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 codeName="{B1203076-2D4D-A25B-A398-973B695A806A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Automatiser une tâche\Carte_Donnees_agreges\"/>
    </mc:Choice>
  </mc:AlternateContent>
  <bookViews>
    <workbookView xWindow="120" yWindow="0" windowWidth="2040" windowHeight="1170" xr2:uid="{00000000-000D-0000-FFFF-FFFF00000000}"/>
  </bookViews>
  <sheets>
    <sheet name="Données" sheetId="45" r:id="rId1"/>
    <sheet name="Outils" sheetId="38" r:id="rId2"/>
    <sheet name="Carte_de_France" sheetId="44" r:id="rId3"/>
  </sheets>
  <functionGroups builtInGroupCount="19"/>
  <externalReferences>
    <externalReference r:id="rId4"/>
  </externalReferences>
  <definedNames>
    <definedName name="organismes" localSheetId="0">[1]Unit!$A$1:$A$152</definedName>
    <definedName name="organismes">#REF!</definedName>
    <definedName name="_xlnm.Print_Area" localSheetId="2">Carte_de_France!$A$1:$J$46</definedName>
  </definedNames>
  <calcPr calcId="171027"/>
</workbook>
</file>

<file path=xl/calcChain.xml><?xml version="1.0" encoding="utf-8"?>
<calcChain xmlns="http://schemas.openxmlformats.org/spreadsheetml/2006/main">
  <c r="I2" i="45" l="1"/>
  <c r="K2" i="45" s="1"/>
  <c r="J2" i="45" l="1"/>
  <c r="I108" i="45"/>
  <c r="I50" i="45" l="1"/>
  <c r="I51" i="45"/>
  <c r="I52" i="45"/>
  <c r="I53" i="45"/>
  <c r="I54" i="45"/>
  <c r="I55" i="45"/>
  <c r="I56" i="45"/>
  <c r="I57" i="45"/>
  <c r="I58" i="45"/>
  <c r="I59" i="45"/>
  <c r="I60" i="45"/>
  <c r="I61" i="45"/>
  <c r="I62" i="45"/>
  <c r="I63" i="45"/>
  <c r="I64" i="45"/>
  <c r="I65" i="45"/>
  <c r="I66" i="45"/>
  <c r="I67" i="45"/>
  <c r="I68" i="45"/>
  <c r="I69" i="45"/>
  <c r="I70" i="45"/>
  <c r="I71" i="45"/>
  <c r="I72" i="45"/>
  <c r="I73" i="45"/>
  <c r="I74" i="45"/>
  <c r="I75" i="45"/>
  <c r="I76" i="45"/>
  <c r="I77" i="45"/>
  <c r="I78" i="45"/>
  <c r="I79" i="45"/>
  <c r="I80" i="45"/>
  <c r="I81" i="45"/>
  <c r="I82" i="45"/>
  <c r="I83" i="45"/>
  <c r="I84" i="45"/>
  <c r="I85" i="45"/>
  <c r="I86" i="45"/>
  <c r="I87" i="45"/>
  <c r="I88" i="45"/>
  <c r="I89" i="45"/>
  <c r="I90" i="45"/>
  <c r="I91" i="45"/>
  <c r="I92" i="45"/>
  <c r="I93" i="45"/>
  <c r="I94" i="45"/>
  <c r="I95" i="45"/>
  <c r="I96" i="45"/>
  <c r="I97" i="45"/>
  <c r="I98" i="45"/>
  <c r="I99" i="45"/>
  <c r="I100" i="45"/>
  <c r="I101" i="45"/>
  <c r="I102" i="45"/>
  <c r="I103" i="45"/>
  <c r="I104" i="45"/>
  <c r="I105" i="45"/>
  <c r="I106" i="45"/>
  <c r="I107" i="45"/>
  <c r="I3" i="45"/>
  <c r="I4" i="45"/>
  <c r="I5" i="45"/>
  <c r="I6" i="45"/>
  <c r="I7" i="45"/>
  <c r="I8" i="45"/>
  <c r="I9" i="45"/>
  <c r="I10" i="45"/>
  <c r="I11" i="45"/>
  <c r="I12" i="45"/>
  <c r="I13" i="45"/>
  <c r="I14" i="45"/>
  <c r="I15" i="45"/>
  <c r="I16" i="45"/>
  <c r="I17" i="45"/>
  <c r="I18" i="45"/>
  <c r="I19" i="45"/>
  <c r="I20" i="45"/>
  <c r="I21" i="45"/>
  <c r="I22" i="45"/>
  <c r="I23" i="45"/>
  <c r="I24" i="45"/>
  <c r="I25" i="45"/>
  <c r="I26" i="45"/>
  <c r="I27" i="45"/>
  <c r="I28" i="45"/>
  <c r="I29" i="45"/>
  <c r="I30" i="45"/>
  <c r="I31" i="45"/>
  <c r="I32" i="45"/>
  <c r="I33" i="45"/>
  <c r="I34" i="45"/>
  <c r="I35" i="45"/>
  <c r="I36" i="45"/>
  <c r="I37" i="45"/>
  <c r="I38" i="45"/>
  <c r="I39" i="45"/>
  <c r="I40" i="45"/>
  <c r="I41" i="45"/>
  <c r="I42" i="45"/>
  <c r="I43" i="45"/>
  <c r="I44" i="45"/>
  <c r="I45" i="45"/>
  <c r="I46" i="45"/>
  <c r="I47" i="45"/>
  <c r="I48" i="45"/>
  <c r="I49" i="45"/>
  <c r="K104" i="45" l="1"/>
  <c r="K105" i="45"/>
  <c r="K106" i="45"/>
  <c r="K107" i="45"/>
  <c r="K86" i="45"/>
  <c r="K87" i="45"/>
  <c r="K88" i="45"/>
  <c r="K89" i="45"/>
  <c r="K90" i="45"/>
  <c r="K91" i="45"/>
  <c r="K92" i="45"/>
  <c r="K93" i="45"/>
  <c r="K94" i="45"/>
  <c r="K95" i="45"/>
  <c r="K96" i="45"/>
  <c r="K97" i="45"/>
  <c r="K98" i="45"/>
  <c r="K99" i="45"/>
  <c r="K100" i="45"/>
  <c r="K101" i="45"/>
  <c r="K102" i="45"/>
  <c r="K103" i="45"/>
  <c r="K74" i="45"/>
  <c r="K75" i="45"/>
  <c r="K76" i="45"/>
  <c r="K77" i="45"/>
  <c r="K78" i="45"/>
  <c r="K79" i="45"/>
  <c r="K80" i="45"/>
  <c r="K81" i="45"/>
  <c r="K82" i="45"/>
  <c r="K83" i="45"/>
  <c r="K84" i="45"/>
  <c r="K85" i="45"/>
  <c r="K56" i="45"/>
  <c r="K57" i="45"/>
  <c r="K58" i="45"/>
  <c r="K59" i="45"/>
  <c r="K60" i="45"/>
  <c r="K61" i="45"/>
  <c r="K62" i="45"/>
  <c r="K63" i="45"/>
  <c r="K64" i="45"/>
  <c r="K65" i="45"/>
  <c r="K66" i="45"/>
  <c r="K67" i="45"/>
  <c r="K68" i="45"/>
  <c r="K69" i="45"/>
  <c r="K70" i="45"/>
  <c r="K71" i="45"/>
  <c r="K72" i="45"/>
  <c r="K73" i="45"/>
  <c r="K39" i="45"/>
  <c r="K40" i="45"/>
  <c r="K41" i="45"/>
  <c r="K42" i="45"/>
  <c r="K43" i="45"/>
  <c r="K44" i="45"/>
  <c r="K45" i="45"/>
  <c r="K46" i="45"/>
  <c r="K47" i="45"/>
  <c r="K48" i="45"/>
  <c r="K49" i="45"/>
  <c r="K50" i="45"/>
  <c r="K51" i="45"/>
  <c r="K52" i="45"/>
  <c r="K53" i="45"/>
  <c r="K54" i="45"/>
  <c r="K55" i="45"/>
  <c r="K23" i="45"/>
  <c r="K24" i="45"/>
  <c r="K25" i="45"/>
  <c r="K26" i="45"/>
  <c r="K27" i="45"/>
  <c r="K28" i="45"/>
  <c r="K29" i="45"/>
  <c r="K30" i="45"/>
  <c r="K31" i="45"/>
  <c r="K32" i="45"/>
  <c r="K33" i="45"/>
  <c r="K34" i="45"/>
  <c r="K35" i="45"/>
  <c r="K36" i="45"/>
  <c r="K37" i="45"/>
  <c r="K38" i="45"/>
  <c r="K3" i="45"/>
  <c r="K4" i="45"/>
  <c r="K5" i="45"/>
  <c r="K6" i="45"/>
  <c r="K7" i="45"/>
  <c r="K8" i="45"/>
  <c r="K9" i="45"/>
  <c r="K10" i="45"/>
  <c r="K11" i="45"/>
  <c r="K12" i="45"/>
  <c r="K13" i="45"/>
  <c r="K14" i="45"/>
  <c r="K15" i="45"/>
  <c r="K16" i="45"/>
  <c r="K17" i="45"/>
  <c r="K18" i="45"/>
  <c r="K19" i="45"/>
  <c r="K20" i="45"/>
  <c r="K21" i="45"/>
  <c r="K22" i="45"/>
  <c r="J85" i="45" l="1"/>
  <c r="C85" i="45" s="1"/>
  <c r="J86" i="45"/>
  <c r="C86" i="45" s="1"/>
  <c r="J87" i="45"/>
  <c r="C87" i="45" s="1"/>
  <c r="J88" i="45"/>
  <c r="C88" i="45" s="1"/>
  <c r="J89" i="45"/>
  <c r="C89" i="45" s="1"/>
  <c r="J90" i="45"/>
  <c r="C90" i="45" s="1"/>
  <c r="J91" i="45"/>
  <c r="C91" i="45" s="1"/>
  <c r="J92" i="45"/>
  <c r="C92" i="45" s="1"/>
  <c r="J93" i="45"/>
  <c r="C93" i="45" s="1"/>
  <c r="J94" i="45"/>
  <c r="C94" i="45" s="1"/>
  <c r="J95" i="45"/>
  <c r="C95" i="45" s="1"/>
  <c r="J96" i="45"/>
  <c r="C96" i="45" s="1"/>
  <c r="J97" i="45"/>
  <c r="C97" i="45" s="1"/>
  <c r="J98" i="45"/>
  <c r="C98" i="45" s="1"/>
  <c r="J99" i="45"/>
  <c r="C99" i="45" s="1"/>
  <c r="J100" i="45"/>
  <c r="C100" i="45" s="1"/>
  <c r="J101" i="45"/>
  <c r="C101" i="45" s="1"/>
  <c r="J102" i="45"/>
  <c r="C102" i="45" s="1"/>
  <c r="J103" i="45"/>
  <c r="C103" i="45" s="1"/>
  <c r="J104" i="45"/>
  <c r="C104" i="45" s="1"/>
  <c r="J105" i="45"/>
  <c r="C105" i="45" s="1"/>
  <c r="J106" i="45"/>
  <c r="C106" i="45" s="1"/>
  <c r="J107" i="45"/>
  <c r="C107" i="45" s="1"/>
  <c r="J108" i="45"/>
  <c r="C108" i="45" s="1"/>
  <c r="J67" i="45"/>
  <c r="C67" i="45" s="1"/>
  <c r="J68" i="45"/>
  <c r="C68" i="45" s="1"/>
  <c r="J69" i="45"/>
  <c r="C69" i="45" s="1"/>
  <c r="J70" i="45"/>
  <c r="C70" i="45" s="1"/>
  <c r="J71" i="45"/>
  <c r="C71" i="45" s="1"/>
  <c r="J72" i="45"/>
  <c r="C72" i="45" s="1"/>
  <c r="J73" i="45"/>
  <c r="C73" i="45" s="1"/>
  <c r="J74" i="45"/>
  <c r="C74" i="45" s="1"/>
  <c r="J75" i="45"/>
  <c r="C75" i="45" s="1"/>
  <c r="J76" i="45"/>
  <c r="C76" i="45" s="1"/>
  <c r="J77" i="45"/>
  <c r="C77" i="45" s="1"/>
  <c r="J78" i="45"/>
  <c r="C78" i="45" s="1"/>
  <c r="J79" i="45"/>
  <c r="C79" i="45" s="1"/>
  <c r="J80" i="45"/>
  <c r="C80" i="45" s="1"/>
  <c r="J81" i="45"/>
  <c r="C81" i="45" s="1"/>
  <c r="J82" i="45"/>
  <c r="C82" i="45" s="1"/>
  <c r="J83" i="45"/>
  <c r="C83" i="45" s="1"/>
  <c r="J84" i="45"/>
  <c r="C84" i="45" s="1"/>
  <c r="J61" i="45"/>
  <c r="C61" i="45" s="1"/>
  <c r="J62" i="45"/>
  <c r="C62" i="45" s="1"/>
  <c r="J63" i="45"/>
  <c r="C63" i="45" s="1"/>
  <c r="J64" i="45"/>
  <c r="C64" i="45" s="1"/>
  <c r="J65" i="45"/>
  <c r="C65" i="45" s="1"/>
  <c r="J66" i="45"/>
  <c r="C66" i="45" s="1"/>
  <c r="J7" i="45"/>
  <c r="C7" i="45" s="1"/>
  <c r="J8" i="45"/>
  <c r="C8" i="45" s="1"/>
  <c r="J9" i="45"/>
  <c r="C9" i="45" s="1"/>
  <c r="J10" i="45"/>
  <c r="C10" i="45" s="1"/>
  <c r="J11" i="45"/>
  <c r="C11" i="45" s="1"/>
  <c r="J12" i="45"/>
  <c r="C12" i="45" s="1"/>
  <c r="J13" i="45"/>
  <c r="C13" i="45" s="1"/>
  <c r="J14" i="45"/>
  <c r="C14" i="45" s="1"/>
  <c r="J15" i="45"/>
  <c r="C15" i="45" s="1"/>
  <c r="J16" i="45"/>
  <c r="C16" i="45" s="1"/>
  <c r="J17" i="45"/>
  <c r="C17" i="45" s="1"/>
  <c r="J18" i="45"/>
  <c r="C18" i="45" s="1"/>
  <c r="J19" i="45"/>
  <c r="C19" i="45" s="1"/>
  <c r="J20" i="45"/>
  <c r="C20" i="45" s="1"/>
  <c r="J21" i="45"/>
  <c r="C21" i="45" s="1"/>
  <c r="J22" i="45"/>
  <c r="C22" i="45" s="1"/>
  <c r="J23" i="45"/>
  <c r="C23" i="45" s="1"/>
  <c r="J24" i="45"/>
  <c r="C24" i="45" s="1"/>
  <c r="J25" i="45"/>
  <c r="C25" i="45" s="1"/>
  <c r="J26" i="45"/>
  <c r="C26" i="45" s="1"/>
  <c r="J27" i="45"/>
  <c r="C27" i="45" s="1"/>
  <c r="J28" i="45"/>
  <c r="C28" i="45" s="1"/>
  <c r="J29" i="45"/>
  <c r="C29" i="45" s="1"/>
  <c r="J30" i="45"/>
  <c r="C30" i="45" s="1"/>
  <c r="J31" i="45"/>
  <c r="C31" i="45" s="1"/>
  <c r="J32" i="45"/>
  <c r="C32" i="45" s="1"/>
  <c r="J33" i="45"/>
  <c r="C33" i="45" s="1"/>
  <c r="J34" i="45"/>
  <c r="C34" i="45" s="1"/>
  <c r="J35" i="45"/>
  <c r="C35" i="45" s="1"/>
  <c r="J36" i="45"/>
  <c r="C36" i="45" s="1"/>
  <c r="J37" i="45"/>
  <c r="C37" i="45" s="1"/>
  <c r="J38" i="45"/>
  <c r="C38" i="45" s="1"/>
  <c r="J39" i="45"/>
  <c r="C39" i="45" s="1"/>
  <c r="J40" i="45"/>
  <c r="C40" i="45" s="1"/>
  <c r="J41" i="45"/>
  <c r="C41" i="45" s="1"/>
  <c r="J42" i="45"/>
  <c r="C42" i="45" s="1"/>
  <c r="J43" i="45"/>
  <c r="C43" i="45" s="1"/>
  <c r="J44" i="45"/>
  <c r="C44" i="45" s="1"/>
  <c r="J45" i="45"/>
  <c r="C45" i="45" s="1"/>
  <c r="J46" i="45"/>
  <c r="C46" i="45" s="1"/>
  <c r="J47" i="45"/>
  <c r="C47" i="45" s="1"/>
  <c r="J48" i="45"/>
  <c r="C48" i="45" s="1"/>
  <c r="J49" i="45"/>
  <c r="C49" i="45" s="1"/>
  <c r="J50" i="45"/>
  <c r="C50" i="45" s="1"/>
  <c r="J51" i="45"/>
  <c r="C51" i="45" s="1"/>
  <c r="J52" i="45"/>
  <c r="C52" i="45" s="1"/>
  <c r="J53" i="45"/>
  <c r="C53" i="45" s="1"/>
  <c r="J54" i="45"/>
  <c r="C54" i="45" s="1"/>
  <c r="J55" i="45"/>
  <c r="C55" i="45" s="1"/>
  <c r="J56" i="45"/>
  <c r="C56" i="45" s="1"/>
  <c r="J57" i="45"/>
  <c r="C57" i="45" s="1"/>
  <c r="J58" i="45"/>
  <c r="C58" i="45" s="1"/>
  <c r="J59" i="45"/>
  <c r="C59" i="45" s="1"/>
  <c r="J60" i="45"/>
  <c r="C60" i="45" s="1"/>
  <c r="J3" i="45"/>
  <c r="C3" i="45" s="1"/>
  <c r="J4" i="45"/>
  <c r="C4" i="45" s="1"/>
  <c r="J5" i="45"/>
  <c r="C5" i="45" s="1"/>
  <c r="J6" i="45"/>
  <c r="C6" i="45" s="1"/>
  <c r="C2" i="45"/>
</calcChain>
</file>

<file path=xl/sharedStrings.xml><?xml version="1.0" encoding="utf-8"?>
<sst xmlns="http://schemas.openxmlformats.org/spreadsheetml/2006/main" count="337" uniqueCount="219">
  <si>
    <t>Doubs</t>
  </si>
  <si>
    <t>Haute-Saône</t>
  </si>
  <si>
    <t>Jura</t>
  </si>
  <si>
    <t>Nièvre</t>
  </si>
  <si>
    <t>Territoire de Belfort</t>
  </si>
  <si>
    <t>Yonne</t>
  </si>
  <si>
    <t>Aude</t>
  </si>
  <si>
    <t>Gard</t>
  </si>
  <si>
    <t>Hérault</t>
  </si>
  <si>
    <t>Loire-Atlantique</t>
  </si>
  <si>
    <t>Maine-et-Loire</t>
  </si>
  <si>
    <t>Aisne</t>
  </si>
  <si>
    <t>Oise</t>
  </si>
  <si>
    <t>Somme</t>
  </si>
  <si>
    <t>Allier</t>
  </si>
  <si>
    <t>Cantal</t>
  </si>
  <si>
    <t>Haute-Loire</t>
  </si>
  <si>
    <t>Bas-Rhin</t>
  </si>
  <si>
    <t>Haut-Rhin</t>
  </si>
  <si>
    <t>Moselle</t>
  </si>
  <si>
    <t>Loire</t>
  </si>
  <si>
    <t>Essonne</t>
  </si>
  <si>
    <t>Paris</t>
  </si>
  <si>
    <t>Hauts-de-Seine</t>
  </si>
  <si>
    <t>Seine-et-Marne</t>
  </si>
  <si>
    <t>Seine-Saint-Denis</t>
  </si>
  <si>
    <t>Yvelines</t>
  </si>
  <si>
    <t>Ardèche</t>
  </si>
  <si>
    <t>Finistère</t>
  </si>
  <si>
    <t>Isère</t>
  </si>
  <si>
    <t>Rhône</t>
  </si>
  <si>
    <t>ID</t>
  </si>
  <si>
    <t>FR-01</t>
  </si>
  <si>
    <t>FR-47</t>
  </si>
  <si>
    <t>FR-02</t>
  </si>
  <si>
    <t>FR-03</t>
  </si>
  <si>
    <t>FR-04</t>
  </si>
  <si>
    <t>FR-61</t>
  </si>
  <si>
    <t>FR-05</t>
  </si>
  <si>
    <t>FR-80</t>
  </si>
  <si>
    <t>FR-06</t>
  </si>
  <si>
    <t>FR-16</t>
  </si>
  <si>
    <t>FR-07</t>
  </si>
  <si>
    <t>FR-74</t>
  </si>
  <si>
    <t>FR-08</t>
  </si>
  <si>
    <t>FR-09</t>
  </si>
  <si>
    <t>FR-10</t>
  </si>
  <si>
    <t>FR-15</t>
  </si>
  <si>
    <t>FR-11</t>
  </si>
  <si>
    <t>FR-89</t>
  </si>
  <si>
    <t>FR-12</t>
  </si>
  <si>
    <t>FR-13</t>
  </si>
  <si>
    <t>FR-84</t>
  </si>
  <si>
    <t>FR-14</t>
  </si>
  <si>
    <t>FR-55</t>
  </si>
  <si>
    <t>FR-67</t>
  </si>
  <si>
    <t>FR-17</t>
  </si>
  <si>
    <t>FR-18</t>
  </si>
  <si>
    <t>FR-90</t>
  </si>
  <si>
    <t>FR-19</t>
  </si>
  <si>
    <t>FR-93</t>
  </si>
  <si>
    <t>FR-21</t>
  </si>
  <si>
    <t>FR-33</t>
  </si>
  <si>
    <t>FR-22</t>
  </si>
  <si>
    <t>FR-23</t>
  </si>
  <si>
    <t>FR-24</t>
  </si>
  <si>
    <t>FR-25</t>
  </si>
  <si>
    <t>FR-46</t>
  </si>
  <si>
    <t>FR-26</t>
  </si>
  <si>
    <t>FR-27</t>
  </si>
  <si>
    <t>FR-95</t>
  </si>
  <si>
    <t>FR-28</t>
  </si>
  <si>
    <t>FR-73</t>
  </si>
  <si>
    <t>FR-29</t>
  </si>
  <si>
    <t>FR-2A</t>
  </si>
  <si>
    <t>FR-36</t>
  </si>
  <si>
    <t>FR-2B</t>
  </si>
  <si>
    <t>FR-52</t>
  </si>
  <si>
    <t>FR-30</t>
  </si>
  <si>
    <t>FR-63</t>
  </si>
  <si>
    <t>FR-31</t>
  </si>
  <si>
    <t>FR-32</t>
  </si>
  <si>
    <t>FR-94</t>
  </si>
  <si>
    <t>FR-34</t>
  </si>
  <si>
    <t>FR-35</t>
  </si>
  <si>
    <t>FR-88</t>
  </si>
  <si>
    <t>FR-37</t>
  </si>
  <si>
    <t>FR-38</t>
  </si>
  <si>
    <t>FR-91</t>
  </si>
  <si>
    <t>FR-39</t>
  </si>
  <si>
    <t>FR-40</t>
  </si>
  <si>
    <t>FR-41</t>
  </si>
  <si>
    <t>FR-42</t>
  </si>
  <si>
    <t>FR-43</t>
  </si>
  <si>
    <t>FR-44</t>
  </si>
  <si>
    <t>FR-45</t>
  </si>
  <si>
    <t>FR-68</t>
  </si>
  <si>
    <t>FR-48</t>
  </si>
  <si>
    <t>FR-85</t>
  </si>
  <si>
    <t>FR-49</t>
  </si>
  <si>
    <t>FR-53</t>
  </si>
  <si>
    <t>FR-50</t>
  </si>
  <si>
    <t>FR-51</t>
  </si>
  <si>
    <t>FR-72</t>
  </si>
  <si>
    <t>FR-54</t>
  </si>
  <si>
    <t>FR-87</t>
  </si>
  <si>
    <t>FR-56</t>
  </si>
  <si>
    <t>FR-57</t>
  </si>
  <si>
    <t>FR-58</t>
  </si>
  <si>
    <t>FR-71</t>
  </si>
  <si>
    <t>FR-60</t>
  </si>
  <si>
    <t>FR-77</t>
  </si>
  <si>
    <t>FR-65</t>
  </si>
  <si>
    <t>FR-66</t>
  </si>
  <si>
    <t>FR-92</t>
  </si>
  <si>
    <t>FR-69</t>
  </si>
  <si>
    <t>FR-70</t>
  </si>
  <si>
    <t>FR-75</t>
  </si>
  <si>
    <t>FR-86</t>
  </si>
  <si>
    <t>FR-78</t>
  </si>
  <si>
    <t>FR-79</t>
  </si>
  <si>
    <t>FR-81</t>
  </si>
  <si>
    <t>FR-82</t>
  </si>
  <si>
    <t>FR-83</t>
  </si>
  <si>
    <t>Ain</t>
  </si>
  <si>
    <t>Alpes-de-Haute-Provence</t>
  </si>
  <si>
    <t>Hautes-Alpes</t>
  </si>
  <si>
    <t>Alpes-Maritimes</t>
  </si>
  <si>
    <t>Ardennes</t>
  </si>
  <si>
    <t>Ariège</t>
  </si>
  <si>
    <t>Aube</t>
  </si>
  <si>
    <t>Aveyron</t>
  </si>
  <si>
    <t>Bouches-du-Rhône</t>
  </si>
  <si>
    <t>Calvados</t>
  </si>
  <si>
    <t>Charente</t>
  </si>
  <si>
    <t>Charente-Maritime</t>
  </si>
  <si>
    <t>Cher</t>
  </si>
  <si>
    <t>Corrèze</t>
  </si>
  <si>
    <t>Côte-d'Or</t>
  </si>
  <si>
    <t>Côtes-d'Armor</t>
  </si>
  <si>
    <t>Creuse</t>
  </si>
  <si>
    <t>Dordogne</t>
  </si>
  <si>
    <t>Drôme</t>
  </si>
  <si>
    <t>Eure</t>
  </si>
  <si>
    <t>Eure-et-Loir</t>
  </si>
  <si>
    <t>Corse-du-Sud</t>
  </si>
  <si>
    <t>Haute-Corse</t>
  </si>
  <si>
    <t>Haute-Garonne</t>
  </si>
  <si>
    <t>Gers</t>
  </si>
  <si>
    <t>Gironde</t>
  </si>
  <si>
    <t>Ille-et-Vilaine</t>
  </si>
  <si>
    <t>Indre</t>
  </si>
  <si>
    <t>Indre-et-Loire</t>
  </si>
  <si>
    <t>Landes</t>
  </si>
  <si>
    <t>Loir-et-Cher</t>
  </si>
  <si>
    <t>Loiret</t>
  </si>
  <si>
    <t>Lot</t>
  </si>
  <si>
    <t>Lot-et-Garonne</t>
  </si>
  <si>
    <t>Lozère</t>
  </si>
  <si>
    <t>Manche</t>
  </si>
  <si>
    <t>Marne</t>
  </si>
  <si>
    <t>Haute-Marne</t>
  </si>
  <si>
    <t>Mayenne</t>
  </si>
  <si>
    <t>Meurthe-et-Moselle</t>
  </si>
  <si>
    <t>Meuse</t>
  </si>
  <si>
    <t>Morbihan</t>
  </si>
  <si>
    <t>Nord</t>
  </si>
  <si>
    <t>Orne</t>
  </si>
  <si>
    <t>Pas-de-Calais</t>
  </si>
  <si>
    <t>Puy-de-Dôme</t>
  </si>
  <si>
    <t>Pyrénées-Atlantiques</t>
  </si>
  <si>
    <t>Haute-Pyrénées</t>
  </si>
  <si>
    <t>Pyrénées-Orientales</t>
  </si>
  <si>
    <t>Saône-et-Loire</t>
  </si>
  <si>
    <t>Sarthe</t>
  </si>
  <si>
    <t>Savoie</t>
  </si>
  <si>
    <t>Haute-Savoie</t>
  </si>
  <si>
    <t>Seine-Maritime</t>
  </si>
  <si>
    <t>Deux-Sèvres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</si>
  <si>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</si>
  <si>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</si>
  <si>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</si>
  <si>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</si>
  <si>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</si>
  <si>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</si>
  <si>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</si>
  <si>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</si>
  <si>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Val-de-Marne</t>
  </si>
  <si>
    <t>Val-d'Oise</t>
  </si>
  <si>
    <t>Attention Danger</t>
  </si>
  <si>
    <t>Mise à jour de la carte</t>
  </si>
  <si>
    <t>Réunion</t>
  </si>
  <si>
    <t>FR-974</t>
  </si>
  <si>
    <t>Martinique</t>
  </si>
  <si>
    <t>Guadeloupe</t>
  </si>
  <si>
    <t>FR-972</t>
  </si>
  <si>
    <t>Guyanne</t>
  </si>
  <si>
    <t>FR-973</t>
  </si>
  <si>
    <t>FR-971</t>
  </si>
  <si>
    <t>Mayotte</t>
  </si>
  <si>
    <t>FR-976</t>
  </si>
  <si>
    <t>FR-641</t>
  </si>
  <si>
    <t>FR-642</t>
  </si>
  <si>
    <t>FR-764</t>
  </si>
  <si>
    <t>FR-763</t>
  </si>
  <si>
    <t>FR-623</t>
  </si>
  <si>
    <t>FR-624</t>
  </si>
  <si>
    <t>FR-594</t>
  </si>
  <si>
    <t>FR-599</t>
  </si>
  <si>
    <t>FR-595</t>
  </si>
  <si>
    <t>FR-597</t>
  </si>
  <si>
    <t>évolution</t>
  </si>
  <si>
    <t>caisse</t>
  </si>
  <si>
    <t>légende</t>
  </si>
  <si>
    <t>données ini (23 fev)</t>
  </si>
  <si>
    <t>Evolution en % depuis le 23/02/2017</t>
  </si>
  <si>
    <t>coller ici</t>
  </si>
  <si>
    <t>init</t>
  </si>
  <si>
    <t>donnée actualisée le 23/11/2017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</si>
</sst>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\+0.0%;\-0.0%"/>
    <numFmt numFmtId="166" formatCode="000"/>
    <numFmt numFmtId="167" formatCode="#,##0_ ;[Red]\-#,##0\ 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4" tint="0.3999755851924192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4" tint="0.3999755851924192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62">
    <xf numFmtId="0" fontId="0" fillId="0" borderId="0" xfId="0"/>
    <xf numFmtId="10" fontId="0" fillId="0" borderId="0" xfId="0" applyNumberFormat="1"/>
    <xf numFmtId="0" fontId="0" fillId="0" borderId="0" xfId="0" applyBorder="1"/>
    <xf numFmtId="0" fontId="4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0" xfId="0" applyAlignment="1">
      <alignment vertical="center"/>
    </xf>
    <xf numFmtId="0" fontId="0" fillId="3" borderId="1" xfId="0" applyFill="1" applyBorder="1"/>
    <xf numFmtId="0" fontId="0" fillId="0" borderId="0" xfId="0" applyNumberFormat="1" applyAlignment="1">
      <alignment wrapText="1"/>
    </xf>
    <xf numFmtId="0" fontId="0" fillId="0" borderId="0" xfId="0" applyFill="1"/>
    <xf numFmtId="0" fontId="0" fillId="0" borderId="4" xfId="0" applyBorder="1"/>
    <xf numFmtId="0" fontId="0" fillId="0" borderId="3" xfId="0" applyBorder="1"/>
    <xf numFmtId="0" fontId="0" fillId="0" borderId="3" xfId="0" applyBorder="1" applyAlignment="1"/>
    <xf numFmtId="0" fontId="6" fillId="0" borderId="0" xfId="0" applyFont="1" applyAlignment="1"/>
    <xf numFmtId="0" fontId="7" fillId="0" borderId="0" xfId="0" applyFont="1"/>
    <xf numFmtId="0" fontId="0" fillId="0" borderId="0" xfId="0" applyAlignment="1">
      <alignment horizontal="center"/>
    </xf>
    <xf numFmtId="9" fontId="0" fillId="0" borderId="0" xfId="0" applyNumberFormat="1"/>
    <xf numFmtId="0" fontId="5" fillId="0" borderId="3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6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1" xfId="0" applyNumberFormat="1" applyFill="1" applyBorder="1"/>
    <xf numFmtId="2" fontId="0" fillId="3" borderId="1" xfId="0" applyNumberFormat="1" applyFill="1" applyBorder="1"/>
    <xf numFmtId="9" fontId="0" fillId="0" borderId="0" xfId="5" applyFo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6" fontId="6" fillId="0" borderId="12" xfId="0" applyNumberFormat="1" applyFont="1" applyBorder="1" applyAlignment="1">
      <alignment horizontal="left"/>
    </xf>
    <xf numFmtId="3" fontId="6" fillId="0" borderId="12" xfId="0" applyNumberFormat="1" applyFont="1" applyBorder="1"/>
    <xf numFmtId="166" fontId="0" fillId="0" borderId="0" xfId="0" applyNumberFormat="1"/>
    <xf numFmtId="166" fontId="0" fillId="0" borderId="0" xfId="0" applyNumberFormat="1" applyFill="1" applyBorder="1"/>
    <xf numFmtId="3" fontId="6" fillId="5" borderId="13" xfId="0" applyNumberFormat="1" applyFont="1" applyFill="1" applyBorder="1"/>
    <xf numFmtId="166" fontId="6" fillId="0" borderId="12" xfId="0" applyNumberFormat="1" applyFont="1" applyBorder="1"/>
    <xf numFmtId="0" fontId="6" fillId="0" borderId="12" xfId="0" applyFont="1" applyBorder="1"/>
    <xf numFmtId="3" fontId="6" fillId="5" borderId="14" xfId="0" applyNumberFormat="1" applyFont="1" applyFill="1" applyBorder="1"/>
    <xf numFmtId="0" fontId="10" fillId="9" borderId="0" xfId="0" applyFont="1" applyFill="1"/>
    <xf numFmtId="0" fontId="0" fillId="8" borderId="0" xfId="0" applyFill="1"/>
    <xf numFmtId="0" fontId="0" fillId="7" borderId="0" xfId="0" applyFill="1"/>
    <xf numFmtId="0" fontId="0" fillId="6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3" fontId="6" fillId="5" borderId="15" xfId="0" applyNumberFormat="1" applyFont="1" applyFill="1" applyBorder="1"/>
    <xf numFmtId="3" fontId="6" fillId="0" borderId="0" xfId="0" applyNumberFormat="1" applyFont="1" applyFill="1" applyBorder="1"/>
    <xf numFmtId="9" fontId="0" fillId="0" borderId="0" xfId="0" applyNumberFormat="1" applyFill="1" applyBorder="1"/>
    <xf numFmtId="167" fontId="0" fillId="0" borderId="0" xfId="0" applyNumberFormat="1" applyFill="1" applyBorder="1"/>
    <xf numFmtId="0" fontId="6" fillId="0" borderId="0" xfId="0" applyFont="1" applyFill="1" applyBorder="1"/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</cellXfs>
  <cellStyles count="6">
    <cellStyle name="Euro" xfId="1" xr:uid="{00000000-0005-0000-0000-000000000000}"/>
    <cellStyle name="Normal" xfId="0" builtinId="0"/>
    <cellStyle name="Normal 2" xfId="2" xr:uid="{00000000-0005-0000-0000-000002000000}"/>
    <cellStyle name="Pct+-" xfId="3" xr:uid="{00000000-0005-0000-0000-000003000000}"/>
    <cellStyle name="Pourcentage" xfId="5" builtinId="5"/>
    <cellStyle name="Pourcentage 2" xfId="4" xr:uid="{00000000-0005-0000-0000-000005000000}"/>
  </cellStyles>
  <dxfs count="0"/>
  <tableStyles count="0" defaultTableStyle="TableStyleMedium9" defaultPivotStyle="PivotStyleLight16"/>
  <colors>
    <mruColors>
      <color rgb="FFFDFDFD"/>
      <color rgb="FFFBFBFB"/>
      <color rgb="FFF9F9F9"/>
      <color rgb="FFFF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13</xdr:row>
      <xdr:rowOff>114299</xdr:rowOff>
    </xdr:from>
    <xdr:ext cx="714375" cy="655949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2286000" y="2590799"/>
          <a:ext cx="714375" cy="6559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 b="1" i="1"/>
            <a:t>Afficher</a:t>
          </a:r>
          <a:r>
            <a:rPr lang="fr-FR" sz="1200" b="1" i="1" baseline="0"/>
            <a:t> tous les onglets</a:t>
          </a:r>
          <a:endParaRPr lang="fr-FR" sz="1200" b="1" i="1"/>
        </a:p>
      </xdr:txBody>
    </xdr:sp>
    <xdr:clientData/>
  </xdr:oneCellAnchor>
  <xdr:twoCellAnchor>
    <xdr:from>
      <xdr:col>4</xdr:col>
      <xdr:colOff>714375</xdr:colOff>
      <xdr:row>13</xdr:row>
      <xdr:rowOff>104774</xdr:rowOff>
    </xdr:from>
    <xdr:to>
      <xdr:col>5</xdr:col>
      <xdr:colOff>742950</xdr:colOff>
      <xdr:row>16</xdr:row>
      <xdr:rowOff>189223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3762375" y="2581274"/>
          <a:ext cx="790575" cy="6559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200" b="1" i="1" baseline="0"/>
            <a:t>Masquer les onglets</a:t>
          </a:r>
          <a:endParaRPr lang="fr-FR" sz="1200" b="1" i="1"/>
        </a:p>
      </xdr:txBody>
    </xdr:sp>
    <xdr:clientData/>
  </xdr:twoCellAnchor>
  <xdr:twoCellAnchor editAs="oneCell">
    <xdr:from>
      <xdr:col>2</xdr:col>
      <xdr:colOff>600075</xdr:colOff>
      <xdr:row>7</xdr:row>
      <xdr:rowOff>171450</xdr:rowOff>
    </xdr:from>
    <xdr:to>
      <xdr:col>4</xdr:col>
      <xdr:colOff>134199</xdr:colOff>
      <xdr:row>13</xdr:row>
      <xdr:rowOff>94841</xdr:rowOff>
    </xdr:to>
    <xdr:pic macro="[0]!AfficheOnglets"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1504950"/>
          <a:ext cx="1058124" cy="1066391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7</xdr:row>
      <xdr:rowOff>180975</xdr:rowOff>
    </xdr:from>
    <xdr:to>
      <xdr:col>6</xdr:col>
      <xdr:colOff>134199</xdr:colOff>
      <xdr:row>13</xdr:row>
      <xdr:rowOff>104366</xdr:rowOff>
    </xdr:to>
    <xdr:pic macro="[0]!Masquer_Onglets">
      <xdr:nvPicPr>
        <xdr:cNvPr id="53" name="Imag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" y="1514475"/>
          <a:ext cx="1058124" cy="1066391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8</xdr:row>
      <xdr:rowOff>85725</xdr:rowOff>
    </xdr:from>
    <xdr:to>
      <xdr:col>11</xdr:col>
      <xdr:colOff>485775</xdr:colOff>
      <xdr:row>14</xdr:row>
      <xdr:rowOff>161925</xdr:rowOff>
    </xdr:to>
    <xdr:pic macro="[0]!ImprimerPDF"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5" y="1609725"/>
          <a:ext cx="1219200" cy="1219200"/>
        </a:xfrm>
        <a:prstGeom prst="rect">
          <a:avLst/>
        </a:prstGeom>
      </xdr:spPr>
    </xdr:pic>
    <xdr:clientData/>
  </xdr:twoCellAnchor>
  <xdr:twoCellAnchor editAs="oneCell">
    <xdr:from>
      <xdr:col>6</xdr:col>
      <xdr:colOff>704850</xdr:colOff>
      <xdr:row>8</xdr:row>
      <xdr:rowOff>9525</xdr:rowOff>
    </xdr:from>
    <xdr:to>
      <xdr:col>8</xdr:col>
      <xdr:colOff>211027</xdr:colOff>
      <xdr:row>13</xdr:row>
      <xdr:rowOff>95250</xdr:rowOff>
    </xdr:to>
    <xdr:pic macro="[0]!Genere_Top_OS_PM"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1533525"/>
          <a:ext cx="1030177" cy="1038225"/>
        </a:xfrm>
        <a:prstGeom prst="rect">
          <a:avLst/>
        </a:prstGeom>
      </xdr:spPr>
    </xdr:pic>
    <xdr:clientData/>
  </xdr:twoCellAnchor>
  <xdr:twoCellAnchor>
    <xdr:from>
      <xdr:col>6</xdr:col>
      <xdr:colOff>695325</xdr:colOff>
      <xdr:row>14</xdr:row>
      <xdr:rowOff>9525</xdr:rowOff>
    </xdr:from>
    <xdr:to>
      <xdr:col>8</xdr:col>
      <xdr:colOff>161925</xdr:colOff>
      <xdr:row>17</xdr:row>
      <xdr:rowOff>93974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5267325" y="2676525"/>
          <a:ext cx="990600" cy="6559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200" b="1" i="1" baseline="0"/>
            <a:t>Génération onglet Top_OS_PM</a:t>
          </a:r>
          <a:endParaRPr lang="fr-FR" sz="12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6135</xdr:colOff>
      <xdr:row>1</xdr:row>
      <xdr:rowOff>8221</xdr:rowOff>
    </xdr:from>
    <xdr:to>
      <xdr:col>12</xdr:col>
      <xdr:colOff>65083</xdr:colOff>
      <xdr:row>4</xdr:row>
      <xdr:rowOff>9177</xdr:rowOff>
    </xdr:to>
    <xdr:pic macro="[0]!ColorMap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8135" y="282065"/>
          <a:ext cx="820948" cy="822487"/>
        </a:xfrm>
        <a:prstGeom prst="rect">
          <a:avLst/>
        </a:prstGeom>
      </xdr:spPr>
    </xdr:pic>
    <xdr:clientData/>
  </xdr:twoCellAnchor>
  <xdr:twoCellAnchor>
    <xdr:from>
      <xdr:col>6</xdr:col>
      <xdr:colOff>145677</xdr:colOff>
      <xdr:row>0</xdr:row>
      <xdr:rowOff>59065</xdr:rowOff>
    </xdr:from>
    <xdr:to>
      <xdr:col>9</xdr:col>
      <xdr:colOff>532279</xdr:colOff>
      <xdr:row>8</xdr:row>
      <xdr:rowOff>109491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4729583" y="59065"/>
          <a:ext cx="2678555" cy="2272926"/>
        </a:xfrm>
        <a:prstGeom prst="ellipse">
          <a:avLst/>
        </a:prstGeom>
        <a:noFill/>
        <a:effectLst>
          <a:outerShdw blurRad="50800" dist="38100" dir="10800000" algn="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66676</xdr:colOff>
      <xdr:row>1</xdr:row>
      <xdr:rowOff>60469</xdr:rowOff>
    </xdr:from>
    <xdr:to>
      <xdr:col>9</xdr:col>
      <xdr:colOff>422331</xdr:colOff>
      <xdr:row>45</xdr:row>
      <xdr:rowOff>96842</xdr:rowOff>
    </xdr:to>
    <xdr:grpSp>
      <xdr:nvGrpSpPr>
        <xdr:cNvPr id="6" name="CarteBasRhin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66676" y="332612"/>
          <a:ext cx="7213655" cy="10377801"/>
          <a:chOff x="66676" y="-735380"/>
          <a:chExt cx="7214341" cy="10331595"/>
        </a:xfrm>
      </xdr:grpSpPr>
      <xdr:sp macro="" textlink="">
        <xdr:nvSpPr>
          <xdr:cNvPr id="9" name="FR-973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4583681" y="8619833"/>
            <a:ext cx="691262" cy="976382"/>
          </a:xfrm>
          <a:custGeom>
            <a:avLst/>
            <a:gdLst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0 w 1153583"/>
              <a:gd name="connsiteY3" fmla="*/ 1259417 h 1259417"/>
              <a:gd name="connsiteX4" fmla="*/ 0 w 1153583"/>
              <a:gd name="connsiteY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0 w 1153583"/>
              <a:gd name="connsiteY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335227 w 1153583"/>
              <a:gd name="connsiteY4" fmla="*/ 651405 h 1259417"/>
              <a:gd name="connsiteX5" fmla="*/ 0 w 1153583"/>
              <a:gd name="connsiteY5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5227 w 1153583"/>
              <a:gd name="connsiteY5" fmla="*/ 651405 h 1259417"/>
              <a:gd name="connsiteX6" fmla="*/ 0 w 1153583"/>
              <a:gd name="connsiteY6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35227 w 1153583"/>
              <a:gd name="connsiteY6" fmla="*/ 651405 h 1259417"/>
              <a:gd name="connsiteX7" fmla="*/ 0 w 1153583"/>
              <a:gd name="connsiteY7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5227 w 1153583"/>
              <a:gd name="connsiteY7" fmla="*/ 651405 h 1259417"/>
              <a:gd name="connsiteX8" fmla="*/ 0 w 1153583"/>
              <a:gd name="connsiteY8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5227 w 1153583"/>
              <a:gd name="connsiteY8" fmla="*/ 651405 h 1259417"/>
              <a:gd name="connsiteX9" fmla="*/ 0 w 1153583"/>
              <a:gd name="connsiteY9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0 w 1153583"/>
              <a:gd name="connsiteY10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0 w 1153583"/>
              <a:gd name="connsiteY11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0 w 1153583"/>
              <a:gd name="connsiteY12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247121 w 1153583"/>
              <a:gd name="connsiteY12" fmla="*/ 175155 h 1259417"/>
              <a:gd name="connsiteX13" fmla="*/ 0 w 1153583"/>
              <a:gd name="connsiteY13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199496 w 1153583"/>
              <a:gd name="connsiteY12" fmla="*/ 244211 h 1259417"/>
              <a:gd name="connsiteX13" fmla="*/ 247121 w 1153583"/>
              <a:gd name="connsiteY13" fmla="*/ 175155 h 1259417"/>
              <a:gd name="connsiteX14" fmla="*/ 0 w 1153583"/>
              <a:gd name="connsiteY1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199496 w 1153583"/>
              <a:gd name="connsiteY12" fmla="*/ 244211 h 1259417"/>
              <a:gd name="connsiteX13" fmla="*/ 306653 w 1153583"/>
              <a:gd name="connsiteY13" fmla="*/ 106099 h 1259417"/>
              <a:gd name="connsiteX14" fmla="*/ 0 w 1153583"/>
              <a:gd name="connsiteY1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199496 w 1153583"/>
              <a:gd name="connsiteY12" fmla="*/ 244211 h 1259417"/>
              <a:gd name="connsiteX13" fmla="*/ 306653 w 1153583"/>
              <a:gd name="connsiteY13" fmla="*/ 106099 h 1259417"/>
              <a:gd name="connsiteX14" fmla="*/ 339989 w 1153583"/>
              <a:gd name="connsiteY14" fmla="*/ 46567 h 1259417"/>
              <a:gd name="connsiteX15" fmla="*/ 0 w 1153583"/>
              <a:gd name="connsiteY15" fmla="*/ 0 h 1259417"/>
              <a:gd name="connsiteX0" fmla="*/ 395400 w 996533"/>
              <a:gd name="connsiteY0" fmla="*/ 135732 h 1259417"/>
              <a:gd name="connsiteX1" fmla="*/ 996533 w 996533"/>
              <a:gd name="connsiteY1" fmla="*/ 0 h 1259417"/>
              <a:gd name="connsiteX2" fmla="*/ 996533 w 996533"/>
              <a:gd name="connsiteY2" fmla="*/ 1259417 h 1259417"/>
              <a:gd name="connsiteX3" fmla="*/ 52500 w 996533"/>
              <a:gd name="connsiteY3" fmla="*/ 1028436 h 1259417"/>
              <a:gd name="connsiteX4" fmla="*/ 121027 w 996533"/>
              <a:gd name="connsiteY4" fmla="*/ 787136 h 1259417"/>
              <a:gd name="connsiteX5" fmla="*/ 173414 w 996533"/>
              <a:gd name="connsiteY5" fmla="*/ 729986 h 1259417"/>
              <a:gd name="connsiteX6" fmla="*/ 185321 w 996533"/>
              <a:gd name="connsiteY6" fmla="*/ 703792 h 1259417"/>
              <a:gd name="connsiteX7" fmla="*/ 182939 w 996533"/>
              <a:gd name="connsiteY7" fmla="*/ 682361 h 1259417"/>
              <a:gd name="connsiteX8" fmla="*/ 182939 w 996533"/>
              <a:gd name="connsiteY8" fmla="*/ 663311 h 1259417"/>
              <a:gd name="connsiteX9" fmla="*/ 178177 w 996533"/>
              <a:gd name="connsiteY9" fmla="*/ 651405 h 1259417"/>
              <a:gd name="connsiteX10" fmla="*/ 68639 w 996533"/>
              <a:gd name="connsiteY10" fmla="*/ 537105 h 1259417"/>
              <a:gd name="connsiteX11" fmla="*/ 16252 w 996533"/>
              <a:gd name="connsiteY11" fmla="*/ 334698 h 1259417"/>
              <a:gd name="connsiteX12" fmla="*/ 42446 w 996533"/>
              <a:gd name="connsiteY12" fmla="*/ 244211 h 1259417"/>
              <a:gd name="connsiteX13" fmla="*/ 149603 w 996533"/>
              <a:gd name="connsiteY13" fmla="*/ 106099 h 1259417"/>
              <a:gd name="connsiteX14" fmla="*/ 182939 w 996533"/>
              <a:gd name="connsiteY14" fmla="*/ 46567 h 1259417"/>
              <a:gd name="connsiteX15" fmla="*/ 395400 w 996533"/>
              <a:gd name="connsiteY15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996533 w 996533"/>
              <a:gd name="connsiteY2" fmla="*/ 0 h 1259417"/>
              <a:gd name="connsiteX3" fmla="*/ 996533 w 996533"/>
              <a:gd name="connsiteY3" fmla="*/ 1259417 h 1259417"/>
              <a:gd name="connsiteX4" fmla="*/ 52500 w 996533"/>
              <a:gd name="connsiteY4" fmla="*/ 1028436 h 1259417"/>
              <a:gd name="connsiteX5" fmla="*/ 121027 w 996533"/>
              <a:gd name="connsiteY5" fmla="*/ 787136 h 1259417"/>
              <a:gd name="connsiteX6" fmla="*/ 173414 w 996533"/>
              <a:gd name="connsiteY6" fmla="*/ 729986 h 1259417"/>
              <a:gd name="connsiteX7" fmla="*/ 185321 w 996533"/>
              <a:gd name="connsiteY7" fmla="*/ 703792 h 1259417"/>
              <a:gd name="connsiteX8" fmla="*/ 182939 w 996533"/>
              <a:gd name="connsiteY8" fmla="*/ 682361 h 1259417"/>
              <a:gd name="connsiteX9" fmla="*/ 182939 w 996533"/>
              <a:gd name="connsiteY9" fmla="*/ 663311 h 1259417"/>
              <a:gd name="connsiteX10" fmla="*/ 178177 w 996533"/>
              <a:gd name="connsiteY10" fmla="*/ 651405 h 1259417"/>
              <a:gd name="connsiteX11" fmla="*/ 68639 w 996533"/>
              <a:gd name="connsiteY11" fmla="*/ 537105 h 1259417"/>
              <a:gd name="connsiteX12" fmla="*/ 16252 w 996533"/>
              <a:gd name="connsiteY12" fmla="*/ 334698 h 1259417"/>
              <a:gd name="connsiteX13" fmla="*/ 42446 w 996533"/>
              <a:gd name="connsiteY13" fmla="*/ 244211 h 1259417"/>
              <a:gd name="connsiteX14" fmla="*/ 149603 w 996533"/>
              <a:gd name="connsiteY14" fmla="*/ 106099 h 1259417"/>
              <a:gd name="connsiteX15" fmla="*/ 182939 w 996533"/>
              <a:gd name="connsiteY15" fmla="*/ 46567 h 1259417"/>
              <a:gd name="connsiteX16" fmla="*/ 395400 w 996533"/>
              <a:gd name="connsiteY16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823496 w 996533"/>
              <a:gd name="connsiteY2" fmla="*/ 377561 h 1259417"/>
              <a:gd name="connsiteX3" fmla="*/ 996533 w 996533"/>
              <a:gd name="connsiteY3" fmla="*/ 0 h 1259417"/>
              <a:gd name="connsiteX4" fmla="*/ 996533 w 996533"/>
              <a:gd name="connsiteY4" fmla="*/ 1259417 h 1259417"/>
              <a:gd name="connsiteX5" fmla="*/ 52500 w 996533"/>
              <a:gd name="connsiteY5" fmla="*/ 1028436 h 1259417"/>
              <a:gd name="connsiteX6" fmla="*/ 121027 w 996533"/>
              <a:gd name="connsiteY6" fmla="*/ 787136 h 1259417"/>
              <a:gd name="connsiteX7" fmla="*/ 173414 w 996533"/>
              <a:gd name="connsiteY7" fmla="*/ 729986 h 1259417"/>
              <a:gd name="connsiteX8" fmla="*/ 185321 w 996533"/>
              <a:gd name="connsiteY8" fmla="*/ 703792 h 1259417"/>
              <a:gd name="connsiteX9" fmla="*/ 182939 w 996533"/>
              <a:gd name="connsiteY9" fmla="*/ 682361 h 1259417"/>
              <a:gd name="connsiteX10" fmla="*/ 182939 w 996533"/>
              <a:gd name="connsiteY10" fmla="*/ 663311 h 1259417"/>
              <a:gd name="connsiteX11" fmla="*/ 178177 w 996533"/>
              <a:gd name="connsiteY11" fmla="*/ 651405 h 1259417"/>
              <a:gd name="connsiteX12" fmla="*/ 68639 w 996533"/>
              <a:gd name="connsiteY12" fmla="*/ 537105 h 1259417"/>
              <a:gd name="connsiteX13" fmla="*/ 16252 w 996533"/>
              <a:gd name="connsiteY13" fmla="*/ 334698 h 1259417"/>
              <a:gd name="connsiteX14" fmla="*/ 42446 w 996533"/>
              <a:gd name="connsiteY14" fmla="*/ 244211 h 1259417"/>
              <a:gd name="connsiteX15" fmla="*/ 149603 w 996533"/>
              <a:gd name="connsiteY15" fmla="*/ 106099 h 1259417"/>
              <a:gd name="connsiteX16" fmla="*/ 182939 w 996533"/>
              <a:gd name="connsiteY16" fmla="*/ 46567 h 1259417"/>
              <a:gd name="connsiteX17" fmla="*/ 395400 w 996533"/>
              <a:gd name="connsiteY17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823496 w 996533"/>
              <a:gd name="connsiteY3" fmla="*/ 377561 h 1259417"/>
              <a:gd name="connsiteX4" fmla="*/ 996533 w 996533"/>
              <a:gd name="connsiteY4" fmla="*/ 0 h 1259417"/>
              <a:gd name="connsiteX5" fmla="*/ 996533 w 996533"/>
              <a:gd name="connsiteY5" fmla="*/ 1259417 h 1259417"/>
              <a:gd name="connsiteX6" fmla="*/ 52500 w 996533"/>
              <a:gd name="connsiteY6" fmla="*/ 1028436 h 1259417"/>
              <a:gd name="connsiteX7" fmla="*/ 121027 w 996533"/>
              <a:gd name="connsiteY7" fmla="*/ 787136 h 1259417"/>
              <a:gd name="connsiteX8" fmla="*/ 173414 w 996533"/>
              <a:gd name="connsiteY8" fmla="*/ 729986 h 1259417"/>
              <a:gd name="connsiteX9" fmla="*/ 185321 w 996533"/>
              <a:gd name="connsiteY9" fmla="*/ 703792 h 1259417"/>
              <a:gd name="connsiteX10" fmla="*/ 182939 w 996533"/>
              <a:gd name="connsiteY10" fmla="*/ 682361 h 1259417"/>
              <a:gd name="connsiteX11" fmla="*/ 182939 w 996533"/>
              <a:gd name="connsiteY11" fmla="*/ 663311 h 1259417"/>
              <a:gd name="connsiteX12" fmla="*/ 178177 w 996533"/>
              <a:gd name="connsiteY12" fmla="*/ 651405 h 1259417"/>
              <a:gd name="connsiteX13" fmla="*/ 68639 w 996533"/>
              <a:gd name="connsiteY13" fmla="*/ 537105 h 1259417"/>
              <a:gd name="connsiteX14" fmla="*/ 16252 w 996533"/>
              <a:gd name="connsiteY14" fmla="*/ 334698 h 1259417"/>
              <a:gd name="connsiteX15" fmla="*/ 42446 w 996533"/>
              <a:gd name="connsiteY15" fmla="*/ 244211 h 1259417"/>
              <a:gd name="connsiteX16" fmla="*/ 149603 w 996533"/>
              <a:gd name="connsiteY16" fmla="*/ 106099 h 1259417"/>
              <a:gd name="connsiteX17" fmla="*/ 182939 w 996533"/>
              <a:gd name="connsiteY17" fmla="*/ 46567 h 1259417"/>
              <a:gd name="connsiteX18" fmla="*/ 395400 w 996533"/>
              <a:gd name="connsiteY18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771108 w 996533"/>
              <a:gd name="connsiteY3" fmla="*/ 341842 h 1259417"/>
              <a:gd name="connsiteX4" fmla="*/ 823496 w 996533"/>
              <a:gd name="connsiteY4" fmla="*/ 377561 h 1259417"/>
              <a:gd name="connsiteX5" fmla="*/ 996533 w 996533"/>
              <a:gd name="connsiteY5" fmla="*/ 0 h 1259417"/>
              <a:gd name="connsiteX6" fmla="*/ 996533 w 996533"/>
              <a:gd name="connsiteY6" fmla="*/ 1259417 h 1259417"/>
              <a:gd name="connsiteX7" fmla="*/ 52500 w 996533"/>
              <a:gd name="connsiteY7" fmla="*/ 1028436 h 1259417"/>
              <a:gd name="connsiteX8" fmla="*/ 121027 w 996533"/>
              <a:gd name="connsiteY8" fmla="*/ 787136 h 1259417"/>
              <a:gd name="connsiteX9" fmla="*/ 173414 w 996533"/>
              <a:gd name="connsiteY9" fmla="*/ 729986 h 1259417"/>
              <a:gd name="connsiteX10" fmla="*/ 185321 w 996533"/>
              <a:gd name="connsiteY10" fmla="*/ 703792 h 1259417"/>
              <a:gd name="connsiteX11" fmla="*/ 182939 w 996533"/>
              <a:gd name="connsiteY11" fmla="*/ 682361 h 1259417"/>
              <a:gd name="connsiteX12" fmla="*/ 182939 w 996533"/>
              <a:gd name="connsiteY12" fmla="*/ 663311 h 1259417"/>
              <a:gd name="connsiteX13" fmla="*/ 178177 w 996533"/>
              <a:gd name="connsiteY13" fmla="*/ 651405 h 1259417"/>
              <a:gd name="connsiteX14" fmla="*/ 68639 w 996533"/>
              <a:gd name="connsiteY14" fmla="*/ 537105 h 1259417"/>
              <a:gd name="connsiteX15" fmla="*/ 16252 w 996533"/>
              <a:gd name="connsiteY15" fmla="*/ 334698 h 1259417"/>
              <a:gd name="connsiteX16" fmla="*/ 42446 w 996533"/>
              <a:gd name="connsiteY16" fmla="*/ 244211 h 1259417"/>
              <a:gd name="connsiteX17" fmla="*/ 149603 w 996533"/>
              <a:gd name="connsiteY17" fmla="*/ 106099 h 1259417"/>
              <a:gd name="connsiteX18" fmla="*/ 182939 w 996533"/>
              <a:gd name="connsiteY18" fmla="*/ 46567 h 1259417"/>
              <a:gd name="connsiteX19" fmla="*/ 395400 w 996533"/>
              <a:gd name="connsiteY19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771108 w 996533"/>
              <a:gd name="connsiteY3" fmla="*/ 341842 h 1259417"/>
              <a:gd name="connsiteX4" fmla="*/ 918746 w 996533"/>
              <a:gd name="connsiteY4" fmla="*/ 389468 h 1259417"/>
              <a:gd name="connsiteX5" fmla="*/ 996533 w 996533"/>
              <a:gd name="connsiteY5" fmla="*/ 0 h 1259417"/>
              <a:gd name="connsiteX6" fmla="*/ 996533 w 996533"/>
              <a:gd name="connsiteY6" fmla="*/ 1259417 h 1259417"/>
              <a:gd name="connsiteX7" fmla="*/ 52500 w 996533"/>
              <a:gd name="connsiteY7" fmla="*/ 1028436 h 1259417"/>
              <a:gd name="connsiteX8" fmla="*/ 121027 w 996533"/>
              <a:gd name="connsiteY8" fmla="*/ 787136 h 1259417"/>
              <a:gd name="connsiteX9" fmla="*/ 173414 w 996533"/>
              <a:gd name="connsiteY9" fmla="*/ 729986 h 1259417"/>
              <a:gd name="connsiteX10" fmla="*/ 185321 w 996533"/>
              <a:gd name="connsiteY10" fmla="*/ 703792 h 1259417"/>
              <a:gd name="connsiteX11" fmla="*/ 182939 w 996533"/>
              <a:gd name="connsiteY11" fmla="*/ 682361 h 1259417"/>
              <a:gd name="connsiteX12" fmla="*/ 182939 w 996533"/>
              <a:gd name="connsiteY12" fmla="*/ 663311 h 1259417"/>
              <a:gd name="connsiteX13" fmla="*/ 178177 w 996533"/>
              <a:gd name="connsiteY13" fmla="*/ 651405 h 1259417"/>
              <a:gd name="connsiteX14" fmla="*/ 68639 w 996533"/>
              <a:gd name="connsiteY14" fmla="*/ 537105 h 1259417"/>
              <a:gd name="connsiteX15" fmla="*/ 16252 w 996533"/>
              <a:gd name="connsiteY15" fmla="*/ 334698 h 1259417"/>
              <a:gd name="connsiteX16" fmla="*/ 42446 w 996533"/>
              <a:gd name="connsiteY16" fmla="*/ 244211 h 1259417"/>
              <a:gd name="connsiteX17" fmla="*/ 149603 w 996533"/>
              <a:gd name="connsiteY17" fmla="*/ 106099 h 1259417"/>
              <a:gd name="connsiteX18" fmla="*/ 182939 w 996533"/>
              <a:gd name="connsiteY18" fmla="*/ 46567 h 1259417"/>
              <a:gd name="connsiteX19" fmla="*/ 395400 w 996533"/>
              <a:gd name="connsiteY19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771108 w 996533"/>
              <a:gd name="connsiteY3" fmla="*/ 341842 h 1259417"/>
              <a:gd name="connsiteX4" fmla="*/ 735390 w 996533"/>
              <a:gd name="connsiteY4" fmla="*/ 768087 h 1259417"/>
              <a:gd name="connsiteX5" fmla="*/ 996533 w 996533"/>
              <a:gd name="connsiteY5" fmla="*/ 0 h 1259417"/>
              <a:gd name="connsiteX6" fmla="*/ 996533 w 996533"/>
              <a:gd name="connsiteY6" fmla="*/ 1259417 h 1259417"/>
              <a:gd name="connsiteX7" fmla="*/ 52500 w 996533"/>
              <a:gd name="connsiteY7" fmla="*/ 1028436 h 1259417"/>
              <a:gd name="connsiteX8" fmla="*/ 121027 w 996533"/>
              <a:gd name="connsiteY8" fmla="*/ 787136 h 1259417"/>
              <a:gd name="connsiteX9" fmla="*/ 173414 w 996533"/>
              <a:gd name="connsiteY9" fmla="*/ 729986 h 1259417"/>
              <a:gd name="connsiteX10" fmla="*/ 185321 w 996533"/>
              <a:gd name="connsiteY10" fmla="*/ 703792 h 1259417"/>
              <a:gd name="connsiteX11" fmla="*/ 182939 w 996533"/>
              <a:gd name="connsiteY11" fmla="*/ 682361 h 1259417"/>
              <a:gd name="connsiteX12" fmla="*/ 182939 w 996533"/>
              <a:gd name="connsiteY12" fmla="*/ 663311 h 1259417"/>
              <a:gd name="connsiteX13" fmla="*/ 178177 w 996533"/>
              <a:gd name="connsiteY13" fmla="*/ 651405 h 1259417"/>
              <a:gd name="connsiteX14" fmla="*/ 68639 w 996533"/>
              <a:gd name="connsiteY14" fmla="*/ 537105 h 1259417"/>
              <a:gd name="connsiteX15" fmla="*/ 16252 w 996533"/>
              <a:gd name="connsiteY15" fmla="*/ 334698 h 1259417"/>
              <a:gd name="connsiteX16" fmla="*/ 42446 w 996533"/>
              <a:gd name="connsiteY16" fmla="*/ 244211 h 1259417"/>
              <a:gd name="connsiteX17" fmla="*/ 149603 w 996533"/>
              <a:gd name="connsiteY17" fmla="*/ 106099 h 1259417"/>
              <a:gd name="connsiteX18" fmla="*/ 182939 w 996533"/>
              <a:gd name="connsiteY18" fmla="*/ 46567 h 1259417"/>
              <a:gd name="connsiteX19" fmla="*/ 395400 w 996533"/>
              <a:gd name="connsiteY19" fmla="*/ 135732 h 1259417"/>
              <a:gd name="connsiteX0" fmla="*/ 395400 w 996533"/>
              <a:gd name="connsiteY0" fmla="*/ 89165 h 1212850"/>
              <a:gd name="connsiteX1" fmla="*/ 523458 w 996533"/>
              <a:gd name="connsiteY1" fmla="*/ 97631 h 1212850"/>
              <a:gd name="connsiteX2" fmla="*/ 594896 w 996533"/>
              <a:gd name="connsiteY2" fmla="*/ 171450 h 1212850"/>
              <a:gd name="connsiteX3" fmla="*/ 771108 w 996533"/>
              <a:gd name="connsiteY3" fmla="*/ 295275 h 1212850"/>
              <a:gd name="connsiteX4" fmla="*/ 735390 w 996533"/>
              <a:gd name="connsiteY4" fmla="*/ 721520 h 1212850"/>
              <a:gd name="connsiteX5" fmla="*/ 658395 w 996533"/>
              <a:gd name="connsiteY5" fmla="*/ 920220 h 1212850"/>
              <a:gd name="connsiteX6" fmla="*/ 996533 w 996533"/>
              <a:gd name="connsiteY6" fmla="*/ 1212850 h 1212850"/>
              <a:gd name="connsiteX7" fmla="*/ 52500 w 996533"/>
              <a:gd name="connsiteY7" fmla="*/ 981869 h 1212850"/>
              <a:gd name="connsiteX8" fmla="*/ 121027 w 996533"/>
              <a:gd name="connsiteY8" fmla="*/ 740569 h 1212850"/>
              <a:gd name="connsiteX9" fmla="*/ 173414 w 996533"/>
              <a:gd name="connsiteY9" fmla="*/ 683419 h 1212850"/>
              <a:gd name="connsiteX10" fmla="*/ 185321 w 996533"/>
              <a:gd name="connsiteY10" fmla="*/ 657225 h 1212850"/>
              <a:gd name="connsiteX11" fmla="*/ 182939 w 996533"/>
              <a:gd name="connsiteY11" fmla="*/ 635794 h 1212850"/>
              <a:gd name="connsiteX12" fmla="*/ 182939 w 996533"/>
              <a:gd name="connsiteY12" fmla="*/ 616744 h 1212850"/>
              <a:gd name="connsiteX13" fmla="*/ 178177 w 996533"/>
              <a:gd name="connsiteY13" fmla="*/ 604838 h 1212850"/>
              <a:gd name="connsiteX14" fmla="*/ 68639 w 996533"/>
              <a:gd name="connsiteY14" fmla="*/ 490538 h 1212850"/>
              <a:gd name="connsiteX15" fmla="*/ 16252 w 996533"/>
              <a:gd name="connsiteY15" fmla="*/ 288131 h 1212850"/>
              <a:gd name="connsiteX16" fmla="*/ 42446 w 996533"/>
              <a:gd name="connsiteY16" fmla="*/ 197644 h 1212850"/>
              <a:gd name="connsiteX17" fmla="*/ 149603 w 996533"/>
              <a:gd name="connsiteY17" fmla="*/ 59532 h 1212850"/>
              <a:gd name="connsiteX18" fmla="*/ 182939 w 996533"/>
              <a:gd name="connsiteY18" fmla="*/ 0 h 1212850"/>
              <a:gd name="connsiteX19" fmla="*/ 395400 w 996533"/>
              <a:gd name="connsiteY19" fmla="*/ 89165 h 1212850"/>
              <a:gd name="connsiteX0" fmla="*/ 395400 w 996533"/>
              <a:gd name="connsiteY0" fmla="*/ 89165 h 1212850"/>
              <a:gd name="connsiteX1" fmla="*/ 523458 w 996533"/>
              <a:gd name="connsiteY1" fmla="*/ 97631 h 1212850"/>
              <a:gd name="connsiteX2" fmla="*/ 594896 w 996533"/>
              <a:gd name="connsiteY2" fmla="*/ 171450 h 1212850"/>
              <a:gd name="connsiteX3" fmla="*/ 771108 w 996533"/>
              <a:gd name="connsiteY3" fmla="*/ 295275 h 1212850"/>
              <a:gd name="connsiteX4" fmla="*/ 883027 w 996533"/>
              <a:gd name="connsiteY4" fmla="*/ 438149 h 1212850"/>
              <a:gd name="connsiteX5" fmla="*/ 735390 w 996533"/>
              <a:gd name="connsiteY5" fmla="*/ 721520 h 1212850"/>
              <a:gd name="connsiteX6" fmla="*/ 658395 w 996533"/>
              <a:gd name="connsiteY6" fmla="*/ 920220 h 1212850"/>
              <a:gd name="connsiteX7" fmla="*/ 996533 w 996533"/>
              <a:gd name="connsiteY7" fmla="*/ 1212850 h 1212850"/>
              <a:gd name="connsiteX8" fmla="*/ 52500 w 996533"/>
              <a:gd name="connsiteY8" fmla="*/ 981869 h 1212850"/>
              <a:gd name="connsiteX9" fmla="*/ 121027 w 996533"/>
              <a:gd name="connsiteY9" fmla="*/ 740569 h 1212850"/>
              <a:gd name="connsiteX10" fmla="*/ 173414 w 996533"/>
              <a:gd name="connsiteY10" fmla="*/ 683419 h 1212850"/>
              <a:gd name="connsiteX11" fmla="*/ 185321 w 996533"/>
              <a:gd name="connsiteY11" fmla="*/ 657225 h 1212850"/>
              <a:gd name="connsiteX12" fmla="*/ 182939 w 996533"/>
              <a:gd name="connsiteY12" fmla="*/ 635794 h 1212850"/>
              <a:gd name="connsiteX13" fmla="*/ 182939 w 996533"/>
              <a:gd name="connsiteY13" fmla="*/ 616744 h 1212850"/>
              <a:gd name="connsiteX14" fmla="*/ 178177 w 996533"/>
              <a:gd name="connsiteY14" fmla="*/ 604838 h 1212850"/>
              <a:gd name="connsiteX15" fmla="*/ 68639 w 996533"/>
              <a:gd name="connsiteY15" fmla="*/ 490538 h 1212850"/>
              <a:gd name="connsiteX16" fmla="*/ 16252 w 996533"/>
              <a:gd name="connsiteY16" fmla="*/ 288131 h 1212850"/>
              <a:gd name="connsiteX17" fmla="*/ 42446 w 996533"/>
              <a:gd name="connsiteY17" fmla="*/ 197644 h 1212850"/>
              <a:gd name="connsiteX18" fmla="*/ 149603 w 996533"/>
              <a:gd name="connsiteY18" fmla="*/ 59532 h 1212850"/>
              <a:gd name="connsiteX19" fmla="*/ 182939 w 996533"/>
              <a:gd name="connsiteY19" fmla="*/ 0 h 1212850"/>
              <a:gd name="connsiteX20" fmla="*/ 395400 w 996533"/>
              <a:gd name="connsiteY20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104888 w 980394"/>
              <a:gd name="connsiteY9" fmla="*/ 740569 h 1212850"/>
              <a:gd name="connsiteX10" fmla="*/ 157275 w 980394"/>
              <a:gd name="connsiteY10" fmla="*/ 683419 h 1212850"/>
              <a:gd name="connsiteX11" fmla="*/ 169182 w 980394"/>
              <a:gd name="connsiteY11" fmla="*/ 657225 h 1212850"/>
              <a:gd name="connsiteX12" fmla="*/ 166800 w 980394"/>
              <a:gd name="connsiteY12" fmla="*/ 635794 h 1212850"/>
              <a:gd name="connsiteX13" fmla="*/ 166800 w 980394"/>
              <a:gd name="connsiteY13" fmla="*/ 616744 h 1212850"/>
              <a:gd name="connsiteX14" fmla="*/ 162038 w 980394"/>
              <a:gd name="connsiteY14" fmla="*/ 604838 h 1212850"/>
              <a:gd name="connsiteX15" fmla="*/ 52500 w 980394"/>
              <a:gd name="connsiteY15" fmla="*/ 490538 h 1212850"/>
              <a:gd name="connsiteX16" fmla="*/ 113 w 980394"/>
              <a:gd name="connsiteY16" fmla="*/ 288131 h 1212850"/>
              <a:gd name="connsiteX17" fmla="*/ 26307 w 980394"/>
              <a:gd name="connsiteY17" fmla="*/ 197644 h 1212850"/>
              <a:gd name="connsiteX18" fmla="*/ 133464 w 980394"/>
              <a:gd name="connsiteY18" fmla="*/ 59532 h 1212850"/>
              <a:gd name="connsiteX19" fmla="*/ 166800 w 980394"/>
              <a:gd name="connsiteY19" fmla="*/ 0 h 1212850"/>
              <a:gd name="connsiteX20" fmla="*/ 379261 w 980394"/>
              <a:gd name="connsiteY20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150131 w 980394"/>
              <a:gd name="connsiteY9" fmla="*/ 828674 h 1212850"/>
              <a:gd name="connsiteX10" fmla="*/ 104888 w 980394"/>
              <a:gd name="connsiteY10" fmla="*/ 740569 h 1212850"/>
              <a:gd name="connsiteX11" fmla="*/ 157275 w 980394"/>
              <a:gd name="connsiteY11" fmla="*/ 683419 h 1212850"/>
              <a:gd name="connsiteX12" fmla="*/ 169182 w 980394"/>
              <a:gd name="connsiteY12" fmla="*/ 657225 h 1212850"/>
              <a:gd name="connsiteX13" fmla="*/ 166800 w 980394"/>
              <a:gd name="connsiteY13" fmla="*/ 635794 h 1212850"/>
              <a:gd name="connsiteX14" fmla="*/ 166800 w 980394"/>
              <a:gd name="connsiteY14" fmla="*/ 616744 h 1212850"/>
              <a:gd name="connsiteX15" fmla="*/ 162038 w 980394"/>
              <a:gd name="connsiteY15" fmla="*/ 604838 h 1212850"/>
              <a:gd name="connsiteX16" fmla="*/ 52500 w 980394"/>
              <a:gd name="connsiteY16" fmla="*/ 490538 h 1212850"/>
              <a:gd name="connsiteX17" fmla="*/ 113 w 980394"/>
              <a:gd name="connsiteY17" fmla="*/ 288131 h 1212850"/>
              <a:gd name="connsiteX18" fmla="*/ 26307 w 980394"/>
              <a:gd name="connsiteY18" fmla="*/ 197644 h 1212850"/>
              <a:gd name="connsiteX19" fmla="*/ 133464 w 980394"/>
              <a:gd name="connsiteY19" fmla="*/ 59532 h 1212850"/>
              <a:gd name="connsiteX20" fmla="*/ 166800 w 980394"/>
              <a:gd name="connsiteY20" fmla="*/ 0 h 1212850"/>
              <a:gd name="connsiteX21" fmla="*/ 379261 w 980394"/>
              <a:gd name="connsiteY21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52499 w 980394"/>
              <a:gd name="connsiteY9" fmla="*/ 973930 h 1212850"/>
              <a:gd name="connsiteX10" fmla="*/ 150131 w 980394"/>
              <a:gd name="connsiteY10" fmla="*/ 828674 h 1212850"/>
              <a:gd name="connsiteX11" fmla="*/ 104888 w 980394"/>
              <a:gd name="connsiteY11" fmla="*/ 740569 h 1212850"/>
              <a:gd name="connsiteX12" fmla="*/ 157275 w 980394"/>
              <a:gd name="connsiteY12" fmla="*/ 683419 h 1212850"/>
              <a:gd name="connsiteX13" fmla="*/ 169182 w 980394"/>
              <a:gd name="connsiteY13" fmla="*/ 657225 h 1212850"/>
              <a:gd name="connsiteX14" fmla="*/ 166800 w 980394"/>
              <a:gd name="connsiteY14" fmla="*/ 635794 h 1212850"/>
              <a:gd name="connsiteX15" fmla="*/ 166800 w 980394"/>
              <a:gd name="connsiteY15" fmla="*/ 616744 h 1212850"/>
              <a:gd name="connsiteX16" fmla="*/ 162038 w 980394"/>
              <a:gd name="connsiteY16" fmla="*/ 604838 h 1212850"/>
              <a:gd name="connsiteX17" fmla="*/ 52500 w 980394"/>
              <a:gd name="connsiteY17" fmla="*/ 490538 h 1212850"/>
              <a:gd name="connsiteX18" fmla="*/ 113 w 980394"/>
              <a:gd name="connsiteY18" fmla="*/ 288131 h 1212850"/>
              <a:gd name="connsiteX19" fmla="*/ 26307 w 980394"/>
              <a:gd name="connsiteY19" fmla="*/ 197644 h 1212850"/>
              <a:gd name="connsiteX20" fmla="*/ 133464 w 980394"/>
              <a:gd name="connsiteY20" fmla="*/ 59532 h 1212850"/>
              <a:gd name="connsiteX21" fmla="*/ 166800 w 980394"/>
              <a:gd name="connsiteY21" fmla="*/ 0 h 1212850"/>
              <a:gd name="connsiteX22" fmla="*/ 379261 w 980394"/>
              <a:gd name="connsiteY22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52499 w 980394"/>
              <a:gd name="connsiteY9" fmla="*/ 973930 h 1212850"/>
              <a:gd name="connsiteX10" fmla="*/ 116794 w 980394"/>
              <a:gd name="connsiteY10" fmla="*/ 795336 h 1212850"/>
              <a:gd name="connsiteX11" fmla="*/ 104888 w 980394"/>
              <a:gd name="connsiteY11" fmla="*/ 740569 h 1212850"/>
              <a:gd name="connsiteX12" fmla="*/ 157275 w 980394"/>
              <a:gd name="connsiteY12" fmla="*/ 683419 h 1212850"/>
              <a:gd name="connsiteX13" fmla="*/ 169182 w 980394"/>
              <a:gd name="connsiteY13" fmla="*/ 657225 h 1212850"/>
              <a:gd name="connsiteX14" fmla="*/ 166800 w 980394"/>
              <a:gd name="connsiteY14" fmla="*/ 635794 h 1212850"/>
              <a:gd name="connsiteX15" fmla="*/ 166800 w 980394"/>
              <a:gd name="connsiteY15" fmla="*/ 616744 h 1212850"/>
              <a:gd name="connsiteX16" fmla="*/ 162038 w 980394"/>
              <a:gd name="connsiteY16" fmla="*/ 604838 h 1212850"/>
              <a:gd name="connsiteX17" fmla="*/ 52500 w 980394"/>
              <a:gd name="connsiteY17" fmla="*/ 490538 h 1212850"/>
              <a:gd name="connsiteX18" fmla="*/ 113 w 980394"/>
              <a:gd name="connsiteY18" fmla="*/ 288131 h 1212850"/>
              <a:gd name="connsiteX19" fmla="*/ 26307 w 980394"/>
              <a:gd name="connsiteY19" fmla="*/ 197644 h 1212850"/>
              <a:gd name="connsiteX20" fmla="*/ 133464 w 980394"/>
              <a:gd name="connsiteY20" fmla="*/ 59532 h 1212850"/>
              <a:gd name="connsiteX21" fmla="*/ 166800 w 980394"/>
              <a:gd name="connsiteY21" fmla="*/ 0 h 1212850"/>
              <a:gd name="connsiteX22" fmla="*/ 379261 w 980394"/>
              <a:gd name="connsiteY22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198286 w 980394"/>
              <a:gd name="connsiteY8" fmla="*/ 1067595 h 1212850"/>
              <a:gd name="connsiteX9" fmla="*/ 52499 w 980394"/>
              <a:gd name="connsiteY9" fmla="*/ 973930 h 1212850"/>
              <a:gd name="connsiteX10" fmla="*/ 116794 w 980394"/>
              <a:gd name="connsiteY10" fmla="*/ 795336 h 1212850"/>
              <a:gd name="connsiteX11" fmla="*/ 104888 w 980394"/>
              <a:gd name="connsiteY11" fmla="*/ 740569 h 1212850"/>
              <a:gd name="connsiteX12" fmla="*/ 157275 w 980394"/>
              <a:gd name="connsiteY12" fmla="*/ 683419 h 1212850"/>
              <a:gd name="connsiteX13" fmla="*/ 169182 w 980394"/>
              <a:gd name="connsiteY13" fmla="*/ 657225 h 1212850"/>
              <a:gd name="connsiteX14" fmla="*/ 166800 w 980394"/>
              <a:gd name="connsiteY14" fmla="*/ 635794 h 1212850"/>
              <a:gd name="connsiteX15" fmla="*/ 166800 w 980394"/>
              <a:gd name="connsiteY15" fmla="*/ 616744 h 1212850"/>
              <a:gd name="connsiteX16" fmla="*/ 162038 w 980394"/>
              <a:gd name="connsiteY16" fmla="*/ 604838 h 1212850"/>
              <a:gd name="connsiteX17" fmla="*/ 52500 w 980394"/>
              <a:gd name="connsiteY17" fmla="*/ 490538 h 1212850"/>
              <a:gd name="connsiteX18" fmla="*/ 113 w 980394"/>
              <a:gd name="connsiteY18" fmla="*/ 288131 h 1212850"/>
              <a:gd name="connsiteX19" fmla="*/ 26307 w 980394"/>
              <a:gd name="connsiteY19" fmla="*/ 197644 h 1212850"/>
              <a:gd name="connsiteX20" fmla="*/ 133464 w 980394"/>
              <a:gd name="connsiteY20" fmla="*/ 59532 h 1212850"/>
              <a:gd name="connsiteX21" fmla="*/ 166800 w 980394"/>
              <a:gd name="connsiteY21" fmla="*/ 0 h 1212850"/>
              <a:gd name="connsiteX22" fmla="*/ 379261 w 980394"/>
              <a:gd name="connsiteY22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8286 w 980394"/>
              <a:gd name="connsiteY9" fmla="*/ 1067595 h 1212850"/>
              <a:gd name="connsiteX10" fmla="*/ 52499 w 980394"/>
              <a:gd name="connsiteY10" fmla="*/ 973930 h 1212850"/>
              <a:gd name="connsiteX11" fmla="*/ 116794 w 980394"/>
              <a:gd name="connsiteY11" fmla="*/ 795336 h 1212850"/>
              <a:gd name="connsiteX12" fmla="*/ 104888 w 980394"/>
              <a:gd name="connsiteY12" fmla="*/ 740569 h 1212850"/>
              <a:gd name="connsiteX13" fmla="*/ 157275 w 980394"/>
              <a:gd name="connsiteY13" fmla="*/ 683419 h 1212850"/>
              <a:gd name="connsiteX14" fmla="*/ 169182 w 980394"/>
              <a:gd name="connsiteY14" fmla="*/ 657225 h 1212850"/>
              <a:gd name="connsiteX15" fmla="*/ 166800 w 980394"/>
              <a:gd name="connsiteY15" fmla="*/ 635794 h 1212850"/>
              <a:gd name="connsiteX16" fmla="*/ 166800 w 980394"/>
              <a:gd name="connsiteY16" fmla="*/ 616744 h 1212850"/>
              <a:gd name="connsiteX17" fmla="*/ 162038 w 980394"/>
              <a:gd name="connsiteY17" fmla="*/ 604838 h 1212850"/>
              <a:gd name="connsiteX18" fmla="*/ 52500 w 980394"/>
              <a:gd name="connsiteY18" fmla="*/ 490538 h 1212850"/>
              <a:gd name="connsiteX19" fmla="*/ 113 w 980394"/>
              <a:gd name="connsiteY19" fmla="*/ 288131 h 1212850"/>
              <a:gd name="connsiteX20" fmla="*/ 26307 w 980394"/>
              <a:gd name="connsiteY20" fmla="*/ 197644 h 1212850"/>
              <a:gd name="connsiteX21" fmla="*/ 133464 w 980394"/>
              <a:gd name="connsiteY21" fmla="*/ 59532 h 1212850"/>
              <a:gd name="connsiteX22" fmla="*/ 166800 w 980394"/>
              <a:gd name="connsiteY22" fmla="*/ 0 h 1212850"/>
              <a:gd name="connsiteX23" fmla="*/ 379261 w 980394"/>
              <a:gd name="connsiteY23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8286 w 980394"/>
              <a:gd name="connsiteY9" fmla="*/ 1067595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62038 w 980394"/>
              <a:gd name="connsiteY18" fmla="*/ 604838 h 1212850"/>
              <a:gd name="connsiteX19" fmla="*/ 52500 w 980394"/>
              <a:gd name="connsiteY19" fmla="*/ 490538 h 1212850"/>
              <a:gd name="connsiteX20" fmla="*/ 113 w 980394"/>
              <a:gd name="connsiteY20" fmla="*/ 288131 h 1212850"/>
              <a:gd name="connsiteX21" fmla="*/ 26307 w 980394"/>
              <a:gd name="connsiteY21" fmla="*/ 197644 h 1212850"/>
              <a:gd name="connsiteX22" fmla="*/ 133464 w 980394"/>
              <a:gd name="connsiteY22" fmla="*/ 59532 h 1212850"/>
              <a:gd name="connsiteX23" fmla="*/ 166800 w 980394"/>
              <a:gd name="connsiteY23" fmla="*/ 0 h 1212850"/>
              <a:gd name="connsiteX24" fmla="*/ 379261 w 980394"/>
              <a:gd name="connsiteY24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62038 w 980394"/>
              <a:gd name="connsiteY18" fmla="*/ 604838 h 1212850"/>
              <a:gd name="connsiteX19" fmla="*/ 52500 w 980394"/>
              <a:gd name="connsiteY19" fmla="*/ 490538 h 1212850"/>
              <a:gd name="connsiteX20" fmla="*/ 113 w 980394"/>
              <a:gd name="connsiteY20" fmla="*/ 288131 h 1212850"/>
              <a:gd name="connsiteX21" fmla="*/ 26307 w 980394"/>
              <a:gd name="connsiteY21" fmla="*/ 197644 h 1212850"/>
              <a:gd name="connsiteX22" fmla="*/ 133464 w 980394"/>
              <a:gd name="connsiteY22" fmla="*/ 59532 h 1212850"/>
              <a:gd name="connsiteX23" fmla="*/ 166800 w 980394"/>
              <a:gd name="connsiteY23" fmla="*/ 0 h 1212850"/>
              <a:gd name="connsiteX24" fmla="*/ 379261 w 980394"/>
              <a:gd name="connsiteY24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62038 w 980394"/>
              <a:gd name="connsiteY18" fmla="*/ 604838 h 1212850"/>
              <a:gd name="connsiteX19" fmla="*/ 121556 w 980394"/>
              <a:gd name="connsiteY19" fmla="*/ 597693 h 1212850"/>
              <a:gd name="connsiteX20" fmla="*/ 52500 w 980394"/>
              <a:gd name="connsiteY20" fmla="*/ 490538 h 1212850"/>
              <a:gd name="connsiteX21" fmla="*/ 113 w 980394"/>
              <a:gd name="connsiteY21" fmla="*/ 288131 h 1212850"/>
              <a:gd name="connsiteX22" fmla="*/ 26307 w 980394"/>
              <a:gd name="connsiteY22" fmla="*/ 197644 h 1212850"/>
              <a:gd name="connsiteX23" fmla="*/ 133464 w 980394"/>
              <a:gd name="connsiteY23" fmla="*/ 59532 h 1212850"/>
              <a:gd name="connsiteX24" fmla="*/ 166800 w 980394"/>
              <a:gd name="connsiteY24" fmla="*/ 0 h 1212850"/>
              <a:gd name="connsiteX25" fmla="*/ 379261 w 980394"/>
              <a:gd name="connsiteY25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52513 w 980394"/>
              <a:gd name="connsiteY18" fmla="*/ 623888 h 1212850"/>
              <a:gd name="connsiteX19" fmla="*/ 121556 w 980394"/>
              <a:gd name="connsiteY19" fmla="*/ 597693 h 1212850"/>
              <a:gd name="connsiteX20" fmla="*/ 52500 w 980394"/>
              <a:gd name="connsiteY20" fmla="*/ 490538 h 1212850"/>
              <a:gd name="connsiteX21" fmla="*/ 113 w 980394"/>
              <a:gd name="connsiteY21" fmla="*/ 288131 h 1212850"/>
              <a:gd name="connsiteX22" fmla="*/ 26307 w 980394"/>
              <a:gd name="connsiteY22" fmla="*/ 197644 h 1212850"/>
              <a:gd name="connsiteX23" fmla="*/ 133464 w 980394"/>
              <a:gd name="connsiteY23" fmla="*/ 59532 h 1212850"/>
              <a:gd name="connsiteX24" fmla="*/ 166800 w 980394"/>
              <a:gd name="connsiteY24" fmla="*/ 0 h 1212850"/>
              <a:gd name="connsiteX25" fmla="*/ 379261 w 980394"/>
              <a:gd name="connsiteY25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59656 w 980394"/>
              <a:gd name="connsiteY17" fmla="*/ 635794 h 1212850"/>
              <a:gd name="connsiteX18" fmla="*/ 152513 w 980394"/>
              <a:gd name="connsiteY18" fmla="*/ 623888 h 1212850"/>
              <a:gd name="connsiteX19" fmla="*/ 121556 w 980394"/>
              <a:gd name="connsiteY19" fmla="*/ 597693 h 1212850"/>
              <a:gd name="connsiteX20" fmla="*/ 52500 w 980394"/>
              <a:gd name="connsiteY20" fmla="*/ 490538 h 1212850"/>
              <a:gd name="connsiteX21" fmla="*/ 113 w 980394"/>
              <a:gd name="connsiteY21" fmla="*/ 288131 h 1212850"/>
              <a:gd name="connsiteX22" fmla="*/ 26307 w 980394"/>
              <a:gd name="connsiteY22" fmla="*/ 197644 h 1212850"/>
              <a:gd name="connsiteX23" fmla="*/ 133464 w 980394"/>
              <a:gd name="connsiteY23" fmla="*/ 59532 h 1212850"/>
              <a:gd name="connsiteX24" fmla="*/ 166800 w 980394"/>
              <a:gd name="connsiteY24" fmla="*/ 0 h 1212850"/>
              <a:gd name="connsiteX25" fmla="*/ 379261 w 980394"/>
              <a:gd name="connsiteY25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854981 w 980394"/>
              <a:gd name="connsiteY5" fmla="*/ 507205 h 1212850"/>
              <a:gd name="connsiteX6" fmla="*/ 719251 w 980394"/>
              <a:gd name="connsiteY6" fmla="*/ 721520 h 1212850"/>
              <a:gd name="connsiteX7" fmla="*/ 642256 w 980394"/>
              <a:gd name="connsiteY7" fmla="*/ 920220 h 1212850"/>
              <a:gd name="connsiteX8" fmla="*/ 980394 w 980394"/>
              <a:gd name="connsiteY8" fmla="*/ 1212850 h 1212850"/>
              <a:gd name="connsiteX9" fmla="*/ 247762 w 980394"/>
              <a:gd name="connsiteY9" fmla="*/ 1119187 h 1212850"/>
              <a:gd name="connsiteX10" fmla="*/ 195905 w 980394"/>
              <a:gd name="connsiteY10" fmla="*/ 1081882 h 1212850"/>
              <a:gd name="connsiteX11" fmla="*/ 135843 w 980394"/>
              <a:gd name="connsiteY11" fmla="*/ 1050130 h 1212850"/>
              <a:gd name="connsiteX12" fmla="*/ 52499 w 980394"/>
              <a:gd name="connsiteY12" fmla="*/ 973930 h 1212850"/>
              <a:gd name="connsiteX13" fmla="*/ 116794 w 980394"/>
              <a:gd name="connsiteY13" fmla="*/ 795336 h 1212850"/>
              <a:gd name="connsiteX14" fmla="*/ 104888 w 980394"/>
              <a:gd name="connsiteY14" fmla="*/ 740569 h 1212850"/>
              <a:gd name="connsiteX15" fmla="*/ 157275 w 980394"/>
              <a:gd name="connsiteY15" fmla="*/ 683419 h 1212850"/>
              <a:gd name="connsiteX16" fmla="*/ 169182 w 980394"/>
              <a:gd name="connsiteY16" fmla="*/ 657225 h 1212850"/>
              <a:gd name="connsiteX17" fmla="*/ 166800 w 980394"/>
              <a:gd name="connsiteY17" fmla="*/ 635794 h 1212850"/>
              <a:gd name="connsiteX18" fmla="*/ 159656 w 980394"/>
              <a:gd name="connsiteY18" fmla="*/ 635794 h 1212850"/>
              <a:gd name="connsiteX19" fmla="*/ 152513 w 980394"/>
              <a:gd name="connsiteY19" fmla="*/ 623888 h 1212850"/>
              <a:gd name="connsiteX20" fmla="*/ 121556 w 980394"/>
              <a:gd name="connsiteY20" fmla="*/ 597693 h 1212850"/>
              <a:gd name="connsiteX21" fmla="*/ 52500 w 980394"/>
              <a:gd name="connsiteY21" fmla="*/ 490538 h 1212850"/>
              <a:gd name="connsiteX22" fmla="*/ 113 w 980394"/>
              <a:gd name="connsiteY22" fmla="*/ 288131 h 1212850"/>
              <a:gd name="connsiteX23" fmla="*/ 26307 w 980394"/>
              <a:gd name="connsiteY23" fmla="*/ 197644 h 1212850"/>
              <a:gd name="connsiteX24" fmla="*/ 133464 w 980394"/>
              <a:gd name="connsiteY24" fmla="*/ 59532 h 1212850"/>
              <a:gd name="connsiteX25" fmla="*/ 166800 w 980394"/>
              <a:gd name="connsiteY25" fmla="*/ 0 h 1212850"/>
              <a:gd name="connsiteX26" fmla="*/ 379261 w 980394"/>
              <a:gd name="connsiteY26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854981 w 980394"/>
              <a:gd name="connsiteY5" fmla="*/ 507205 h 1212850"/>
              <a:gd name="connsiteX6" fmla="*/ 719251 w 980394"/>
              <a:gd name="connsiteY6" fmla="*/ 721520 h 1212850"/>
              <a:gd name="connsiteX7" fmla="*/ 642256 w 980394"/>
              <a:gd name="connsiteY7" fmla="*/ 920220 h 1212850"/>
              <a:gd name="connsiteX8" fmla="*/ 980394 w 980394"/>
              <a:gd name="connsiteY8" fmla="*/ 1212850 h 1212850"/>
              <a:gd name="connsiteX9" fmla="*/ 247762 w 980394"/>
              <a:gd name="connsiteY9" fmla="*/ 1119187 h 1212850"/>
              <a:gd name="connsiteX10" fmla="*/ 195905 w 980394"/>
              <a:gd name="connsiteY10" fmla="*/ 1081882 h 1212850"/>
              <a:gd name="connsiteX11" fmla="*/ 135843 w 980394"/>
              <a:gd name="connsiteY11" fmla="*/ 1050130 h 1212850"/>
              <a:gd name="connsiteX12" fmla="*/ 52499 w 980394"/>
              <a:gd name="connsiteY12" fmla="*/ 973930 h 1212850"/>
              <a:gd name="connsiteX13" fmla="*/ 116794 w 980394"/>
              <a:gd name="connsiteY13" fmla="*/ 795336 h 1212850"/>
              <a:gd name="connsiteX14" fmla="*/ 104888 w 980394"/>
              <a:gd name="connsiteY14" fmla="*/ 740569 h 1212850"/>
              <a:gd name="connsiteX15" fmla="*/ 157275 w 980394"/>
              <a:gd name="connsiteY15" fmla="*/ 683419 h 1212850"/>
              <a:gd name="connsiteX16" fmla="*/ 169182 w 980394"/>
              <a:gd name="connsiteY16" fmla="*/ 657225 h 1212850"/>
              <a:gd name="connsiteX17" fmla="*/ 166800 w 980394"/>
              <a:gd name="connsiteY17" fmla="*/ 635794 h 1212850"/>
              <a:gd name="connsiteX18" fmla="*/ 159656 w 980394"/>
              <a:gd name="connsiteY18" fmla="*/ 635794 h 1212850"/>
              <a:gd name="connsiteX19" fmla="*/ 152513 w 980394"/>
              <a:gd name="connsiteY19" fmla="*/ 623888 h 1212850"/>
              <a:gd name="connsiteX20" fmla="*/ 121556 w 980394"/>
              <a:gd name="connsiteY20" fmla="*/ 597693 h 1212850"/>
              <a:gd name="connsiteX21" fmla="*/ 52500 w 980394"/>
              <a:gd name="connsiteY21" fmla="*/ 490538 h 1212850"/>
              <a:gd name="connsiteX22" fmla="*/ 113 w 980394"/>
              <a:gd name="connsiteY22" fmla="*/ 288131 h 1212850"/>
              <a:gd name="connsiteX23" fmla="*/ 26307 w 980394"/>
              <a:gd name="connsiteY23" fmla="*/ 197644 h 1212850"/>
              <a:gd name="connsiteX24" fmla="*/ 133464 w 980394"/>
              <a:gd name="connsiteY24" fmla="*/ 59532 h 1212850"/>
              <a:gd name="connsiteX25" fmla="*/ 166800 w 980394"/>
              <a:gd name="connsiteY25" fmla="*/ 0 h 1212850"/>
              <a:gd name="connsiteX26" fmla="*/ 379261 w 980394"/>
              <a:gd name="connsiteY26" fmla="*/ 89165 h 1212850"/>
              <a:gd name="connsiteX0" fmla="*/ 379261 w 873857"/>
              <a:gd name="connsiteY0" fmla="*/ 89165 h 1125409"/>
              <a:gd name="connsiteX1" fmla="*/ 507319 w 873857"/>
              <a:gd name="connsiteY1" fmla="*/ 97631 h 1125409"/>
              <a:gd name="connsiteX2" fmla="*/ 578757 w 873857"/>
              <a:gd name="connsiteY2" fmla="*/ 171450 h 1125409"/>
              <a:gd name="connsiteX3" fmla="*/ 754969 w 873857"/>
              <a:gd name="connsiteY3" fmla="*/ 295275 h 1125409"/>
              <a:gd name="connsiteX4" fmla="*/ 866888 w 873857"/>
              <a:gd name="connsiteY4" fmla="*/ 438149 h 1125409"/>
              <a:gd name="connsiteX5" fmla="*/ 854981 w 873857"/>
              <a:gd name="connsiteY5" fmla="*/ 507205 h 1125409"/>
              <a:gd name="connsiteX6" fmla="*/ 719251 w 873857"/>
              <a:gd name="connsiteY6" fmla="*/ 721520 h 1125409"/>
              <a:gd name="connsiteX7" fmla="*/ 642256 w 873857"/>
              <a:gd name="connsiteY7" fmla="*/ 920220 h 1125409"/>
              <a:gd name="connsiteX8" fmla="*/ 620825 w 873857"/>
              <a:gd name="connsiteY8" fmla="*/ 996156 h 1125409"/>
              <a:gd name="connsiteX9" fmla="*/ 247762 w 873857"/>
              <a:gd name="connsiteY9" fmla="*/ 1119187 h 1125409"/>
              <a:gd name="connsiteX10" fmla="*/ 195905 w 873857"/>
              <a:gd name="connsiteY10" fmla="*/ 1081882 h 1125409"/>
              <a:gd name="connsiteX11" fmla="*/ 135843 w 873857"/>
              <a:gd name="connsiteY11" fmla="*/ 1050130 h 1125409"/>
              <a:gd name="connsiteX12" fmla="*/ 52499 w 873857"/>
              <a:gd name="connsiteY12" fmla="*/ 973930 h 1125409"/>
              <a:gd name="connsiteX13" fmla="*/ 116794 w 873857"/>
              <a:gd name="connsiteY13" fmla="*/ 795336 h 1125409"/>
              <a:gd name="connsiteX14" fmla="*/ 104888 w 873857"/>
              <a:gd name="connsiteY14" fmla="*/ 740569 h 1125409"/>
              <a:gd name="connsiteX15" fmla="*/ 157275 w 873857"/>
              <a:gd name="connsiteY15" fmla="*/ 683419 h 1125409"/>
              <a:gd name="connsiteX16" fmla="*/ 169182 w 873857"/>
              <a:gd name="connsiteY16" fmla="*/ 657225 h 1125409"/>
              <a:gd name="connsiteX17" fmla="*/ 166800 w 873857"/>
              <a:gd name="connsiteY17" fmla="*/ 635794 h 1125409"/>
              <a:gd name="connsiteX18" fmla="*/ 159656 w 873857"/>
              <a:gd name="connsiteY18" fmla="*/ 635794 h 1125409"/>
              <a:gd name="connsiteX19" fmla="*/ 152513 w 873857"/>
              <a:gd name="connsiteY19" fmla="*/ 623888 h 1125409"/>
              <a:gd name="connsiteX20" fmla="*/ 121556 w 873857"/>
              <a:gd name="connsiteY20" fmla="*/ 597693 h 1125409"/>
              <a:gd name="connsiteX21" fmla="*/ 52500 w 873857"/>
              <a:gd name="connsiteY21" fmla="*/ 490538 h 1125409"/>
              <a:gd name="connsiteX22" fmla="*/ 113 w 873857"/>
              <a:gd name="connsiteY22" fmla="*/ 288131 h 1125409"/>
              <a:gd name="connsiteX23" fmla="*/ 26307 w 873857"/>
              <a:gd name="connsiteY23" fmla="*/ 197644 h 1125409"/>
              <a:gd name="connsiteX24" fmla="*/ 133464 w 873857"/>
              <a:gd name="connsiteY24" fmla="*/ 59532 h 1125409"/>
              <a:gd name="connsiteX25" fmla="*/ 166800 w 873857"/>
              <a:gd name="connsiteY25" fmla="*/ 0 h 1125409"/>
              <a:gd name="connsiteX26" fmla="*/ 379261 w 873857"/>
              <a:gd name="connsiteY26" fmla="*/ 89165 h 1125409"/>
              <a:gd name="connsiteX0" fmla="*/ 379261 w 873857"/>
              <a:gd name="connsiteY0" fmla="*/ 89165 h 1119187"/>
              <a:gd name="connsiteX1" fmla="*/ 507319 w 873857"/>
              <a:gd name="connsiteY1" fmla="*/ 97631 h 1119187"/>
              <a:gd name="connsiteX2" fmla="*/ 578757 w 873857"/>
              <a:gd name="connsiteY2" fmla="*/ 171450 h 1119187"/>
              <a:gd name="connsiteX3" fmla="*/ 754969 w 873857"/>
              <a:gd name="connsiteY3" fmla="*/ 295275 h 1119187"/>
              <a:gd name="connsiteX4" fmla="*/ 866888 w 873857"/>
              <a:gd name="connsiteY4" fmla="*/ 438149 h 1119187"/>
              <a:gd name="connsiteX5" fmla="*/ 854981 w 873857"/>
              <a:gd name="connsiteY5" fmla="*/ 507205 h 1119187"/>
              <a:gd name="connsiteX6" fmla="*/ 719251 w 873857"/>
              <a:gd name="connsiteY6" fmla="*/ 721520 h 1119187"/>
              <a:gd name="connsiteX7" fmla="*/ 642256 w 873857"/>
              <a:gd name="connsiteY7" fmla="*/ 920220 h 1119187"/>
              <a:gd name="connsiteX8" fmla="*/ 620825 w 873857"/>
              <a:gd name="connsiteY8" fmla="*/ 996156 h 1119187"/>
              <a:gd name="connsiteX9" fmla="*/ 519225 w 873857"/>
              <a:gd name="connsiteY9" fmla="*/ 1035844 h 1119187"/>
              <a:gd name="connsiteX10" fmla="*/ 247762 w 873857"/>
              <a:gd name="connsiteY10" fmla="*/ 1119187 h 1119187"/>
              <a:gd name="connsiteX11" fmla="*/ 195905 w 873857"/>
              <a:gd name="connsiteY11" fmla="*/ 1081882 h 1119187"/>
              <a:gd name="connsiteX12" fmla="*/ 135843 w 873857"/>
              <a:gd name="connsiteY12" fmla="*/ 1050130 h 1119187"/>
              <a:gd name="connsiteX13" fmla="*/ 52499 w 873857"/>
              <a:gd name="connsiteY13" fmla="*/ 973930 h 1119187"/>
              <a:gd name="connsiteX14" fmla="*/ 116794 w 873857"/>
              <a:gd name="connsiteY14" fmla="*/ 795336 h 1119187"/>
              <a:gd name="connsiteX15" fmla="*/ 104888 w 873857"/>
              <a:gd name="connsiteY15" fmla="*/ 740569 h 1119187"/>
              <a:gd name="connsiteX16" fmla="*/ 157275 w 873857"/>
              <a:gd name="connsiteY16" fmla="*/ 683419 h 1119187"/>
              <a:gd name="connsiteX17" fmla="*/ 169182 w 873857"/>
              <a:gd name="connsiteY17" fmla="*/ 657225 h 1119187"/>
              <a:gd name="connsiteX18" fmla="*/ 166800 w 873857"/>
              <a:gd name="connsiteY18" fmla="*/ 635794 h 1119187"/>
              <a:gd name="connsiteX19" fmla="*/ 159656 w 873857"/>
              <a:gd name="connsiteY19" fmla="*/ 635794 h 1119187"/>
              <a:gd name="connsiteX20" fmla="*/ 152513 w 873857"/>
              <a:gd name="connsiteY20" fmla="*/ 623888 h 1119187"/>
              <a:gd name="connsiteX21" fmla="*/ 121556 w 873857"/>
              <a:gd name="connsiteY21" fmla="*/ 597693 h 1119187"/>
              <a:gd name="connsiteX22" fmla="*/ 52500 w 873857"/>
              <a:gd name="connsiteY22" fmla="*/ 490538 h 1119187"/>
              <a:gd name="connsiteX23" fmla="*/ 113 w 873857"/>
              <a:gd name="connsiteY23" fmla="*/ 288131 h 1119187"/>
              <a:gd name="connsiteX24" fmla="*/ 26307 w 873857"/>
              <a:gd name="connsiteY24" fmla="*/ 197644 h 1119187"/>
              <a:gd name="connsiteX25" fmla="*/ 133464 w 873857"/>
              <a:gd name="connsiteY25" fmla="*/ 59532 h 1119187"/>
              <a:gd name="connsiteX26" fmla="*/ 166800 w 873857"/>
              <a:gd name="connsiteY26" fmla="*/ 0 h 1119187"/>
              <a:gd name="connsiteX27" fmla="*/ 379261 w 873857"/>
              <a:gd name="connsiteY27" fmla="*/ 89165 h 1119187"/>
              <a:gd name="connsiteX0" fmla="*/ 379261 w 873857"/>
              <a:gd name="connsiteY0" fmla="*/ 89165 h 1119187"/>
              <a:gd name="connsiteX1" fmla="*/ 507319 w 873857"/>
              <a:gd name="connsiteY1" fmla="*/ 97631 h 1119187"/>
              <a:gd name="connsiteX2" fmla="*/ 578757 w 873857"/>
              <a:gd name="connsiteY2" fmla="*/ 171450 h 1119187"/>
              <a:gd name="connsiteX3" fmla="*/ 754969 w 873857"/>
              <a:gd name="connsiteY3" fmla="*/ 295275 h 1119187"/>
              <a:gd name="connsiteX4" fmla="*/ 866888 w 873857"/>
              <a:gd name="connsiteY4" fmla="*/ 438149 h 1119187"/>
              <a:gd name="connsiteX5" fmla="*/ 854981 w 873857"/>
              <a:gd name="connsiteY5" fmla="*/ 507205 h 1119187"/>
              <a:gd name="connsiteX6" fmla="*/ 719251 w 873857"/>
              <a:gd name="connsiteY6" fmla="*/ 721520 h 1119187"/>
              <a:gd name="connsiteX7" fmla="*/ 642256 w 873857"/>
              <a:gd name="connsiteY7" fmla="*/ 920220 h 1119187"/>
              <a:gd name="connsiteX8" fmla="*/ 620825 w 873857"/>
              <a:gd name="connsiteY8" fmla="*/ 996156 h 1119187"/>
              <a:gd name="connsiteX9" fmla="*/ 519225 w 873857"/>
              <a:gd name="connsiteY9" fmla="*/ 1035844 h 1119187"/>
              <a:gd name="connsiteX10" fmla="*/ 450169 w 873857"/>
              <a:gd name="connsiteY10" fmla="*/ 1104900 h 1119187"/>
              <a:gd name="connsiteX11" fmla="*/ 247762 w 873857"/>
              <a:gd name="connsiteY11" fmla="*/ 1119187 h 1119187"/>
              <a:gd name="connsiteX12" fmla="*/ 195905 w 873857"/>
              <a:gd name="connsiteY12" fmla="*/ 1081882 h 1119187"/>
              <a:gd name="connsiteX13" fmla="*/ 135843 w 873857"/>
              <a:gd name="connsiteY13" fmla="*/ 1050130 h 1119187"/>
              <a:gd name="connsiteX14" fmla="*/ 52499 w 873857"/>
              <a:gd name="connsiteY14" fmla="*/ 973930 h 1119187"/>
              <a:gd name="connsiteX15" fmla="*/ 116794 w 873857"/>
              <a:gd name="connsiteY15" fmla="*/ 795336 h 1119187"/>
              <a:gd name="connsiteX16" fmla="*/ 104888 w 873857"/>
              <a:gd name="connsiteY16" fmla="*/ 740569 h 1119187"/>
              <a:gd name="connsiteX17" fmla="*/ 157275 w 873857"/>
              <a:gd name="connsiteY17" fmla="*/ 683419 h 1119187"/>
              <a:gd name="connsiteX18" fmla="*/ 169182 w 873857"/>
              <a:gd name="connsiteY18" fmla="*/ 657225 h 1119187"/>
              <a:gd name="connsiteX19" fmla="*/ 166800 w 873857"/>
              <a:gd name="connsiteY19" fmla="*/ 635794 h 1119187"/>
              <a:gd name="connsiteX20" fmla="*/ 159656 w 873857"/>
              <a:gd name="connsiteY20" fmla="*/ 635794 h 1119187"/>
              <a:gd name="connsiteX21" fmla="*/ 152513 w 873857"/>
              <a:gd name="connsiteY21" fmla="*/ 623888 h 1119187"/>
              <a:gd name="connsiteX22" fmla="*/ 121556 w 873857"/>
              <a:gd name="connsiteY22" fmla="*/ 597693 h 1119187"/>
              <a:gd name="connsiteX23" fmla="*/ 52500 w 873857"/>
              <a:gd name="connsiteY23" fmla="*/ 490538 h 1119187"/>
              <a:gd name="connsiteX24" fmla="*/ 113 w 873857"/>
              <a:gd name="connsiteY24" fmla="*/ 288131 h 1119187"/>
              <a:gd name="connsiteX25" fmla="*/ 26307 w 873857"/>
              <a:gd name="connsiteY25" fmla="*/ 197644 h 1119187"/>
              <a:gd name="connsiteX26" fmla="*/ 133464 w 873857"/>
              <a:gd name="connsiteY26" fmla="*/ 59532 h 1119187"/>
              <a:gd name="connsiteX27" fmla="*/ 166800 w 873857"/>
              <a:gd name="connsiteY27" fmla="*/ 0 h 1119187"/>
              <a:gd name="connsiteX28" fmla="*/ 379261 w 873857"/>
              <a:gd name="connsiteY28" fmla="*/ 89165 h 1119187"/>
              <a:gd name="connsiteX0" fmla="*/ 379261 w 873857"/>
              <a:gd name="connsiteY0" fmla="*/ 89165 h 1140830"/>
              <a:gd name="connsiteX1" fmla="*/ 507319 w 873857"/>
              <a:gd name="connsiteY1" fmla="*/ 97631 h 1140830"/>
              <a:gd name="connsiteX2" fmla="*/ 578757 w 873857"/>
              <a:gd name="connsiteY2" fmla="*/ 171450 h 1140830"/>
              <a:gd name="connsiteX3" fmla="*/ 754969 w 873857"/>
              <a:gd name="connsiteY3" fmla="*/ 295275 h 1140830"/>
              <a:gd name="connsiteX4" fmla="*/ 866888 w 873857"/>
              <a:gd name="connsiteY4" fmla="*/ 438149 h 1140830"/>
              <a:gd name="connsiteX5" fmla="*/ 854981 w 873857"/>
              <a:gd name="connsiteY5" fmla="*/ 507205 h 1140830"/>
              <a:gd name="connsiteX6" fmla="*/ 719251 w 873857"/>
              <a:gd name="connsiteY6" fmla="*/ 721520 h 1140830"/>
              <a:gd name="connsiteX7" fmla="*/ 642256 w 873857"/>
              <a:gd name="connsiteY7" fmla="*/ 920220 h 1140830"/>
              <a:gd name="connsiteX8" fmla="*/ 620825 w 873857"/>
              <a:gd name="connsiteY8" fmla="*/ 996156 h 1140830"/>
              <a:gd name="connsiteX9" fmla="*/ 519225 w 873857"/>
              <a:gd name="connsiteY9" fmla="*/ 1035844 h 1140830"/>
              <a:gd name="connsiteX10" fmla="*/ 450169 w 873857"/>
              <a:gd name="connsiteY10" fmla="*/ 1104900 h 1140830"/>
              <a:gd name="connsiteX11" fmla="*/ 421594 w 873857"/>
              <a:gd name="connsiteY11" fmla="*/ 1140619 h 1140830"/>
              <a:gd name="connsiteX12" fmla="*/ 247762 w 873857"/>
              <a:gd name="connsiteY12" fmla="*/ 1119187 h 1140830"/>
              <a:gd name="connsiteX13" fmla="*/ 195905 w 873857"/>
              <a:gd name="connsiteY13" fmla="*/ 1081882 h 1140830"/>
              <a:gd name="connsiteX14" fmla="*/ 135843 w 873857"/>
              <a:gd name="connsiteY14" fmla="*/ 1050130 h 1140830"/>
              <a:gd name="connsiteX15" fmla="*/ 52499 w 873857"/>
              <a:gd name="connsiteY15" fmla="*/ 973930 h 1140830"/>
              <a:gd name="connsiteX16" fmla="*/ 116794 w 873857"/>
              <a:gd name="connsiteY16" fmla="*/ 795336 h 1140830"/>
              <a:gd name="connsiteX17" fmla="*/ 104888 w 873857"/>
              <a:gd name="connsiteY17" fmla="*/ 740569 h 1140830"/>
              <a:gd name="connsiteX18" fmla="*/ 157275 w 873857"/>
              <a:gd name="connsiteY18" fmla="*/ 683419 h 1140830"/>
              <a:gd name="connsiteX19" fmla="*/ 169182 w 873857"/>
              <a:gd name="connsiteY19" fmla="*/ 657225 h 1140830"/>
              <a:gd name="connsiteX20" fmla="*/ 166800 w 873857"/>
              <a:gd name="connsiteY20" fmla="*/ 635794 h 1140830"/>
              <a:gd name="connsiteX21" fmla="*/ 159656 w 873857"/>
              <a:gd name="connsiteY21" fmla="*/ 635794 h 1140830"/>
              <a:gd name="connsiteX22" fmla="*/ 152513 w 873857"/>
              <a:gd name="connsiteY22" fmla="*/ 623888 h 1140830"/>
              <a:gd name="connsiteX23" fmla="*/ 121556 w 873857"/>
              <a:gd name="connsiteY23" fmla="*/ 597693 h 1140830"/>
              <a:gd name="connsiteX24" fmla="*/ 52500 w 873857"/>
              <a:gd name="connsiteY24" fmla="*/ 490538 h 1140830"/>
              <a:gd name="connsiteX25" fmla="*/ 113 w 873857"/>
              <a:gd name="connsiteY25" fmla="*/ 288131 h 1140830"/>
              <a:gd name="connsiteX26" fmla="*/ 26307 w 873857"/>
              <a:gd name="connsiteY26" fmla="*/ 197644 h 1140830"/>
              <a:gd name="connsiteX27" fmla="*/ 133464 w 873857"/>
              <a:gd name="connsiteY27" fmla="*/ 59532 h 1140830"/>
              <a:gd name="connsiteX28" fmla="*/ 166800 w 873857"/>
              <a:gd name="connsiteY28" fmla="*/ 0 h 1140830"/>
              <a:gd name="connsiteX29" fmla="*/ 379261 w 873857"/>
              <a:gd name="connsiteY29" fmla="*/ 89165 h 1140830"/>
              <a:gd name="connsiteX0" fmla="*/ 379261 w 873857"/>
              <a:gd name="connsiteY0" fmla="*/ 89165 h 1140802"/>
              <a:gd name="connsiteX1" fmla="*/ 507319 w 873857"/>
              <a:gd name="connsiteY1" fmla="*/ 97631 h 1140802"/>
              <a:gd name="connsiteX2" fmla="*/ 578757 w 873857"/>
              <a:gd name="connsiteY2" fmla="*/ 171450 h 1140802"/>
              <a:gd name="connsiteX3" fmla="*/ 754969 w 873857"/>
              <a:gd name="connsiteY3" fmla="*/ 295275 h 1140802"/>
              <a:gd name="connsiteX4" fmla="*/ 866888 w 873857"/>
              <a:gd name="connsiteY4" fmla="*/ 438149 h 1140802"/>
              <a:gd name="connsiteX5" fmla="*/ 854981 w 873857"/>
              <a:gd name="connsiteY5" fmla="*/ 507205 h 1140802"/>
              <a:gd name="connsiteX6" fmla="*/ 719251 w 873857"/>
              <a:gd name="connsiteY6" fmla="*/ 721520 h 1140802"/>
              <a:gd name="connsiteX7" fmla="*/ 642256 w 873857"/>
              <a:gd name="connsiteY7" fmla="*/ 920220 h 1140802"/>
              <a:gd name="connsiteX8" fmla="*/ 620825 w 873857"/>
              <a:gd name="connsiteY8" fmla="*/ 996156 h 1140802"/>
              <a:gd name="connsiteX9" fmla="*/ 519225 w 873857"/>
              <a:gd name="connsiteY9" fmla="*/ 1035844 h 1140802"/>
              <a:gd name="connsiteX10" fmla="*/ 450169 w 873857"/>
              <a:gd name="connsiteY10" fmla="*/ 1104900 h 1140802"/>
              <a:gd name="connsiteX11" fmla="*/ 421594 w 873857"/>
              <a:gd name="connsiteY11" fmla="*/ 1140619 h 1140802"/>
              <a:gd name="connsiteX12" fmla="*/ 357300 w 873857"/>
              <a:gd name="connsiteY12" fmla="*/ 1052512 h 1140802"/>
              <a:gd name="connsiteX13" fmla="*/ 247762 w 873857"/>
              <a:gd name="connsiteY13" fmla="*/ 1119187 h 1140802"/>
              <a:gd name="connsiteX14" fmla="*/ 195905 w 873857"/>
              <a:gd name="connsiteY14" fmla="*/ 1081882 h 1140802"/>
              <a:gd name="connsiteX15" fmla="*/ 135843 w 873857"/>
              <a:gd name="connsiteY15" fmla="*/ 1050130 h 1140802"/>
              <a:gd name="connsiteX16" fmla="*/ 52499 w 873857"/>
              <a:gd name="connsiteY16" fmla="*/ 973930 h 1140802"/>
              <a:gd name="connsiteX17" fmla="*/ 116794 w 873857"/>
              <a:gd name="connsiteY17" fmla="*/ 795336 h 1140802"/>
              <a:gd name="connsiteX18" fmla="*/ 104888 w 873857"/>
              <a:gd name="connsiteY18" fmla="*/ 740569 h 1140802"/>
              <a:gd name="connsiteX19" fmla="*/ 157275 w 873857"/>
              <a:gd name="connsiteY19" fmla="*/ 683419 h 1140802"/>
              <a:gd name="connsiteX20" fmla="*/ 169182 w 873857"/>
              <a:gd name="connsiteY20" fmla="*/ 657225 h 1140802"/>
              <a:gd name="connsiteX21" fmla="*/ 166800 w 873857"/>
              <a:gd name="connsiteY21" fmla="*/ 635794 h 1140802"/>
              <a:gd name="connsiteX22" fmla="*/ 159656 w 873857"/>
              <a:gd name="connsiteY22" fmla="*/ 635794 h 1140802"/>
              <a:gd name="connsiteX23" fmla="*/ 152513 w 873857"/>
              <a:gd name="connsiteY23" fmla="*/ 623888 h 1140802"/>
              <a:gd name="connsiteX24" fmla="*/ 121556 w 873857"/>
              <a:gd name="connsiteY24" fmla="*/ 597693 h 1140802"/>
              <a:gd name="connsiteX25" fmla="*/ 52500 w 873857"/>
              <a:gd name="connsiteY25" fmla="*/ 490538 h 1140802"/>
              <a:gd name="connsiteX26" fmla="*/ 113 w 873857"/>
              <a:gd name="connsiteY26" fmla="*/ 288131 h 1140802"/>
              <a:gd name="connsiteX27" fmla="*/ 26307 w 873857"/>
              <a:gd name="connsiteY27" fmla="*/ 197644 h 1140802"/>
              <a:gd name="connsiteX28" fmla="*/ 133464 w 873857"/>
              <a:gd name="connsiteY28" fmla="*/ 59532 h 1140802"/>
              <a:gd name="connsiteX29" fmla="*/ 166800 w 873857"/>
              <a:gd name="connsiteY29" fmla="*/ 0 h 1140802"/>
              <a:gd name="connsiteX30" fmla="*/ 379261 w 873857"/>
              <a:gd name="connsiteY30" fmla="*/ 89165 h 1140802"/>
              <a:gd name="connsiteX0" fmla="*/ 379261 w 873857"/>
              <a:gd name="connsiteY0" fmla="*/ 79640 h 1131277"/>
              <a:gd name="connsiteX1" fmla="*/ 507319 w 873857"/>
              <a:gd name="connsiteY1" fmla="*/ 88106 h 1131277"/>
              <a:gd name="connsiteX2" fmla="*/ 578757 w 873857"/>
              <a:gd name="connsiteY2" fmla="*/ 161925 h 1131277"/>
              <a:gd name="connsiteX3" fmla="*/ 754969 w 873857"/>
              <a:gd name="connsiteY3" fmla="*/ 285750 h 1131277"/>
              <a:gd name="connsiteX4" fmla="*/ 866888 w 873857"/>
              <a:gd name="connsiteY4" fmla="*/ 428624 h 1131277"/>
              <a:gd name="connsiteX5" fmla="*/ 854981 w 873857"/>
              <a:gd name="connsiteY5" fmla="*/ 497680 h 1131277"/>
              <a:gd name="connsiteX6" fmla="*/ 719251 w 873857"/>
              <a:gd name="connsiteY6" fmla="*/ 711995 h 1131277"/>
              <a:gd name="connsiteX7" fmla="*/ 642256 w 873857"/>
              <a:gd name="connsiteY7" fmla="*/ 910695 h 1131277"/>
              <a:gd name="connsiteX8" fmla="*/ 620825 w 873857"/>
              <a:gd name="connsiteY8" fmla="*/ 986631 h 1131277"/>
              <a:gd name="connsiteX9" fmla="*/ 519225 w 873857"/>
              <a:gd name="connsiteY9" fmla="*/ 1026319 h 1131277"/>
              <a:gd name="connsiteX10" fmla="*/ 450169 w 873857"/>
              <a:gd name="connsiteY10" fmla="*/ 1095375 h 1131277"/>
              <a:gd name="connsiteX11" fmla="*/ 421594 w 873857"/>
              <a:gd name="connsiteY11" fmla="*/ 1131094 h 1131277"/>
              <a:gd name="connsiteX12" fmla="*/ 357300 w 873857"/>
              <a:gd name="connsiteY12" fmla="*/ 1042987 h 1131277"/>
              <a:gd name="connsiteX13" fmla="*/ 247762 w 873857"/>
              <a:gd name="connsiteY13" fmla="*/ 1109662 h 1131277"/>
              <a:gd name="connsiteX14" fmla="*/ 195905 w 873857"/>
              <a:gd name="connsiteY14" fmla="*/ 1072357 h 1131277"/>
              <a:gd name="connsiteX15" fmla="*/ 135843 w 873857"/>
              <a:gd name="connsiteY15" fmla="*/ 1040605 h 1131277"/>
              <a:gd name="connsiteX16" fmla="*/ 52499 w 873857"/>
              <a:gd name="connsiteY16" fmla="*/ 964405 h 1131277"/>
              <a:gd name="connsiteX17" fmla="*/ 116794 w 873857"/>
              <a:gd name="connsiteY17" fmla="*/ 785811 h 1131277"/>
              <a:gd name="connsiteX18" fmla="*/ 104888 w 873857"/>
              <a:gd name="connsiteY18" fmla="*/ 731044 h 1131277"/>
              <a:gd name="connsiteX19" fmla="*/ 157275 w 873857"/>
              <a:gd name="connsiteY19" fmla="*/ 673894 h 1131277"/>
              <a:gd name="connsiteX20" fmla="*/ 169182 w 873857"/>
              <a:gd name="connsiteY20" fmla="*/ 647700 h 1131277"/>
              <a:gd name="connsiteX21" fmla="*/ 166800 w 873857"/>
              <a:gd name="connsiteY21" fmla="*/ 626269 h 1131277"/>
              <a:gd name="connsiteX22" fmla="*/ 159656 w 873857"/>
              <a:gd name="connsiteY22" fmla="*/ 626269 h 1131277"/>
              <a:gd name="connsiteX23" fmla="*/ 152513 w 873857"/>
              <a:gd name="connsiteY23" fmla="*/ 614363 h 1131277"/>
              <a:gd name="connsiteX24" fmla="*/ 121556 w 873857"/>
              <a:gd name="connsiteY24" fmla="*/ 588168 h 1131277"/>
              <a:gd name="connsiteX25" fmla="*/ 52500 w 873857"/>
              <a:gd name="connsiteY25" fmla="*/ 481013 h 1131277"/>
              <a:gd name="connsiteX26" fmla="*/ 113 w 873857"/>
              <a:gd name="connsiteY26" fmla="*/ 278606 h 1131277"/>
              <a:gd name="connsiteX27" fmla="*/ 26307 w 873857"/>
              <a:gd name="connsiteY27" fmla="*/ 188119 h 1131277"/>
              <a:gd name="connsiteX28" fmla="*/ 133464 w 873857"/>
              <a:gd name="connsiteY28" fmla="*/ 50007 h 1131277"/>
              <a:gd name="connsiteX29" fmla="*/ 178707 w 873857"/>
              <a:gd name="connsiteY29" fmla="*/ 0 h 1131277"/>
              <a:gd name="connsiteX30" fmla="*/ 379261 w 873857"/>
              <a:gd name="connsiteY30" fmla="*/ 79640 h 1131277"/>
              <a:gd name="connsiteX0" fmla="*/ 379261 w 873857"/>
              <a:gd name="connsiteY0" fmla="*/ 83717 h 1135354"/>
              <a:gd name="connsiteX1" fmla="*/ 507319 w 873857"/>
              <a:gd name="connsiteY1" fmla="*/ 92183 h 1135354"/>
              <a:gd name="connsiteX2" fmla="*/ 578757 w 873857"/>
              <a:gd name="connsiteY2" fmla="*/ 166002 h 1135354"/>
              <a:gd name="connsiteX3" fmla="*/ 754969 w 873857"/>
              <a:gd name="connsiteY3" fmla="*/ 289827 h 1135354"/>
              <a:gd name="connsiteX4" fmla="*/ 866888 w 873857"/>
              <a:gd name="connsiteY4" fmla="*/ 432701 h 1135354"/>
              <a:gd name="connsiteX5" fmla="*/ 854981 w 873857"/>
              <a:gd name="connsiteY5" fmla="*/ 501757 h 1135354"/>
              <a:gd name="connsiteX6" fmla="*/ 719251 w 873857"/>
              <a:gd name="connsiteY6" fmla="*/ 716072 h 1135354"/>
              <a:gd name="connsiteX7" fmla="*/ 642256 w 873857"/>
              <a:gd name="connsiteY7" fmla="*/ 914772 h 1135354"/>
              <a:gd name="connsiteX8" fmla="*/ 620825 w 873857"/>
              <a:gd name="connsiteY8" fmla="*/ 990708 h 1135354"/>
              <a:gd name="connsiteX9" fmla="*/ 519225 w 873857"/>
              <a:gd name="connsiteY9" fmla="*/ 1030396 h 1135354"/>
              <a:gd name="connsiteX10" fmla="*/ 450169 w 873857"/>
              <a:gd name="connsiteY10" fmla="*/ 1099452 h 1135354"/>
              <a:gd name="connsiteX11" fmla="*/ 421594 w 873857"/>
              <a:gd name="connsiteY11" fmla="*/ 1135171 h 1135354"/>
              <a:gd name="connsiteX12" fmla="*/ 357300 w 873857"/>
              <a:gd name="connsiteY12" fmla="*/ 1047064 h 1135354"/>
              <a:gd name="connsiteX13" fmla="*/ 247762 w 873857"/>
              <a:gd name="connsiteY13" fmla="*/ 1113739 h 1135354"/>
              <a:gd name="connsiteX14" fmla="*/ 195905 w 873857"/>
              <a:gd name="connsiteY14" fmla="*/ 1076434 h 1135354"/>
              <a:gd name="connsiteX15" fmla="*/ 135843 w 873857"/>
              <a:gd name="connsiteY15" fmla="*/ 1044682 h 1135354"/>
              <a:gd name="connsiteX16" fmla="*/ 52499 w 873857"/>
              <a:gd name="connsiteY16" fmla="*/ 968482 h 1135354"/>
              <a:gd name="connsiteX17" fmla="*/ 116794 w 873857"/>
              <a:gd name="connsiteY17" fmla="*/ 789888 h 1135354"/>
              <a:gd name="connsiteX18" fmla="*/ 104888 w 873857"/>
              <a:gd name="connsiteY18" fmla="*/ 735121 h 1135354"/>
              <a:gd name="connsiteX19" fmla="*/ 157275 w 873857"/>
              <a:gd name="connsiteY19" fmla="*/ 677971 h 1135354"/>
              <a:gd name="connsiteX20" fmla="*/ 169182 w 873857"/>
              <a:gd name="connsiteY20" fmla="*/ 651777 h 1135354"/>
              <a:gd name="connsiteX21" fmla="*/ 166800 w 873857"/>
              <a:gd name="connsiteY21" fmla="*/ 630346 h 1135354"/>
              <a:gd name="connsiteX22" fmla="*/ 159656 w 873857"/>
              <a:gd name="connsiteY22" fmla="*/ 630346 h 1135354"/>
              <a:gd name="connsiteX23" fmla="*/ 152513 w 873857"/>
              <a:gd name="connsiteY23" fmla="*/ 618440 h 1135354"/>
              <a:gd name="connsiteX24" fmla="*/ 121556 w 873857"/>
              <a:gd name="connsiteY24" fmla="*/ 592245 h 1135354"/>
              <a:gd name="connsiteX25" fmla="*/ 52500 w 873857"/>
              <a:gd name="connsiteY25" fmla="*/ 485090 h 1135354"/>
              <a:gd name="connsiteX26" fmla="*/ 113 w 873857"/>
              <a:gd name="connsiteY26" fmla="*/ 282683 h 1135354"/>
              <a:gd name="connsiteX27" fmla="*/ 26307 w 873857"/>
              <a:gd name="connsiteY27" fmla="*/ 192196 h 1135354"/>
              <a:gd name="connsiteX28" fmla="*/ 133464 w 873857"/>
              <a:gd name="connsiteY28" fmla="*/ 54084 h 1135354"/>
              <a:gd name="connsiteX29" fmla="*/ 173944 w 873857"/>
              <a:gd name="connsiteY29" fmla="*/ 15982 h 1135354"/>
              <a:gd name="connsiteX30" fmla="*/ 178707 w 873857"/>
              <a:gd name="connsiteY30" fmla="*/ 4077 h 1135354"/>
              <a:gd name="connsiteX31" fmla="*/ 379261 w 873857"/>
              <a:gd name="connsiteY31" fmla="*/ 83717 h 1135354"/>
              <a:gd name="connsiteX0" fmla="*/ 379261 w 873857"/>
              <a:gd name="connsiteY0" fmla="*/ 83717 h 1135354"/>
              <a:gd name="connsiteX1" fmla="*/ 507319 w 873857"/>
              <a:gd name="connsiteY1" fmla="*/ 92183 h 1135354"/>
              <a:gd name="connsiteX2" fmla="*/ 578757 w 873857"/>
              <a:gd name="connsiteY2" fmla="*/ 166002 h 1135354"/>
              <a:gd name="connsiteX3" fmla="*/ 754969 w 873857"/>
              <a:gd name="connsiteY3" fmla="*/ 289827 h 1135354"/>
              <a:gd name="connsiteX4" fmla="*/ 866888 w 873857"/>
              <a:gd name="connsiteY4" fmla="*/ 432701 h 1135354"/>
              <a:gd name="connsiteX5" fmla="*/ 854981 w 873857"/>
              <a:gd name="connsiteY5" fmla="*/ 501757 h 1135354"/>
              <a:gd name="connsiteX6" fmla="*/ 719251 w 873857"/>
              <a:gd name="connsiteY6" fmla="*/ 716072 h 1135354"/>
              <a:gd name="connsiteX7" fmla="*/ 642256 w 873857"/>
              <a:gd name="connsiteY7" fmla="*/ 914772 h 1135354"/>
              <a:gd name="connsiteX8" fmla="*/ 620825 w 873857"/>
              <a:gd name="connsiteY8" fmla="*/ 990708 h 1135354"/>
              <a:gd name="connsiteX9" fmla="*/ 519225 w 873857"/>
              <a:gd name="connsiteY9" fmla="*/ 1030396 h 1135354"/>
              <a:gd name="connsiteX10" fmla="*/ 450169 w 873857"/>
              <a:gd name="connsiteY10" fmla="*/ 1099452 h 1135354"/>
              <a:gd name="connsiteX11" fmla="*/ 421594 w 873857"/>
              <a:gd name="connsiteY11" fmla="*/ 1135171 h 1135354"/>
              <a:gd name="connsiteX12" fmla="*/ 357300 w 873857"/>
              <a:gd name="connsiteY12" fmla="*/ 1047064 h 1135354"/>
              <a:gd name="connsiteX13" fmla="*/ 247762 w 873857"/>
              <a:gd name="connsiteY13" fmla="*/ 1113739 h 1135354"/>
              <a:gd name="connsiteX14" fmla="*/ 195905 w 873857"/>
              <a:gd name="connsiteY14" fmla="*/ 1076434 h 1135354"/>
              <a:gd name="connsiteX15" fmla="*/ 135843 w 873857"/>
              <a:gd name="connsiteY15" fmla="*/ 1044682 h 1135354"/>
              <a:gd name="connsiteX16" fmla="*/ 52499 w 873857"/>
              <a:gd name="connsiteY16" fmla="*/ 968482 h 1135354"/>
              <a:gd name="connsiteX17" fmla="*/ 116794 w 873857"/>
              <a:gd name="connsiteY17" fmla="*/ 789888 h 1135354"/>
              <a:gd name="connsiteX18" fmla="*/ 104888 w 873857"/>
              <a:gd name="connsiteY18" fmla="*/ 735121 h 1135354"/>
              <a:gd name="connsiteX19" fmla="*/ 157275 w 873857"/>
              <a:gd name="connsiteY19" fmla="*/ 677971 h 1135354"/>
              <a:gd name="connsiteX20" fmla="*/ 169182 w 873857"/>
              <a:gd name="connsiteY20" fmla="*/ 651777 h 1135354"/>
              <a:gd name="connsiteX21" fmla="*/ 166800 w 873857"/>
              <a:gd name="connsiteY21" fmla="*/ 630346 h 1135354"/>
              <a:gd name="connsiteX22" fmla="*/ 159656 w 873857"/>
              <a:gd name="connsiteY22" fmla="*/ 630346 h 1135354"/>
              <a:gd name="connsiteX23" fmla="*/ 152513 w 873857"/>
              <a:gd name="connsiteY23" fmla="*/ 618440 h 1135354"/>
              <a:gd name="connsiteX24" fmla="*/ 121556 w 873857"/>
              <a:gd name="connsiteY24" fmla="*/ 592245 h 1135354"/>
              <a:gd name="connsiteX25" fmla="*/ 52500 w 873857"/>
              <a:gd name="connsiteY25" fmla="*/ 485090 h 1135354"/>
              <a:gd name="connsiteX26" fmla="*/ 113 w 873857"/>
              <a:gd name="connsiteY26" fmla="*/ 282683 h 1135354"/>
              <a:gd name="connsiteX27" fmla="*/ 26307 w 873857"/>
              <a:gd name="connsiteY27" fmla="*/ 192196 h 1135354"/>
              <a:gd name="connsiteX28" fmla="*/ 109650 w 873857"/>
              <a:gd name="connsiteY28" fmla="*/ 115995 h 1135354"/>
              <a:gd name="connsiteX29" fmla="*/ 133464 w 873857"/>
              <a:gd name="connsiteY29" fmla="*/ 54084 h 1135354"/>
              <a:gd name="connsiteX30" fmla="*/ 173944 w 873857"/>
              <a:gd name="connsiteY30" fmla="*/ 15982 h 1135354"/>
              <a:gd name="connsiteX31" fmla="*/ 178707 w 873857"/>
              <a:gd name="connsiteY31" fmla="*/ 4077 h 1135354"/>
              <a:gd name="connsiteX32" fmla="*/ 379261 w 873857"/>
              <a:gd name="connsiteY32" fmla="*/ 83717 h 11353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873857" h="1135354">
                <a:moveTo>
                  <a:pt x="379261" y="83717"/>
                </a:moveTo>
                <a:cubicBezTo>
                  <a:pt x="458460" y="65902"/>
                  <a:pt x="428120" y="109998"/>
                  <a:pt x="507319" y="92183"/>
                </a:cubicBezTo>
                <a:cubicBezTo>
                  <a:pt x="543743" y="102325"/>
                  <a:pt x="528751" y="127108"/>
                  <a:pt x="578757" y="166002"/>
                </a:cubicBezTo>
                <a:cubicBezTo>
                  <a:pt x="615666" y="200927"/>
                  <a:pt x="716869" y="263236"/>
                  <a:pt x="754969" y="289827"/>
                </a:cubicBezTo>
                <a:cubicBezTo>
                  <a:pt x="781956" y="342611"/>
                  <a:pt x="872841" y="361660"/>
                  <a:pt x="866888" y="432701"/>
                </a:cubicBezTo>
                <a:cubicBezTo>
                  <a:pt x="881969" y="466832"/>
                  <a:pt x="870062" y="454529"/>
                  <a:pt x="854981" y="501757"/>
                </a:cubicBezTo>
                <a:cubicBezTo>
                  <a:pt x="830375" y="548986"/>
                  <a:pt x="753118" y="646046"/>
                  <a:pt x="719251" y="716072"/>
                </a:cubicBezTo>
                <a:lnTo>
                  <a:pt x="642256" y="914772"/>
                </a:lnTo>
                <a:lnTo>
                  <a:pt x="620825" y="990708"/>
                </a:lnTo>
                <a:cubicBezTo>
                  <a:pt x="597542" y="1003232"/>
                  <a:pt x="581402" y="1009891"/>
                  <a:pt x="519225" y="1030396"/>
                </a:cubicBezTo>
                <a:cubicBezTo>
                  <a:pt x="486417" y="1042170"/>
                  <a:pt x="495413" y="1085562"/>
                  <a:pt x="450169" y="1099452"/>
                </a:cubicBezTo>
                <a:cubicBezTo>
                  <a:pt x="432707" y="1112549"/>
                  <a:pt x="455328" y="1132790"/>
                  <a:pt x="421594" y="1135171"/>
                </a:cubicBezTo>
                <a:cubicBezTo>
                  <a:pt x="403735" y="1139933"/>
                  <a:pt x="386272" y="1050636"/>
                  <a:pt x="357300" y="1047064"/>
                </a:cubicBezTo>
                <a:cubicBezTo>
                  <a:pt x="328328" y="1043492"/>
                  <a:pt x="272280" y="1122338"/>
                  <a:pt x="247762" y="1113739"/>
                </a:cubicBezTo>
                <a:lnTo>
                  <a:pt x="195905" y="1076434"/>
                </a:lnTo>
                <a:cubicBezTo>
                  <a:pt x="178046" y="1063734"/>
                  <a:pt x="160141" y="1060293"/>
                  <a:pt x="135843" y="1044682"/>
                </a:cubicBezTo>
                <a:cubicBezTo>
                  <a:pt x="111545" y="1029071"/>
                  <a:pt x="56468" y="1009757"/>
                  <a:pt x="52499" y="968482"/>
                </a:cubicBezTo>
                <a:cubicBezTo>
                  <a:pt x="48530" y="927207"/>
                  <a:pt x="138622" y="816082"/>
                  <a:pt x="116794" y="789888"/>
                </a:cubicBezTo>
                <a:cubicBezTo>
                  <a:pt x="94966" y="763694"/>
                  <a:pt x="102507" y="759330"/>
                  <a:pt x="104888" y="735121"/>
                </a:cubicBezTo>
                <a:cubicBezTo>
                  <a:pt x="128215" y="685776"/>
                  <a:pt x="147750" y="700593"/>
                  <a:pt x="157275" y="677971"/>
                </a:cubicBezTo>
                <a:cubicBezTo>
                  <a:pt x="170769" y="667255"/>
                  <a:pt x="168388" y="664874"/>
                  <a:pt x="169182" y="651777"/>
                </a:cubicBezTo>
                <a:cubicBezTo>
                  <a:pt x="174738" y="649793"/>
                  <a:pt x="167991" y="639077"/>
                  <a:pt x="166800" y="630346"/>
                </a:cubicBezTo>
                <a:cubicBezTo>
                  <a:pt x="169578" y="631140"/>
                  <a:pt x="160450" y="635505"/>
                  <a:pt x="159656" y="630346"/>
                </a:cubicBezTo>
                <a:cubicBezTo>
                  <a:pt x="158862" y="625187"/>
                  <a:pt x="155688" y="624790"/>
                  <a:pt x="152513" y="618440"/>
                </a:cubicBezTo>
                <a:cubicBezTo>
                  <a:pt x="149338" y="612090"/>
                  <a:pt x="139812" y="611295"/>
                  <a:pt x="121556" y="592245"/>
                </a:cubicBezTo>
                <a:cubicBezTo>
                  <a:pt x="103300" y="573195"/>
                  <a:pt x="77106" y="533509"/>
                  <a:pt x="52500" y="485090"/>
                </a:cubicBezTo>
                <a:cubicBezTo>
                  <a:pt x="25513" y="418415"/>
                  <a:pt x="27100" y="349358"/>
                  <a:pt x="113" y="282683"/>
                </a:cubicBezTo>
                <a:cubicBezTo>
                  <a:pt x="-1474" y="233867"/>
                  <a:pt x="14004" y="218786"/>
                  <a:pt x="26307" y="192196"/>
                </a:cubicBezTo>
                <a:cubicBezTo>
                  <a:pt x="41388" y="162430"/>
                  <a:pt x="91791" y="139014"/>
                  <a:pt x="109650" y="115995"/>
                </a:cubicBezTo>
                <a:cubicBezTo>
                  <a:pt x="127509" y="92976"/>
                  <a:pt x="119574" y="68768"/>
                  <a:pt x="133464" y="54084"/>
                </a:cubicBezTo>
                <a:cubicBezTo>
                  <a:pt x="147354" y="39400"/>
                  <a:pt x="166404" y="24317"/>
                  <a:pt x="173944" y="15982"/>
                </a:cubicBezTo>
                <a:cubicBezTo>
                  <a:pt x="181485" y="7648"/>
                  <a:pt x="145678" y="-7212"/>
                  <a:pt x="178707" y="4077"/>
                </a:cubicBezTo>
                <a:lnTo>
                  <a:pt x="379261" y="83717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marL="0" indent="0" algn="l"/>
            <a:endParaRPr lang="fr-FR" sz="1100">
              <a:latin typeface="+mn-lt"/>
              <a:ea typeface="+mn-ea"/>
              <a:cs typeface="+mn-cs"/>
            </a:endParaRPr>
          </a:p>
          <a:p>
            <a:pPr marL="0" indent="0" algn="l"/>
            <a:endParaRPr lang="fr-FR" sz="1100">
              <a:latin typeface="+mn-lt"/>
              <a:ea typeface="+mn-ea"/>
              <a:cs typeface="+mn-cs"/>
            </a:endParaRPr>
          </a:p>
          <a:p>
            <a:pPr marL="0" indent="0" algn="l"/>
            <a:r>
              <a:rPr lang="fr-FR" sz="1100">
                <a:latin typeface="+mn-lt"/>
                <a:ea typeface="+mn-ea"/>
                <a:cs typeface="+mn-cs"/>
              </a:rPr>
              <a:t>     973</a:t>
            </a:r>
          </a:p>
        </xdr:txBody>
      </xdr:sp>
      <xdr:sp macro="" textlink="">
        <xdr:nvSpPr>
          <xdr:cNvPr id="235" name="FR-971">
            <a:extLst>
              <a:ext uri="{FF2B5EF4-FFF2-40B4-BE49-F238E27FC236}">
                <a16:creationId xmlns:a16="http://schemas.microsoft.com/office/drawing/2014/main" id="{00000000-0008-0000-0200-0000EB000000}"/>
              </a:ext>
            </a:extLst>
          </xdr:cNvPr>
          <xdr:cNvSpPr/>
        </xdr:nvSpPr>
        <xdr:spPr>
          <a:xfrm>
            <a:off x="2992129" y="8619655"/>
            <a:ext cx="876555" cy="796946"/>
          </a:xfrm>
          <a:custGeom>
            <a:avLst/>
            <a:gdLst>
              <a:gd name="connsiteX0" fmla="*/ 0 w 950119"/>
              <a:gd name="connsiteY0" fmla="*/ 0 h 912018"/>
              <a:gd name="connsiteX1" fmla="*/ 950119 w 950119"/>
              <a:gd name="connsiteY1" fmla="*/ 0 h 912018"/>
              <a:gd name="connsiteX2" fmla="*/ 950119 w 950119"/>
              <a:gd name="connsiteY2" fmla="*/ 912018 h 912018"/>
              <a:gd name="connsiteX3" fmla="*/ 0 w 950119"/>
              <a:gd name="connsiteY3" fmla="*/ 912018 h 912018"/>
              <a:gd name="connsiteX4" fmla="*/ 0 w 950119"/>
              <a:gd name="connsiteY4" fmla="*/ 0 h 912018"/>
              <a:gd name="connsiteX0" fmla="*/ 0 w 950119"/>
              <a:gd name="connsiteY0" fmla="*/ 8 h 912026"/>
              <a:gd name="connsiteX1" fmla="*/ 450056 w 950119"/>
              <a:gd name="connsiteY1" fmla="*/ 52395 h 912026"/>
              <a:gd name="connsiteX2" fmla="*/ 950119 w 950119"/>
              <a:gd name="connsiteY2" fmla="*/ 8 h 912026"/>
              <a:gd name="connsiteX3" fmla="*/ 950119 w 950119"/>
              <a:gd name="connsiteY3" fmla="*/ 912026 h 912026"/>
              <a:gd name="connsiteX4" fmla="*/ 0 w 950119"/>
              <a:gd name="connsiteY4" fmla="*/ 912026 h 912026"/>
              <a:gd name="connsiteX5" fmla="*/ 0 w 950119"/>
              <a:gd name="connsiteY5" fmla="*/ 8 h 912026"/>
              <a:gd name="connsiteX0" fmla="*/ 0 w 950119"/>
              <a:gd name="connsiteY0" fmla="*/ 8 h 912026"/>
              <a:gd name="connsiteX1" fmla="*/ 450056 w 950119"/>
              <a:gd name="connsiteY1" fmla="*/ 52395 h 912026"/>
              <a:gd name="connsiteX2" fmla="*/ 526256 w 950119"/>
              <a:gd name="connsiteY2" fmla="*/ 4770 h 912026"/>
              <a:gd name="connsiteX3" fmla="*/ 950119 w 950119"/>
              <a:gd name="connsiteY3" fmla="*/ 8 h 912026"/>
              <a:gd name="connsiteX4" fmla="*/ 950119 w 950119"/>
              <a:gd name="connsiteY4" fmla="*/ 912026 h 912026"/>
              <a:gd name="connsiteX5" fmla="*/ 0 w 950119"/>
              <a:gd name="connsiteY5" fmla="*/ 912026 h 912026"/>
              <a:gd name="connsiteX6" fmla="*/ 0 w 950119"/>
              <a:gd name="connsiteY6" fmla="*/ 8 h 912026"/>
              <a:gd name="connsiteX0" fmla="*/ 414337 w 950119"/>
              <a:gd name="connsiteY0" fmla="*/ 138112 h 912018"/>
              <a:gd name="connsiteX1" fmla="*/ 450056 w 950119"/>
              <a:gd name="connsiteY1" fmla="*/ 52387 h 912018"/>
              <a:gd name="connsiteX2" fmla="*/ 526256 w 950119"/>
              <a:gd name="connsiteY2" fmla="*/ 4762 h 912018"/>
              <a:gd name="connsiteX3" fmla="*/ 950119 w 950119"/>
              <a:gd name="connsiteY3" fmla="*/ 0 h 912018"/>
              <a:gd name="connsiteX4" fmla="*/ 950119 w 950119"/>
              <a:gd name="connsiteY4" fmla="*/ 912018 h 912018"/>
              <a:gd name="connsiteX5" fmla="*/ 0 w 950119"/>
              <a:gd name="connsiteY5" fmla="*/ 912018 h 912018"/>
              <a:gd name="connsiteX6" fmla="*/ 414337 w 950119"/>
              <a:gd name="connsiteY6" fmla="*/ 138112 h 912018"/>
              <a:gd name="connsiteX0" fmla="*/ 414337 w 950119"/>
              <a:gd name="connsiteY0" fmla="*/ 138112 h 912018"/>
              <a:gd name="connsiteX1" fmla="*/ 438150 w 950119"/>
              <a:gd name="connsiteY1" fmla="*/ 80962 h 912018"/>
              <a:gd name="connsiteX2" fmla="*/ 450056 w 950119"/>
              <a:gd name="connsiteY2" fmla="*/ 52387 h 912018"/>
              <a:gd name="connsiteX3" fmla="*/ 526256 w 950119"/>
              <a:gd name="connsiteY3" fmla="*/ 4762 h 912018"/>
              <a:gd name="connsiteX4" fmla="*/ 950119 w 950119"/>
              <a:gd name="connsiteY4" fmla="*/ 0 h 912018"/>
              <a:gd name="connsiteX5" fmla="*/ 950119 w 950119"/>
              <a:gd name="connsiteY5" fmla="*/ 912018 h 912018"/>
              <a:gd name="connsiteX6" fmla="*/ 0 w 950119"/>
              <a:gd name="connsiteY6" fmla="*/ 912018 h 912018"/>
              <a:gd name="connsiteX7" fmla="*/ 414337 w 950119"/>
              <a:gd name="connsiteY7" fmla="*/ 138112 h 912018"/>
              <a:gd name="connsiteX0" fmla="*/ 414337 w 950119"/>
              <a:gd name="connsiteY0" fmla="*/ 138112 h 912018"/>
              <a:gd name="connsiteX1" fmla="*/ 438150 w 950119"/>
              <a:gd name="connsiteY1" fmla="*/ 80962 h 912018"/>
              <a:gd name="connsiteX2" fmla="*/ 450056 w 950119"/>
              <a:gd name="connsiteY2" fmla="*/ 52387 h 912018"/>
              <a:gd name="connsiteX3" fmla="*/ 526256 w 950119"/>
              <a:gd name="connsiteY3" fmla="*/ 4762 h 912018"/>
              <a:gd name="connsiteX4" fmla="*/ 950119 w 950119"/>
              <a:gd name="connsiteY4" fmla="*/ 0 h 912018"/>
              <a:gd name="connsiteX5" fmla="*/ 950119 w 950119"/>
              <a:gd name="connsiteY5" fmla="*/ 912018 h 912018"/>
              <a:gd name="connsiteX6" fmla="*/ 0 w 950119"/>
              <a:gd name="connsiteY6" fmla="*/ 912018 h 912018"/>
              <a:gd name="connsiteX7" fmla="*/ 442912 w 950119"/>
              <a:gd name="connsiteY7" fmla="*/ 188119 h 912018"/>
              <a:gd name="connsiteX8" fmla="*/ 414337 w 950119"/>
              <a:gd name="connsiteY8" fmla="*/ 138112 h 912018"/>
              <a:gd name="connsiteX0" fmla="*/ 431605 w 967387"/>
              <a:gd name="connsiteY0" fmla="*/ 138112 h 912018"/>
              <a:gd name="connsiteX1" fmla="*/ 455418 w 967387"/>
              <a:gd name="connsiteY1" fmla="*/ 80962 h 912018"/>
              <a:gd name="connsiteX2" fmla="*/ 467324 w 967387"/>
              <a:gd name="connsiteY2" fmla="*/ 52387 h 912018"/>
              <a:gd name="connsiteX3" fmla="*/ 543524 w 967387"/>
              <a:gd name="connsiteY3" fmla="*/ 4762 h 912018"/>
              <a:gd name="connsiteX4" fmla="*/ 967387 w 967387"/>
              <a:gd name="connsiteY4" fmla="*/ 0 h 912018"/>
              <a:gd name="connsiteX5" fmla="*/ 967387 w 967387"/>
              <a:gd name="connsiteY5" fmla="*/ 912018 h 912018"/>
              <a:gd name="connsiteX6" fmla="*/ 17268 w 967387"/>
              <a:gd name="connsiteY6" fmla="*/ 912018 h 912018"/>
              <a:gd name="connsiteX7" fmla="*/ 448274 w 967387"/>
              <a:gd name="connsiteY7" fmla="*/ 278606 h 912018"/>
              <a:gd name="connsiteX8" fmla="*/ 460180 w 967387"/>
              <a:gd name="connsiteY8" fmla="*/ 188119 h 912018"/>
              <a:gd name="connsiteX9" fmla="*/ 431605 w 967387"/>
              <a:gd name="connsiteY9" fmla="*/ 138112 h 912018"/>
              <a:gd name="connsiteX0" fmla="*/ 431605 w 967387"/>
              <a:gd name="connsiteY0" fmla="*/ 138112 h 912018"/>
              <a:gd name="connsiteX1" fmla="*/ 455418 w 967387"/>
              <a:gd name="connsiteY1" fmla="*/ 80962 h 912018"/>
              <a:gd name="connsiteX2" fmla="*/ 467324 w 967387"/>
              <a:gd name="connsiteY2" fmla="*/ 52387 h 912018"/>
              <a:gd name="connsiteX3" fmla="*/ 543524 w 967387"/>
              <a:gd name="connsiteY3" fmla="*/ 4762 h 912018"/>
              <a:gd name="connsiteX4" fmla="*/ 967387 w 967387"/>
              <a:gd name="connsiteY4" fmla="*/ 0 h 912018"/>
              <a:gd name="connsiteX5" fmla="*/ 967387 w 967387"/>
              <a:gd name="connsiteY5" fmla="*/ 912018 h 912018"/>
              <a:gd name="connsiteX6" fmla="*/ 17268 w 967387"/>
              <a:gd name="connsiteY6" fmla="*/ 912018 h 912018"/>
              <a:gd name="connsiteX7" fmla="*/ 448274 w 967387"/>
              <a:gd name="connsiteY7" fmla="*/ 278606 h 912018"/>
              <a:gd name="connsiteX8" fmla="*/ 479230 w 967387"/>
              <a:gd name="connsiteY8" fmla="*/ 207169 h 912018"/>
              <a:gd name="connsiteX9" fmla="*/ 460180 w 967387"/>
              <a:gd name="connsiteY9" fmla="*/ 188119 h 912018"/>
              <a:gd name="connsiteX10" fmla="*/ 431605 w 967387"/>
              <a:gd name="connsiteY10" fmla="*/ 138112 h 912018"/>
              <a:gd name="connsiteX0" fmla="*/ 431605 w 967387"/>
              <a:gd name="connsiteY0" fmla="*/ 138112 h 912018"/>
              <a:gd name="connsiteX1" fmla="*/ 455418 w 967387"/>
              <a:gd name="connsiteY1" fmla="*/ 80962 h 912018"/>
              <a:gd name="connsiteX2" fmla="*/ 467324 w 967387"/>
              <a:gd name="connsiteY2" fmla="*/ 52387 h 912018"/>
              <a:gd name="connsiteX3" fmla="*/ 543524 w 967387"/>
              <a:gd name="connsiteY3" fmla="*/ 4762 h 912018"/>
              <a:gd name="connsiteX4" fmla="*/ 967387 w 967387"/>
              <a:gd name="connsiteY4" fmla="*/ 0 h 912018"/>
              <a:gd name="connsiteX5" fmla="*/ 967387 w 967387"/>
              <a:gd name="connsiteY5" fmla="*/ 912018 h 912018"/>
              <a:gd name="connsiteX6" fmla="*/ 17268 w 967387"/>
              <a:gd name="connsiteY6" fmla="*/ 912018 h 912018"/>
              <a:gd name="connsiteX7" fmla="*/ 448274 w 967387"/>
              <a:gd name="connsiteY7" fmla="*/ 278606 h 912018"/>
              <a:gd name="connsiteX8" fmla="*/ 467324 w 967387"/>
              <a:gd name="connsiteY8" fmla="*/ 238124 h 912018"/>
              <a:gd name="connsiteX9" fmla="*/ 479230 w 967387"/>
              <a:gd name="connsiteY9" fmla="*/ 207169 h 912018"/>
              <a:gd name="connsiteX10" fmla="*/ 460180 w 967387"/>
              <a:gd name="connsiteY10" fmla="*/ 188119 h 912018"/>
              <a:gd name="connsiteX11" fmla="*/ 431605 w 967387"/>
              <a:gd name="connsiteY11" fmla="*/ 138112 h 912018"/>
              <a:gd name="connsiteX0" fmla="*/ 431909 w 967691"/>
              <a:gd name="connsiteY0" fmla="*/ 138112 h 912018"/>
              <a:gd name="connsiteX1" fmla="*/ 455722 w 967691"/>
              <a:gd name="connsiteY1" fmla="*/ 80962 h 912018"/>
              <a:gd name="connsiteX2" fmla="*/ 467628 w 967691"/>
              <a:gd name="connsiteY2" fmla="*/ 52387 h 912018"/>
              <a:gd name="connsiteX3" fmla="*/ 543828 w 967691"/>
              <a:gd name="connsiteY3" fmla="*/ 4762 h 912018"/>
              <a:gd name="connsiteX4" fmla="*/ 967691 w 967691"/>
              <a:gd name="connsiteY4" fmla="*/ 0 h 912018"/>
              <a:gd name="connsiteX5" fmla="*/ 967691 w 967691"/>
              <a:gd name="connsiteY5" fmla="*/ 912018 h 912018"/>
              <a:gd name="connsiteX6" fmla="*/ 17572 w 967691"/>
              <a:gd name="connsiteY6" fmla="*/ 912018 h 912018"/>
              <a:gd name="connsiteX7" fmla="*/ 439053 w 967691"/>
              <a:gd name="connsiteY7" fmla="*/ 269081 h 912018"/>
              <a:gd name="connsiteX8" fmla="*/ 467628 w 967691"/>
              <a:gd name="connsiteY8" fmla="*/ 238124 h 912018"/>
              <a:gd name="connsiteX9" fmla="*/ 479534 w 967691"/>
              <a:gd name="connsiteY9" fmla="*/ 207169 h 912018"/>
              <a:gd name="connsiteX10" fmla="*/ 460484 w 967691"/>
              <a:gd name="connsiteY10" fmla="*/ 188119 h 912018"/>
              <a:gd name="connsiteX11" fmla="*/ 431909 w 967691"/>
              <a:gd name="connsiteY11" fmla="*/ 138112 h 912018"/>
              <a:gd name="connsiteX0" fmla="*/ 428871 w 964653"/>
              <a:gd name="connsiteY0" fmla="*/ 138112 h 912018"/>
              <a:gd name="connsiteX1" fmla="*/ 452684 w 964653"/>
              <a:gd name="connsiteY1" fmla="*/ 80962 h 912018"/>
              <a:gd name="connsiteX2" fmla="*/ 464590 w 964653"/>
              <a:gd name="connsiteY2" fmla="*/ 52387 h 912018"/>
              <a:gd name="connsiteX3" fmla="*/ 540790 w 964653"/>
              <a:gd name="connsiteY3" fmla="*/ 4762 h 912018"/>
              <a:gd name="connsiteX4" fmla="*/ 964653 w 964653"/>
              <a:gd name="connsiteY4" fmla="*/ 0 h 912018"/>
              <a:gd name="connsiteX5" fmla="*/ 964653 w 964653"/>
              <a:gd name="connsiteY5" fmla="*/ 912018 h 912018"/>
              <a:gd name="connsiteX6" fmla="*/ 14534 w 964653"/>
              <a:gd name="connsiteY6" fmla="*/ 912018 h 912018"/>
              <a:gd name="connsiteX7" fmla="*/ 407440 w 964653"/>
              <a:gd name="connsiteY7" fmla="*/ 328612 h 912018"/>
              <a:gd name="connsiteX8" fmla="*/ 436015 w 964653"/>
              <a:gd name="connsiteY8" fmla="*/ 269081 h 912018"/>
              <a:gd name="connsiteX9" fmla="*/ 464590 w 964653"/>
              <a:gd name="connsiteY9" fmla="*/ 238124 h 912018"/>
              <a:gd name="connsiteX10" fmla="*/ 476496 w 964653"/>
              <a:gd name="connsiteY10" fmla="*/ 207169 h 912018"/>
              <a:gd name="connsiteX11" fmla="*/ 457446 w 964653"/>
              <a:gd name="connsiteY11" fmla="*/ 188119 h 912018"/>
              <a:gd name="connsiteX12" fmla="*/ 428871 w 964653"/>
              <a:gd name="connsiteY12" fmla="*/ 138112 h 912018"/>
              <a:gd name="connsiteX0" fmla="*/ 428871 w 964653"/>
              <a:gd name="connsiteY0" fmla="*/ 138112 h 912018"/>
              <a:gd name="connsiteX1" fmla="*/ 452684 w 964653"/>
              <a:gd name="connsiteY1" fmla="*/ 80962 h 912018"/>
              <a:gd name="connsiteX2" fmla="*/ 464590 w 964653"/>
              <a:gd name="connsiteY2" fmla="*/ 52387 h 912018"/>
              <a:gd name="connsiteX3" fmla="*/ 540790 w 964653"/>
              <a:gd name="connsiteY3" fmla="*/ 4762 h 912018"/>
              <a:gd name="connsiteX4" fmla="*/ 964653 w 964653"/>
              <a:gd name="connsiteY4" fmla="*/ 0 h 912018"/>
              <a:gd name="connsiteX5" fmla="*/ 964653 w 964653"/>
              <a:gd name="connsiteY5" fmla="*/ 912018 h 912018"/>
              <a:gd name="connsiteX6" fmla="*/ 14534 w 964653"/>
              <a:gd name="connsiteY6" fmla="*/ 912018 h 912018"/>
              <a:gd name="connsiteX7" fmla="*/ 407440 w 964653"/>
              <a:gd name="connsiteY7" fmla="*/ 328612 h 912018"/>
              <a:gd name="connsiteX8" fmla="*/ 421728 w 964653"/>
              <a:gd name="connsiteY8" fmla="*/ 295274 h 912018"/>
              <a:gd name="connsiteX9" fmla="*/ 436015 w 964653"/>
              <a:gd name="connsiteY9" fmla="*/ 269081 h 912018"/>
              <a:gd name="connsiteX10" fmla="*/ 464590 w 964653"/>
              <a:gd name="connsiteY10" fmla="*/ 238124 h 912018"/>
              <a:gd name="connsiteX11" fmla="*/ 476496 w 964653"/>
              <a:gd name="connsiteY11" fmla="*/ 207169 h 912018"/>
              <a:gd name="connsiteX12" fmla="*/ 457446 w 964653"/>
              <a:gd name="connsiteY12" fmla="*/ 188119 h 912018"/>
              <a:gd name="connsiteX13" fmla="*/ 428871 w 964653"/>
              <a:gd name="connsiteY13" fmla="*/ 138112 h 912018"/>
              <a:gd name="connsiteX0" fmla="*/ 431100 w 966882"/>
              <a:gd name="connsiteY0" fmla="*/ 138112 h 912018"/>
              <a:gd name="connsiteX1" fmla="*/ 454913 w 966882"/>
              <a:gd name="connsiteY1" fmla="*/ 80962 h 912018"/>
              <a:gd name="connsiteX2" fmla="*/ 466819 w 966882"/>
              <a:gd name="connsiteY2" fmla="*/ 52387 h 912018"/>
              <a:gd name="connsiteX3" fmla="*/ 543019 w 966882"/>
              <a:gd name="connsiteY3" fmla="*/ 4762 h 912018"/>
              <a:gd name="connsiteX4" fmla="*/ 966882 w 966882"/>
              <a:gd name="connsiteY4" fmla="*/ 0 h 912018"/>
              <a:gd name="connsiteX5" fmla="*/ 966882 w 966882"/>
              <a:gd name="connsiteY5" fmla="*/ 912018 h 912018"/>
              <a:gd name="connsiteX6" fmla="*/ 16763 w 966882"/>
              <a:gd name="connsiteY6" fmla="*/ 912018 h 912018"/>
              <a:gd name="connsiteX7" fmla="*/ 359663 w 966882"/>
              <a:gd name="connsiteY7" fmla="*/ 338137 h 912018"/>
              <a:gd name="connsiteX8" fmla="*/ 409669 w 966882"/>
              <a:gd name="connsiteY8" fmla="*/ 328612 h 912018"/>
              <a:gd name="connsiteX9" fmla="*/ 423957 w 966882"/>
              <a:gd name="connsiteY9" fmla="*/ 295274 h 912018"/>
              <a:gd name="connsiteX10" fmla="*/ 438244 w 966882"/>
              <a:gd name="connsiteY10" fmla="*/ 269081 h 912018"/>
              <a:gd name="connsiteX11" fmla="*/ 466819 w 966882"/>
              <a:gd name="connsiteY11" fmla="*/ 238124 h 912018"/>
              <a:gd name="connsiteX12" fmla="*/ 478725 w 966882"/>
              <a:gd name="connsiteY12" fmla="*/ 207169 h 912018"/>
              <a:gd name="connsiteX13" fmla="*/ 459675 w 966882"/>
              <a:gd name="connsiteY13" fmla="*/ 188119 h 912018"/>
              <a:gd name="connsiteX14" fmla="*/ 431100 w 966882"/>
              <a:gd name="connsiteY14" fmla="*/ 138112 h 912018"/>
              <a:gd name="connsiteX0" fmla="*/ 431100 w 966882"/>
              <a:gd name="connsiteY0" fmla="*/ 138112 h 912018"/>
              <a:gd name="connsiteX1" fmla="*/ 454913 w 966882"/>
              <a:gd name="connsiteY1" fmla="*/ 80962 h 912018"/>
              <a:gd name="connsiteX2" fmla="*/ 466819 w 966882"/>
              <a:gd name="connsiteY2" fmla="*/ 52387 h 912018"/>
              <a:gd name="connsiteX3" fmla="*/ 543019 w 966882"/>
              <a:gd name="connsiteY3" fmla="*/ 4762 h 912018"/>
              <a:gd name="connsiteX4" fmla="*/ 590644 w 966882"/>
              <a:gd name="connsiteY4" fmla="*/ 35718 h 912018"/>
              <a:gd name="connsiteX5" fmla="*/ 966882 w 966882"/>
              <a:gd name="connsiteY5" fmla="*/ 0 h 912018"/>
              <a:gd name="connsiteX6" fmla="*/ 966882 w 966882"/>
              <a:gd name="connsiteY6" fmla="*/ 912018 h 912018"/>
              <a:gd name="connsiteX7" fmla="*/ 16763 w 966882"/>
              <a:gd name="connsiteY7" fmla="*/ 912018 h 912018"/>
              <a:gd name="connsiteX8" fmla="*/ 359663 w 966882"/>
              <a:gd name="connsiteY8" fmla="*/ 338137 h 912018"/>
              <a:gd name="connsiteX9" fmla="*/ 409669 w 966882"/>
              <a:gd name="connsiteY9" fmla="*/ 328612 h 912018"/>
              <a:gd name="connsiteX10" fmla="*/ 423957 w 966882"/>
              <a:gd name="connsiteY10" fmla="*/ 295274 h 912018"/>
              <a:gd name="connsiteX11" fmla="*/ 438244 w 966882"/>
              <a:gd name="connsiteY11" fmla="*/ 269081 h 912018"/>
              <a:gd name="connsiteX12" fmla="*/ 466819 w 966882"/>
              <a:gd name="connsiteY12" fmla="*/ 238124 h 912018"/>
              <a:gd name="connsiteX13" fmla="*/ 478725 w 966882"/>
              <a:gd name="connsiteY13" fmla="*/ 207169 h 912018"/>
              <a:gd name="connsiteX14" fmla="*/ 459675 w 966882"/>
              <a:gd name="connsiteY14" fmla="*/ 188119 h 912018"/>
              <a:gd name="connsiteX15" fmla="*/ 431100 w 966882"/>
              <a:gd name="connsiteY15" fmla="*/ 138112 h 912018"/>
              <a:gd name="connsiteX0" fmla="*/ 431100 w 966882"/>
              <a:gd name="connsiteY0" fmla="*/ 138112 h 912018"/>
              <a:gd name="connsiteX1" fmla="*/ 454913 w 966882"/>
              <a:gd name="connsiteY1" fmla="*/ 80962 h 912018"/>
              <a:gd name="connsiteX2" fmla="*/ 466819 w 966882"/>
              <a:gd name="connsiteY2" fmla="*/ 52387 h 912018"/>
              <a:gd name="connsiteX3" fmla="*/ 543019 w 966882"/>
              <a:gd name="connsiteY3" fmla="*/ 4762 h 912018"/>
              <a:gd name="connsiteX4" fmla="*/ 590644 w 966882"/>
              <a:gd name="connsiteY4" fmla="*/ 35718 h 912018"/>
              <a:gd name="connsiteX5" fmla="*/ 628744 w 966882"/>
              <a:gd name="connsiteY5" fmla="*/ 92868 h 912018"/>
              <a:gd name="connsiteX6" fmla="*/ 966882 w 966882"/>
              <a:gd name="connsiteY6" fmla="*/ 0 h 912018"/>
              <a:gd name="connsiteX7" fmla="*/ 966882 w 966882"/>
              <a:gd name="connsiteY7" fmla="*/ 912018 h 912018"/>
              <a:gd name="connsiteX8" fmla="*/ 16763 w 966882"/>
              <a:gd name="connsiteY8" fmla="*/ 912018 h 912018"/>
              <a:gd name="connsiteX9" fmla="*/ 359663 w 966882"/>
              <a:gd name="connsiteY9" fmla="*/ 338137 h 912018"/>
              <a:gd name="connsiteX10" fmla="*/ 409669 w 966882"/>
              <a:gd name="connsiteY10" fmla="*/ 328612 h 912018"/>
              <a:gd name="connsiteX11" fmla="*/ 423957 w 966882"/>
              <a:gd name="connsiteY11" fmla="*/ 295274 h 912018"/>
              <a:gd name="connsiteX12" fmla="*/ 438244 w 966882"/>
              <a:gd name="connsiteY12" fmla="*/ 269081 h 912018"/>
              <a:gd name="connsiteX13" fmla="*/ 466819 w 966882"/>
              <a:gd name="connsiteY13" fmla="*/ 238124 h 912018"/>
              <a:gd name="connsiteX14" fmla="*/ 478725 w 966882"/>
              <a:gd name="connsiteY14" fmla="*/ 207169 h 912018"/>
              <a:gd name="connsiteX15" fmla="*/ 459675 w 966882"/>
              <a:gd name="connsiteY15" fmla="*/ 188119 h 912018"/>
              <a:gd name="connsiteX16" fmla="*/ 431100 w 966882"/>
              <a:gd name="connsiteY16" fmla="*/ 138112 h 912018"/>
              <a:gd name="connsiteX0" fmla="*/ 431100 w 966882"/>
              <a:gd name="connsiteY0" fmla="*/ 138112 h 912018"/>
              <a:gd name="connsiteX1" fmla="*/ 454913 w 966882"/>
              <a:gd name="connsiteY1" fmla="*/ 80962 h 912018"/>
              <a:gd name="connsiteX2" fmla="*/ 466819 w 966882"/>
              <a:gd name="connsiteY2" fmla="*/ 52387 h 912018"/>
              <a:gd name="connsiteX3" fmla="*/ 543019 w 966882"/>
              <a:gd name="connsiteY3" fmla="*/ 4762 h 912018"/>
              <a:gd name="connsiteX4" fmla="*/ 590644 w 966882"/>
              <a:gd name="connsiteY4" fmla="*/ 35718 h 912018"/>
              <a:gd name="connsiteX5" fmla="*/ 628744 w 966882"/>
              <a:gd name="connsiteY5" fmla="*/ 92868 h 912018"/>
              <a:gd name="connsiteX6" fmla="*/ 647794 w 966882"/>
              <a:gd name="connsiteY6" fmla="*/ 216693 h 912018"/>
              <a:gd name="connsiteX7" fmla="*/ 966882 w 966882"/>
              <a:gd name="connsiteY7" fmla="*/ 0 h 912018"/>
              <a:gd name="connsiteX8" fmla="*/ 966882 w 966882"/>
              <a:gd name="connsiteY8" fmla="*/ 912018 h 912018"/>
              <a:gd name="connsiteX9" fmla="*/ 16763 w 966882"/>
              <a:gd name="connsiteY9" fmla="*/ 912018 h 912018"/>
              <a:gd name="connsiteX10" fmla="*/ 359663 w 966882"/>
              <a:gd name="connsiteY10" fmla="*/ 338137 h 912018"/>
              <a:gd name="connsiteX11" fmla="*/ 409669 w 966882"/>
              <a:gd name="connsiteY11" fmla="*/ 328612 h 912018"/>
              <a:gd name="connsiteX12" fmla="*/ 423957 w 966882"/>
              <a:gd name="connsiteY12" fmla="*/ 295274 h 912018"/>
              <a:gd name="connsiteX13" fmla="*/ 438244 w 966882"/>
              <a:gd name="connsiteY13" fmla="*/ 269081 h 912018"/>
              <a:gd name="connsiteX14" fmla="*/ 466819 w 966882"/>
              <a:gd name="connsiteY14" fmla="*/ 238124 h 912018"/>
              <a:gd name="connsiteX15" fmla="*/ 478725 w 966882"/>
              <a:gd name="connsiteY15" fmla="*/ 207169 h 912018"/>
              <a:gd name="connsiteX16" fmla="*/ 459675 w 966882"/>
              <a:gd name="connsiteY16" fmla="*/ 188119 h 912018"/>
              <a:gd name="connsiteX17" fmla="*/ 431100 w 966882"/>
              <a:gd name="connsiteY17" fmla="*/ 138112 h 912018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862107 w 966882"/>
              <a:gd name="connsiteY7" fmla="*/ 359624 h 907310"/>
              <a:gd name="connsiteX8" fmla="*/ 966882 w 966882"/>
              <a:gd name="connsiteY8" fmla="*/ 907310 h 907310"/>
              <a:gd name="connsiteX9" fmla="*/ 16763 w 966882"/>
              <a:gd name="connsiteY9" fmla="*/ 907310 h 907310"/>
              <a:gd name="connsiteX10" fmla="*/ 359663 w 966882"/>
              <a:gd name="connsiteY10" fmla="*/ 333429 h 907310"/>
              <a:gd name="connsiteX11" fmla="*/ 409669 w 966882"/>
              <a:gd name="connsiteY11" fmla="*/ 323904 h 907310"/>
              <a:gd name="connsiteX12" fmla="*/ 423957 w 966882"/>
              <a:gd name="connsiteY12" fmla="*/ 290566 h 907310"/>
              <a:gd name="connsiteX13" fmla="*/ 438244 w 966882"/>
              <a:gd name="connsiteY13" fmla="*/ 264373 h 907310"/>
              <a:gd name="connsiteX14" fmla="*/ 466819 w 966882"/>
              <a:gd name="connsiteY14" fmla="*/ 233416 h 907310"/>
              <a:gd name="connsiteX15" fmla="*/ 478725 w 966882"/>
              <a:gd name="connsiteY15" fmla="*/ 202461 h 907310"/>
              <a:gd name="connsiteX16" fmla="*/ 459675 w 966882"/>
              <a:gd name="connsiteY16" fmla="*/ 183411 h 907310"/>
              <a:gd name="connsiteX17" fmla="*/ 431100 w 966882"/>
              <a:gd name="connsiteY17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862107 w 966882"/>
              <a:gd name="connsiteY7" fmla="*/ 359624 h 907310"/>
              <a:gd name="connsiteX8" fmla="*/ 966882 w 966882"/>
              <a:gd name="connsiteY8" fmla="*/ 907310 h 907310"/>
              <a:gd name="connsiteX9" fmla="*/ 16763 w 966882"/>
              <a:gd name="connsiteY9" fmla="*/ 907310 h 907310"/>
              <a:gd name="connsiteX10" fmla="*/ 359663 w 966882"/>
              <a:gd name="connsiteY10" fmla="*/ 333429 h 907310"/>
              <a:gd name="connsiteX11" fmla="*/ 409669 w 966882"/>
              <a:gd name="connsiteY11" fmla="*/ 323904 h 907310"/>
              <a:gd name="connsiteX12" fmla="*/ 423957 w 966882"/>
              <a:gd name="connsiteY12" fmla="*/ 290566 h 907310"/>
              <a:gd name="connsiteX13" fmla="*/ 438244 w 966882"/>
              <a:gd name="connsiteY13" fmla="*/ 264373 h 907310"/>
              <a:gd name="connsiteX14" fmla="*/ 466819 w 966882"/>
              <a:gd name="connsiteY14" fmla="*/ 233416 h 907310"/>
              <a:gd name="connsiteX15" fmla="*/ 478725 w 966882"/>
              <a:gd name="connsiteY15" fmla="*/ 202461 h 907310"/>
              <a:gd name="connsiteX16" fmla="*/ 459675 w 966882"/>
              <a:gd name="connsiteY16" fmla="*/ 183411 h 907310"/>
              <a:gd name="connsiteX17" fmla="*/ 431100 w 966882"/>
              <a:gd name="connsiteY17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862107 w 966882"/>
              <a:gd name="connsiteY8" fmla="*/ 359624 h 907310"/>
              <a:gd name="connsiteX9" fmla="*/ 966882 w 966882"/>
              <a:gd name="connsiteY9" fmla="*/ 907310 h 907310"/>
              <a:gd name="connsiteX10" fmla="*/ 16763 w 966882"/>
              <a:gd name="connsiteY10" fmla="*/ 907310 h 907310"/>
              <a:gd name="connsiteX11" fmla="*/ 359663 w 966882"/>
              <a:gd name="connsiteY11" fmla="*/ 333429 h 907310"/>
              <a:gd name="connsiteX12" fmla="*/ 409669 w 966882"/>
              <a:gd name="connsiteY12" fmla="*/ 323904 h 907310"/>
              <a:gd name="connsiteX13" fmla="*/ 423957 w 966882"/>
              <a:gd name="connsiteY13" fmla="*/ 290566 h 907310"/>
              <a:gd name="connsiteX14" fmla="*/ 438244 w 966882"/>
              <a:gd name="connsiteY14" fmla="*/ 264373 h 907310"/>
              <a:gd name="connsiteX15" fmla="*/ 466819 w 966882"/>
              <a:gd name="connsiteY15" fmla="*/ 233416 h 907310"/>
              <a:gd name="connsiteX16" fmla="*/ 478725 w 966882"/>
              <a:gd name="connsiteY16" fmla="*/ 202461 h 907310"/>
              <a:gd name="connsiteX17" fmla="*/ 459675 w 966882"/>
              <a:gd name="connsiteY17" fmla="*/ 183411 h 907310"/>
              <a:gd name="connsiteX18" fmla="*/ 431100 w 966882"/>
              <a:gd name="connsiteY18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62107 w 966882"/>
              <a:gd name="connsiteY9" fmla="*/ 359624 h 907310"/>
              <a:gd name="connsiteX10" fmla="*/ 966882 w 966882"/>
              <a:gd name="connsiteY10" fmla="*/ 907310 h 907310"/>
              <a:gd name="connsiteX11" fmla="*/ 16763 w 966882"/>
              <a:gd name="connsiteY11" fmla="*/ 907310 h 907310"/>
              <a:gd name="connsiteX12" fmla="*/ 359663 w 966882"/>
              <a:gd name="connsiteY12" fmla="*/ 333429 h 907310"/>
              <a:gd name="connsiteX13" fmla="*/ 409669 w 966882"/>
              <a:gd name="connsiteY13" fmla="*/ 323904 h 907310"/>
              <a:gd name="connsiteX14" fmla="*/ 423957 w 966882"/>
              <a:gd name="connsiteY14" fmla="*/ 290566 h 907310"/>
              <a:gd name="connsiteX15" fmla="*/ 438244 w 966882"/>
              <a:gd name="connsiteY15" fmla="*/ 264373 h 907310"/>
              <a:gd name="connsiteX16" fmla="*/ 466819 w 966882"/>
              <a:gd name="connsiteY16" fmla="*/ 233416 h 907310"/>
              <a:gd name="connsiteX17" fmla="*/ 478725 w 966882"/>
              <a:gd name="connsiteY17" fmla="*/ 202461 h 907310"/>
              <a:gd name="connsiteX18" fmla="*/ 459675 w 966882"/>
              <a:gd name="connsiteY18" fmla="*/ 183411 h 907310"/>
              <a:gd name="connsiteX19" fmla="*/ 431100 w 966882"/>
              <a:gd name="connsiteY19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66882 w 966882"/>
              <a:gd name="connsiteY11" fmla="*/ 907310 h 907310"/>
              <a:gd name="connsiteX12" fmla="*/ 16763 w 966882"/>
              <a:gd name="connsiteY12" fmla="*/ 907310 h 907310"/>
              <a:gd name="connsiteX13" fmla="*/ 359663 w 966882"/>
              <a:gd name="connsiteY13" fmla="*/ 333429 h 907310"/>
              <a:gd name="connsiteX14" fmla="*/ 409669 w 966882"/>
              <a:gd name="connsiteY14" fmla="*/ 323904 h 907310"/>
              <a:gd name="connsiteX15" fmla="*/ 423957 w 966882"/>
              <a:gd name="connsiteY15" fmla="*/ 290566 h 907310"/>
              <a:gd name="connsiteX16" fmla="*/ 438244 w 966882"/>
              <a:gd name="connsiteY16" fmla="*/ 264373 h 907310"/>
              <a:gd name="connsiteX17" fmla="*/ 466819 w 966882"/>
              <a:gd name="connsiteY17" fmla="*/ 233416 h 907310"/>
              <a:gd name="connsiteX18" fmla="*/ 478725 w 966882"/>
              <a:gd name="connsiteY18" fmla="*/ 202461 h 907310"/>
              <a:gd name="connsiteX19" fmla="*/ 459675 w 966882"/>
              <a:gd name="connsiteY19" fmla="*/ 183411 h 907310"/>
              <a:gd name="connsiteX20" fmla="*/ 431100 w 966882"/>
              <a:gd name="connsiteY20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966882 w 966882"/>
              <a:gd name="connsiteY12" fmla="*/ 907310 h 907310"/>
              <a:gd name="connsiteX13" fmla="*/ 16763 w 966882"/>
              <a:gd name="connsiteY13" fmla="*/ 907310 h 907310"/>
              <a:gd name="connsiteX14" fmla="*/ 359663 w 966882"/>
              <a:gd name="connsiteY14" fmla="*/ 333429 h 907310"/>
              <a:gd name="connsiteX15" fmla="*/ 409669 w 966882"/>
              <a:gd name="connsiteY15" fmla="*/ 323904 h 907310"/>
              <a:gd name="connsiteX16" fmla="*/ 423957 w 966882"/>
              <a:gd name="connsiteY16" fmla="*/ 290566 h 907310"/>
              <a:gd name="connsiteX17" fmla="*/ 438244 w 966882"/>
              <a:gd name="connsiteY17" fmla="*/ 264373 h 907310"/>
              <a:gd name="connsiteX18" fmla="*/ 466819 w 966882"/>
              <a:gd name="connsiteY18" fmla="*/ 233416 h 907310"/>
              <a:gd name="connsiteX19" fmla="*/ 478725 w 966882"/>
              <a:gd name="connsiteY19" fmla="*/ 202461 h 907310"/>
              <a:gd name="connsiteX20" fmla="*/ 459675 w 966882"/>
              <a:gd name="connsiteY20" fmla="*/ 183411 h 907310"/>
              <a:gd name="connsiteX21" fmla="*/ 431100 w 966882"/>
              <a:gd name="connsiteY21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966882 w 966882"/>
              <a:gd name="connsiteY13" fmla="*/ 907310 h 907310"/>
              <a:gd name="connsiteX14" fmla="*/ 16763 w 966882"/>
              <a:gd name="connsiteY14" fmla="*/ 907310 h 907310"/>
              <a:gd name="connsiteX15" fmla="*/ 359663 w 966882"/>
              <a:gd name="connsiteY15" fmla="*/ 333429 h 907310"/>
              <a:gd name="connsiteX16" fmla="*/ 409669 w 966882"/>
              <a:gd name="connsiteY16" fmla="*/ 323904 h 907310"/>
              <a:gd name="connsiteX17" fmla="*/ 423957 w 966882"/>
              <a:gd name="connsiteY17" fmla="*/ 290566 h 907310"/>
              <a:gd name="connsiteX18" fmla="*/ 438244 w 966882"/>
              <a:gd name="connsiteY18" fmla="*/ 264373 h 907310"/>
              <a:gd name="connsiteX19" fmla="*/ 466819 w 966882"/>
              <a:gd name="connsiteY19" fmla="*/ 233416 h 907310"/>
              <a:gd name="connsiteX20" fmla="*/ 478725 w 966882"/>
              <a:gd name="connsiteY20" fmla="*/ 202461 h 907310"/>
              <a:gd name="connsiteX21" fmla="*/ 459675 w 966882"/>
              <a:gd name="connsiteY21" fmla="*/ 183411 h 907310"/>
              <a:gd name="connsiteX22" fmla="*/ 431100 w 966882"/>
              <a:gd name="connsiteY22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476344 w 966882"/>
              <a:gd name="connsiteY13" fmla="*/ 457253 h 907310"/>
              <a:gd name="connsiteX14" fmla="*/ 966882 w 966882"/>
              <a:gd name="connsiteY14" fmla="*/ 907310 h 907310"/>
              <a:gd name="connsiteX15" fmla="*/ 16763 w 966882"/>
              <a:gd name="connsiteY15" fmla="*/ 907310 h 907310"/>
              <a:gd name="connsiteX16" fmla="*/ 359663 w 966882"/>
              <a:gd name="connsiteY16" fmla="*/ 333429 h 907310"/>
              <a:gd name="connsiteX17" fmla="*/ 409669 w 966882"/>
              <a:gd name="connsiteY17" fmla="*/ 323904 h 907310"/>
              <a:gd name="connsiteX18" fmla="*/ 423957 w 966882"/>
              <a:gd name="connsiteY18" fmla="*/ 290566 h 907310"/>
              <a:gd name="connsiteX19" fmla="*/ 438244 w 966882"/>
              <a:gd name="connsiteY19" fmla="*/ 264373 h 907310"/>
              <a:gd name="connsiteX20" fmla="*/ 466819 w 966882"/>
              <a:gd name="connsiteY20" fmla="*/ 233416 h 907310"/>
              <a:gd name="connsiteX21" fmla="*/ 478725 w 966882"/>
              <a:gd name="connsiteY21" fmla="*/ 202461 h 907310"/>
              <a:gd name="connsiteX22" fmla="*/ 459675 w 966882"/>
              <a:gd name="connsiteY22" fmla="*/ 183411 h 907310"/>
              <a:gd name="connsiteX23" fmla="*/ 431100 w 966882"/>
              <a:gd name="connsiteY23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526350 w 966882"/>
              <a:gd name="connsiteY13" fmla="*/ 469160 h 907310"/>
              <a:gd name="connsiteX14" fmla="*/ 476344 w 966882"/>
              <a:gd name="connsiteY14" fmla="*/ 457253 h 907310"/>
              <a:gd name="connsiteX15" fmla="*/ 966882 w 966882"/>
              <a:gd name="connsiteY15" fmla="*/ 907310 h 907310"/>
              <a:gd name="connsiteX16" fmla="*/ 16763 w 966882"/>
              <a:gd name="connsiteY16" fmla="*/ 907310 h 907310"/>
              <a:gd name="connsiteX17" fmla="*/ 359663 w 966882"/>
              <a:gd name="connsiteY17" fmla="*/ 333429 h 907310"/>
              <a:gd name="connsiteX18" fmla="*/ 409669 w 966882"/>
              <a:gd name="connsiteY18" fmla="*/ 323904 h 907310"/>
              <a:gd name="connsiteX19" fmla="*/ 423957 w 966882"/>
              <a:gd name="connsiteY19" fmla="*/ 290566 h 907310"/>
              <a:gd name="connsiteX20" fmla="*/ 438244 w 966882"/>
              <a:gd name="connsiteY20" fmla="*/ 264373 h 907310"/>
              <a:gd name="connsiteX21" fmla="*/ 466819 w 966882"/>
              <a:gd name="connsiteY21" fmla="*/ 233416 h 907310"/>
              <a:gd name="connsiteX22" fmla="*/ 478725 w 966882"/>
              <a:gd name="connsiteY22" fmla="*/ 202461 h 907310"/>
              <a:gd name="connsiteX23" fmla="*/ 459675 w 966882"/>
              <a:gd name="connsiteY23" fmla="*/ 183411 h 907310"/>
              <a:gd name="connsiteX24" fmla="*/ 431100 w 966882"/>
              <a:gd name="connsiteY24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26350 w 966882"/>
              <a:gd name="connsiteY14" fmla="*/ 469160 h 907310"/>
              <a:gd name="connsiteX15" fmla="*/ 476344 w 966882"/>
              <a:gd name="connsiteY15" fmla="*/ 457253 h 907310"/>
              <a:gd name="connsiteX16" fmla="*/ 966882 w 966882"/>
              <a:gd name="connsiteY16" fmla="*/ 907310 h 907310"/>
              <a:gd name="connsiteX17" fmla="*/ 16763 w 966882"/>
              <a:gd name="connsiteY17" fmla="*/ 907310 h 907310"/>
              <a:gd name="connsiteX18" fmla="*/ 359663 w 966882"/>
              <a:gd name="connsiteY18" fmla="*/ 333429 h 907310"/>
              <a:gd name="connsiteX19" fmla="*/ 409669 w 966882"/>
              <a:gd name="connsiteY19" fmla="*/ 323904 h 907310"/>
              <a:gd name="connsiteX20" fmla="*/ 423957 w 966882"/>
              <a:gd name="connsiteY20" fmla="*/ 290566 h 907310"/>
              <a:gd name="connsiteX21" fmla="*/ 438244 w 966882"/>
              <a:gd name="connsiteY21" fmla="*/ 264373 h 907310"/>
              <a:gd name="connsiteX22" fmla="*/ 466819 w 966882"/>
              <a:gd name="connsiteY22" fmla="*/ 233416 h 907310"/>
              <a:gd name="connsiteX23" fmla="*/ 478725 w 966882"/>
              <a:gd name="connsiteY23" fmla="*/ 202461 h 907310"/>
              <a:gd name="connsiteX24" fmla="*/ 459675 w 966882"/>
              <a:gd name="connsiteY24" fmla="*/ 183411 h 907310"/>
              <a:gd name="connsiteX25" fmla="*/ 431100 w 966882"/>
              <a:gd name="connsiteY25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76344 w 966882"/>
              <a:gd name="connsiteY16" fmla="*/ 457253 h 907310"/>
              <a:gd name="connsiteX17" fmla="*/ 966882 w 966882"/>
              <a:gd name="connsiteY17" fmla="*/ 907310 h 907310"/>
              <a:gd name="connsiteX18" fmla="*/ 16763 w 966882"/>
              <a:gd name="connsiteY18" fmla="*/ 907310 h 907310"/>
              <a:gd name="connsiteX19" fmla="*/ 359663 w 966882"/>
              <a:gd name="connsiteY19" fmla="*/ 333429 h 907310"/>
              <a:gd name="connsiteX20" fmla="*/ 409669 w 966882"/>
              <a:gd name="connsiteY20" fmla="*/ 323904 h 907310"/>
              <a:gd name="connsiteX21" fmla="*/ 423957 w 966882"/>
              <a:gd name="connsiteY21" fmla="*/ 290566 h 907310"/>
              <a:gd name="connsiteX22" fmla="*/ 438244 w 966882"/>
              <a:gd name="connsiteY22" fmla="*/ 264373 h 907310"/>
              <a:gd name="connsiteX23" fmla="*/ 466819 w 966882"/>
              <a:gd name="connsiteY23" fmla="*/ 233416 h 907310"/>
              <a:gd name="connsiteX24" fmla="*/ 478725 w 966882"/>
              <a:gd name="connsiteY24" fmla="*/ 202461 h 907310"/>
              <a:gd name="connsiteX25" fmla="*/ 459675 w 966882"/>
              <a:gd name="connsiteY25" fmla="*/ 183411 h 907310"/>
              <a:gd name="connsiteX26" fmla="*/ 431100 w 966882"/>
              <a:gd name="connsiteY26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966882 w 966882"/>
              <a:gd name="connsiteY17" fmla="*/ 907310 h 907310"/>
              <a:gd name="connsiteX18" fmla="*/ 16763 w 966882"/>
              <a:gd name="connsiteY18" fmla="*/ 907310 h 907310"/>
              <a:gd name="connsiteX19" fmla="*/ 359663 w 966882"/>
              <a:gd name="connsiteY19" fmla="*/ 333429 h 907310"/>
              <a:gd name="connsiteX20" fmla="*/ 409669 w 966882"/>
              <a:gd name="connsiteY20" fmla="*/ 323904 h 907310"/>
              <a:gd name="connsiteX21" fmla="*/ 423957 w 966882"/>
              <a:gd name="connsiteY21" fmla="*/ 290566 h 907310"/>
              <a:gd name="connsiteX22" fmla="*/ 438244 w 966882"/>
              <a:gd name="connsiteY22" fmla="*/ 264373 h 907310"/>
              <a:gd name="connsiteX23" fmla="*/ 466819 w 966882"/>
              <a:gd name="connsiteY23" fmla="*/ 233416 h 907310"/>
              <a:gd name="connsiteX24" fmla="*/ 478725 w 966882"/>
              <a:gd name="connsiteY24" fmla="*/ 202461 h 907310"/>
              <a:gd name="connsiteX25" fmla="*/ 459675 w 966882"/>
              <a:gd name="connsiteY25" fmla="*/ 183411 h 907310"/>
              <a:gd name="connsiteX26" fmla="*/ 431100 w 966882"/>
              <a:gd name="connsiteY26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383475 w 966882"/>
              <a:gd name="connsiteY17" fmla="*/ 450110 h 907310"/>
              <a:gd name="connsiteX18" fmla="*/ 966882 w 966882"/>
              <a:gd name="connsiteY18" fmla="*/ 907310 h 907310"/>
              <a:gd name="connsiteX19" fmla="*/ 16763 w 966882"/>
              <a:gd name="connsiteY19" fmla="*/ 907310 h 907310"/>
              <a:gd name="connsiteX20" fmla="*/ 359663 w 966882"/>
              <a:gd name="connsiteY20" fmla="*/ 333429 h 907310"/>
              <a:gd name="connsiteX21" fmla="*/ 409669 w 966882"/>
              <a:gd name="connsiteY21" fmla="*/ 323904 h 907310"/>
              <a:gd name="connsiteX22" fmla="*/ 423957 w 966882"/>
              <a:gd name="connsiteY22" fmla="*/ 290566 h 907310"/>
              <a:gd name="connsiteX23" fmla="*/ 438244 w 966882"/>
              <a:gd name="connsiteY23" fmla="*/ 264373 h 907310"/>
              <a:gd name="connsiteX24" fmla="*/ 466819 w 966882"/>
              <a:gd name="connsiteY24" fmla="*/ 233416 h 907310"/>
              <a:gd name="connsiteX25" fmla="*/ 478725 w 966882"/>
              <a:gd name="connsiteY25" fmla="*/ 202461 h 907310"/>
              <a:gd name="connsiteX26" fmla="*/ 459675 w 966882"/>
              <a:gd name="connsiteY26" fmla="*/ 183411 h 907310"/>
              <a:gd name="connsiteX27" fmla="*/ 431100 w 966882"/>
              <a:gd name="connsiteY27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83475 w 966882"/>
              <a:gd name="connsiteY18" fmla="*/ 450110 h 907310"/>
              <a:gd name="connsiteX19" fmla="*/ 966882 w 966882"/>
              <a:gd name="connsiteY19" fmla="*/ 907310 h 907310"/>
              <a:gd name="connsiteX20" fmla="*/ 16763 w 966882"/>
              <a:gd name="connsiteY20" fmla="*/ 907310 h 907310"/>
              <a:gd name="connsiteX21" fmla="*/ 359663 w 966882"/>
              <a:gd name="connsiteY21" fmla="*/ 333429 h 907310"/>
              <a:gd name="connsiteX22" fmla="*/ 409669 w 966882"/>
              <a:gd name="connsiteY22" fmla="*/ 323904 h 907310"/>
              <a:gd name="connsiteX23" fmla="*/ 423957 w 966882"/>
              <a:gd name="connsiteY23" fmla="*/ 290566 h 907310"/>
              <a:gd name="connsiteX24" fmla="*/ 438244 w 966882"/>
              <a:gd name="connsiteY24" fmla="*/ 264373 h 907310"/>
              <a:gd name="connsiteX25" fmla="*/ 466819 w 966882"/>
              <a:gd name="connsiteY25" fmla="*/ 233416 h 907310"/>
              <a:gd name="connsiteX26" fmla="*/ 478725 w 966882"/>
              <a:gd name="connsiteY26" fmla="*/ 202461 h 907310"/>
              <a:gd name="connsiteX27" fmla="*/ 459675 w 966882"/>
              <a:gd name="connsiteY27" fmla="*/ 183411 h 907310"/>
              <a:gd name="connsiteX28" fmla="*/ 431100 w 966882"/>
              <a:gd name="connsiteY28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50110 h 907310"/>
              <a:gd name="connsiteX20" fmla="*/ 966882 w 966882"/>
              <a:gd name="connsiteY20" fmla="*/ 907310 h 907310"/>
              <a:gd name="connsiteX21" fmla="*/ 16763 w 966882"/>
              <a:gd name="connsiteY21" fmla="*/ 907310 h 907310"/>
              <a:gd name="connsiteX22" fmla="*/ 359663 w 966882"/>
              <a:gd name="connsiteY22" fmla="*/ 333429 h 907310"/>
              <a:gd name="connsiteX23" fmla="*/ 409669 w 966882"/>
              <a:gd name="connsiteY23" fmla="*/ 323904 h 907310"/>
              <a:gd name="connsiteX24" fmla="*/ 423957 w 966882"/>
              <a:gd name="connsiteY24" fmla="*/ 290566 h 907310"/>
              <a:gd name="connsiteX25" fmla="*/ 438244 w 966882"/>
              <a:gd name="connsiteY25" fmla="*/ 264373 h 907310"/>
              <a:gd name="connsiteX26" fmla="*/ 466819 w 966882"/>
              <a:gd name="connsiteY26" fmla="*/ 233416 h 907310"/>
              <a:gd name="connsiteX27" fmla="*/ 478725 w 966882"/>
              <a:gd name="connsiteY27" fmla="*/ 202461 h 907310"/>
              <a:gd name="connsiteX28" fmla="*/ 459675 w 966882"/>
              <a:gd name="connsiteY28" fmla="*/ 183411 h 907310"/>
              <a:gd name="connsiteX29" fmla="*/ 431100 w 966882"/>
              <a:gd name="connsiteY29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26297 h 907310"/>
              <a:gd name="connsiteX20" fmla="*/ 383475 w 966882"/>
              <a:gd name="connsiteY20" fmla="*/ 450110 h 907310"/>
              <a:gd name="connsiteX21" fmla="*/ 966882 w 966882"/>
              <a:gd name="connsiteY21" fmla="*/ 907310 h 907310"/>
              <a:gd name="connsiteX22" fmla="*/ 16763 w 966882"/>
              <a:gd name="connsiteY22" fmla="*/ 907310 h 907310"/>
              <a:gd name="connsiteX23" fmla="*/ 359663 w 966882"/>
              <a:gd name="connsiteY23" fmla="*/ 333429 h 907310"/>
              <a:gd name="connsiteX24" fmla="*/ 409669 w 966882"/>
              <a:gd name="connsiteY24" fmla="*/ 323904 h 907310"/>
              <a:gd name="connsiteX25" fmla="*/ 423957 w 966882"/>
              <a:gd name="connsiteY25" fmla="*/ 290566 h 907310"/>
              <a:gd name="connsiteX26" fmla="*/ 438244 w 966882"/>
              <a:gd name="connsiteY26" fmla="*/ 264373 h 907310"/>
              <a:gd name="connsiteX27" fmla="*/ 466819 w 966882"/>
              <a:gd name="connsiteY27" fmla="*/ 233416 h 907310"/>
              <a:gd name="connsiteX28" fmla="*/ 478725 w 966882"/>
              <a:gd name="connsiteY28" fmla="*/ 202461 h 907310"/>
              <a:gd name="connsiteX29" fmla="*/ 459675 w 966882"/>
              <a:gd name="connsiteY29" fmla="*/ 183411 h 907310"/>
              <a:gd name="connsiteX30" fmla="*/ 431100 w 966882"/>
              <a:gd name="connsiteY30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26297 h 907310"/>
              <a:gd name="connsiteX20" fmla="*/ 128682 w 966882"/>
              <a:gd name="connsiteY20" fmla="*/ 726335 h 907310"/>
              <a:gd name="connsiteX21" fmla="*/ 966882 w 966882"/>
              <a:gd name="connsiteY21" fmla="*/ 907310 h 907310"/>
              <a:gd name="connsiteX22" fmla="*/ 16763 w 966882"/>
              <a:gd name="connsiteY22" fmla="*/ 907310 h 907310"/>
              <a:gd name="connsiteX23" fmla="*/ 359663 w 966882"/>
              <a:gd name="connsiteY23" fmla="*/ 333429 h 907310"/>
              <a:gd name="connsiteX24" fmla="*/ 409669 w 966882"/>
              <a:gd name="connsiteY24" fmla="*/ 323904 h 907310"/>
              <a:gd name="connsiteX25" fmla="*/ 423957 w 966882"/>
              <a:gd name="connsiteY25" fmla="*/ 290566 h 907310"/>
              <a:gd name="connsiteX26" fmla="*/ 438244 w 966882"/>
              <a:gd name="connsiteY26" fmla="*/ 264373 h 907310"/>
              <a:gd name="connsiteX27" fmla="*/ 466819 w 966882"/>
              <a:gd name="connsiteY27" fmla="*/ 233416 h 907310"/>
              <a:gd name="connsiteX28" fmla="*/ 478725 w 966882"/>
              <a:gd name="connsiteY28" fmla="*/ 202461 h 907310"/>
              <a:gd name="connsiteX29" fmla="*/ 459675 w 966882"/>
              <a:gd name="connsiteY29" fmla="*/ 183411 h 907310"/>
              <a:gd name="connsiteX30" fmla="*/ 431100 w 966882"/>
              <a:gd name="connsiteY30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26297 h 907310"/>
              <a:gd name="connsiteX20" fmla="*/ 128682 w 966882"/>
              <a:gd name="connsiteY20" fmla="*/ 726335 h 907310"/>
              <a:gd name="connsiteX21" fmla="*/ 966882 w 966882"/>
              <a:gd name="connsiteY21" fmla="*/ 907310 h 907310"/>
              <a:gd name="connsiteX22" fmla="*/ 16763 w 966882"/>
              <a:gd name="connsiteY22" fmla="*/ 907310 h 907310"/>
              <a:gd name="connsiteX23" fmla="*/ 359663 w 966882"/>
              <a:gd name="connsiteY23" fmla="*/ 333429 h 907310"/>
              <a:gd name="connsiteX24" fmla="*/ 409669 w 966882"/>
              <a:gd name="connsiteY24" fmla="*/ 323904 h 907310"/>
              <a:gd name="connsiteX25" fmla="*/ 423957 w 966882"/>
              <a:gd name="connsiteY25" fmla="*/ 290566 h 907310"/>
              <a:gd name="connsiteX26" fmla="*/ 438244 w 966882"/>
              <a:gd name="connsiteY26" fmla="*/ 264373 h 907310"/>
              <a:gd name="connsiteX27" fmla="*/ 466819 w 966882"/>
              <a:gd name="connsiteY27" fmla="*/ 233416 h 907310"/>
              <a:gd name="connsiteX28" fmla="*/ 478725 w 966882"/>
              <a:gd name="connsiteY28" fmla="*/ 202461 h 907310"/>
              <a:gd name="connsiteX29" fmla="*/ 459675 w 966882"/>
              <a:gd name="connsiteY29" fmla="*/ 183411 h 907310"/>
              <a:gd name="connsiteX30" fmla="*/ 431100 w 966882"/>
              <a:gd name="connsiteY30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26297 h 907310"/>
              <a:gd name="connsiteX20" fmla="*/ 240601 w 966882"/>
              <a:gd name="connsiteY20" fmla="*/ 812060 h 907310"/>
              <a:gd name="connsiteX21" fmla="*/ 966882 w 966882"/>
              <a:gd name="connsiteY21" fmla="*/ 907310 h 907310"/>
              <a:gd name="connsiteX22" fmla="*/ 16763 w 966882"/>
              <a:gd name="connsiteY22" fmla="*/ 907310 h 907310"/>
              <a:gd name="connsiteX23" fmla="*/ 359663 w 966882"/>
              <a:gd name="connsiteY23" fmla="*/ 333429 h 907310"/>
              <a:gd name="connsiteX24" fmla="*/ 409669 w 966882"/>
              <a:gd name="connsiteY24" fmla="*/ 323904 h 907310"/>
              <a:gd name="connsiteX25" fmla="*/ 423957 w 966882"/>
              <a:gd name="connsiteY25" fmla="*/ 290566 h 907310"/>
              <a:gd name="connsiteX26" fmla="*/ 438244 w 966882"/>
              <a:gd name="connsiteY26" fmla="*/ 264373 h 907310"/>
              <a:gd name="connsiteX27" fmla="*/ 466819 w 966882"/>
              <a:gd name="connsiteY27" fmla="*/ 233416 h 907310"/>
              <a:gd name="connsiteX28" fmla="*/ 478725 w 966882"/>
              <a:gd name="connsiteY28" fmla="*/ 202461 h 907310"/>
              <a:gd name="connsiteX29" fmla="*/ 459675 w 966882"/>
              <a:gd name="connsiteY29" fmla="*/ 183411 h 907310"/>
              <a:gd name="connsiteX30" fmla="*/ 431100 w 966882"/>
              <a:gd name="connsiteY30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26297 h 907310"/>
              <a:gd name="connsiteX20" fmla="*/ 240601 w 966882"/>
              <a:gd name="connsiteY20" fmla="*/ 812060 h 907310"/>
              <a:gd name="connsiteX21" fmla="*/ 966882 w 966882"/>
              <a:gd name="connsiteY21" fmla="*/ 907310 h 907310"/>
              <a:gd name="connsiteX22" fmla="*/ 16763 w 966882"/>
              <a:gd name="connsiteY22" fmla="*/ 907310 h 907310"/>
              <a:gd name="connsiteX23" fmla="*/ 359663 w 966882"/>
              <a:gd name="connsiteY23" fmla="*/ 333429 h 907310"/>
              <a:gd name="connsiteX24" fmla="*/ 409669 w 966882"/>
              <a:gd name="connsiteY24" fmla="*/ 323904 h 907310"/>
              <a:gd name="connsiteX25" fmla="*/ 423957 w 966882"/>
              <a:gd name="connsiteY25" fmla="*/ 290566 h 907310"/>
              <a:gd name="connsiteX26" fmla="*/ 438244 w 966882"/>
              <a:gd name="connsiteY26" fmla="*/ 264373 h 907310"/>
              <a:gd name="connsiteX27" fmla="*/ 466819 w 966882"/>
              <a:gd name="connsiteY27" fmla="*/ 233416 h 907310"/>
              <a:gd name="connsiteX28" fmla="*/ 478725 w 966882"/>
              <a:gd name="connsiteY28" fmla="*/ 202461 h 907310"/>
              <a:gd name="connsiteX29" fmla="*/ 459675 w 966882"/>
              <a:gd name="connsiteY29" fmla="*/ 183411 h 907310"/>
              <a:gd name="connsiteX30" fmla="*/ 431100 w 966882"/>
              <a:gd name="connsiteY30" fmla="*/ 133404 h 907310"/>
              <a:gd name="connsiteX0" fmla="*/ 431100 w 966882"/>
              <a:gd name="connsiteY0" fmla="*/ 133404 h 907310"/>
              <a:gd name="connsiteX1" fmla="*/ 454913 w 966882"/>
              <a:gd name="connsiteY1" fmla="*/ 76254 h 907310"/>
              <a:gd name="connsiteX2" fmla="*/ 466819 w 966882"/>
              <a:gd name="connsiteY2" fmla="*/ 47679 h 907310"/>
              <a:gd name="connsiteX3" fmla="*/ 543019 w 966882"/>
              <a:gd name="connsiteY3" fmla="*/ 54 h 907310"/>
              <a:gd name="connsiteX4" fmla="*/ 590644 w 966882"/>
              <a:gd name="connsiteY4" fmla="*/ 31010 h 907310"/>
              <a:gd name="connsiteX5" fmla="*/ 628744 w 966882"/>
              <a:gd name="connsiteY5" fmla="*/ 88160 h 907310"/>
              <a:gd name="connsiteX6" fmla="*/ 647794 w 966882"/>
              <a:gd name="connsiteY6" fmla="*/ 211985 h 907310"/>
              <a:gd name="connsiteX7" fmla="*/ 690656 w 966882"/>
              <a:gd name="connsiteY7" fmla="*/ 269135 h 907310"/>
              <a:gd name="connsiteX8" fmla="*/ 754950 w 966882"/>
              <a:gd name="connsiteY8" fmla="*/ 264372 h 907310"/>
              <a:gd name="connsiteX9" fmla="*/ 850200 w 966882"/>
              <a:gd name="connsiteY9" fmla="*/ 335810 h 907310"/>
              <a:gd name="connsiteX10" fmla="*/ 862107 w 966882"/>
              <a:gd name="connsiteY10" fmla="*/ 359624 h 907310"/>
              <a:gd name="connsiteX11" fmla="*/ 933544 w 966882"/>
              <a:gd name="connsiteY11" fmla="*/ 390578 h 907310"/>
              <a:gd name="connsiteX12" fmla="*/ 652556 w 966882"/>
              <a:gd name="connsiteY12" fmla="*/ 442966 h 907310"/>
              <a:gd name="connsiteX13" fmla="*/ 602550 w 966882"/>
              <a:gd name="connsiteY13" fmla="*/ 457253 h 907310"/>
              <a:gd name="connsiteX14" fmla="*/ 566831 w 966882"/>
              <a:gd name="connsiteY14" fmla="*/ 469160 h 907310"/>
              <a:gd name="connsiteX15" fmla="*/ 526350 w 966882"/>
              <a:gd name="connsiteY15" fmla="*/ 469160 h 907310"/>
              <a:gd name="connsiteX16" fmla="*/ 438244 w 966882"/>
              <a:gd name="connsiteY16" fmla="*/ 397721 h 907310"/>
              <a:gd name="connsiteX17" fmla="*/ 428719 w 966882"/>
              <a:gd name="connsiteY17" fmla="*/ 400103 h 907310"/>
              <a:gd name="connsiteX18" fmla="*/ 393000 w 966882"/>
              <a:gd name="connsiteY18" fmla="*/ 414391 h 907310"/>
              <a:gd name="connsiteX19" fmla="*/ 383475 w 966882"/>
              <a:gd name="connsiteY19" fmla="*/ 426297 h 907310"/>
              <a:gd name="connsiteX20" fmla="*/ 240601 w 966882"/>
              <a:gd name="connsiteY20" fmla="*/ 812060 h 907310"/>
              <a:gd name="connsiteX21" fmla="*/ 966882 w 966882"/>
              <a:gd name="connsiteY21" fmla="*/ 907310 h 907310"/>
              <a:gd name="connsiteX22" fmla="*/ 16763 w 966882"/>
              <a:gd name="connsiteY22" fmla="*/ 907310 h 907310"/>
              <a:gd name="connsiteX23" fmla="*/ 359663 w 966882"/>
              <a:gd name="connsiteY23" fmla="*/ 333429 h 907310"/>
              <a:gd name="connsiteX24" fmla="*/ 409669 w 966882"/>
              <a:gd name="connsiteY24" fmla="*/ 323904 h 907310"/>
              <a:gd name="connsiteX25" fmla="*/ 423957 w 966882"/>
              <a:gd name="connsiteY25" fmla="*/ 290566 h 907310"/>
              <a:gd name="connsiteX26" fmla="*/ 438244 w 966882"/>
              <a:gd name="connsiteY26" fmla="*/ 264373 h 907310"/>
              <a:gd name="connsiteX27" fmla="*/ 466819 w 966882"/>
              <a:gd name="connsiteY27" fmla="*/ 233416 h 907310"/>
              <a:gd name="connsiteX28" fmla="*/ 478725 w 966882"/>
              <a:gd name="connsiteY28" fmla="*/ 202461 h 907310"/>
              <a:gd name="connsiteX29" fmla="*/ 459675 w 966882"/>
              <a:gd name="connsiteY29" fmla="*/ 183411 h 907310"/>
              <a:gd name="connsiteX30" fmla="*/ 431100 w 966882"/>
              <a:gd name="connsiteY30" fmla="*/ 133404 h 907310"/>
              <a:gd name="connsiteX0" fmla="*/ 431100 w 933601"/>
              <a:gd name="connsiteY0" fmla="*/ 133404 h 907310"/>
              <a:gd name="connsiteX1" fmla="*/ 454913 w 933601"/>
              <a:gd name="connsiteY1" fmla="*/ 76254 h 907310"/>
              <a:gd name="connsiteX2" fmla="*/ 466819 w 933601"/>
              <a:gd name="connsiteY2" fmla="*/ 47679 h 907310"/>
              <a:gd name="connsiteX3" fmla="*/ 543019 w 933601"/>
              <a:gd name="connsiteY3" fmla="*/ 54 h 907310"/>
              <a:gd name="connsiteX4" fmla="*/ 590644 w 933601"/>
              <a:gd name="connsiteY4" fmla="*/ 31010 h 907310"/>
              <a:gd name="connsiteX5" fmla="*/ 628744 w 933601"/>
              <a:gd name="connsiteY5" fmla="*/ 88160 h 907310"/>
              <a:gd name="connsiteX6" fmla="*/ 647794 w 933601"/>
              <a:gd name="connsiteY6" fmla="*/ 211985 h 907310"/>
              <a:gd name="connsiteX7" fmla="*/ 690656 w 933601"/>
              <a:gd name="connsiteY7" fmla="*/ 269135 h 907310"/>
              <a:gd name="connsiteX8" fmla="*/ 754950 w 933601"/>
              <a:gd name="connsiteY8" fmla="*/ 264372 h 907310"/>
              <a:gd name="connsiteX9" fmla="*/ 850200 w 933601"/>
              <a:gd name="connsiteY9" fmla="*/ 335810 h 907310"/>
              <a:gd name="connsiteX10" fmla="*/ 862107 w 933601"/>
              <a:gd name="connsiteY10" fmla="*/ 359624 h 907310"/>
              <a:gd name="connsiteX11" fmla="*/ 933544 w 933601"/>
              <a:gd name="connsiteY11" fmla="*/ 390578 h 907310"/>
              <a:gd name="connsiteX12" fmla="*/ 652556 w 933601"/>
              <a:gd name="connsiteY12" fmla="*/ 442966 h 907310"/>
              <a:gd name="connsiteX13" fmla="*/ 602550 w 933601"/>
              <a:gd name="connsiteY13" fmla="*/ 457253 h 907310"/>
              <a:gd name="connsiteX14" fmla="*/ 566831 w 933601"/>
              <a:gd name="connsiteY14" fmla="*/ 469160 h 907310"/>
              <a:gd name="connsiteX15" fmla="*/ 526350 w 933601"/>
              <a:gd name="connsiteY15" fmla="*/ 469160 h 907310"/>
              <a:gd name="connsiteX16" fmla="*/ 438244 w 933601"/>
              <a:gd name="connsiteY16" fmla="*/ 397721 h 907310"/>
              <a:gd name="connsiteX17" fmla="*/ 428719 w 933601"/>
              <a:gd name="connsiteY17" fmla="*/ 400103 h 907310"/>
              <a:gd name="connsiteX18" fmla="*/ 393000 w 933601"/>
              <a:gd name="connsiteY18" fmla="*/ 414391 h 907310"/>
              <a:gd name="connsiteX19" fmla="*/ 383475 w 933601"/>
              <a:gd name="connsiteY19" fmla="*/ 426297 h 907310"/>
              <a:gd name="connsiteX20" fmla="*/ 240601 w 933601"/>
              <a:gd name="connsiteY20" fmla="*/ 812060 h 907310"/>
              <a:gd name="connsiteX21" fmla="*/ 159638 w 933601"/>
              <a:gd name="connsiteY21" fmla="*/ 228653 h 907310"/>
              <a:gd name="connsiteX22" fmla="*/ 16763 w 933601"/>
              <a:gd name="connsiteY22" fmla="*/ 907310 h 907310"/>
              <a:gd name="connsiteX23" fmla="*/ 359663 w 933601"/>
              <a:gd name="connsiteY23" fmla="*/ 333429 h 907310"/>
              <a:gd name="connsiteX24" fmla="*/ 409669 w 933601"/>
              <a:gd name="connsiteY24" fmla="*/ 323904 h 907310"/>
              <a:gd name="connsiteX25" fmla="*/ 423957 w 933601"/>
              <a:gd name="connsiteY25" fmla="*/ 290566 h 907310"/>
              <a:gd name="connsiteX26" fmla="*/ 438244 w 933601"/>
              <a:gd name="connsiteY26" fmla="*/ 264373 h 907310"/>
              <a:gd name="connsiteX27" fmla="*/ 466819 w 933601"/>
              <a:gd name="connsiteY27" fmla="*/ 233416 h 907310"/>
              <a:gd name="connsiteX28" fmla="*/ 478725 w 933601"/>
              <a:gd name="connsiteY28" fmla="*/ 202461 h 907310"/>
              <a:gd name="connsiteX29" fmla="*/ 459675 w 933601"/>
              <a:gd name="connsiteY29" fmla="*/ 183411 h 907310"/>
              <a:gd name="connsiteX30" fmla="*/ 431100 w 933601"/>
              <a:gd name="connsiteY30" fmla="*/ 133404 h 907310"/>
              <a:gd name="connsiteX0" fmla="*/ 367273 w 869774"/>
              <a:gd name="connsiteY0" fmla="*/ 133404 h 812097"/>
              <a:gd name="connsiteX1" fmla="*/ 391086 w 869774"/>
              <a:gd name="connsiteY1" fmla="*/ 76254 h 812097"/>
              <a:gd name="connsiteX2" fmla="*/ 402992 w 869774"/>
              <a:gd name="connsiteY2" fmla="*/ 47679 h 812097"/>
              <a:gd name="connsiteX3" fmla="*/ 479192 w 869774"/>
              <a:gd name="connsiteY3" fmla="*/ 54 h 812097"/>
              <a:gd name="connsiteX4" fmla="*/ 526817 w 869774"/>
              <a:gd name="connsiteY4" fmla="*/ 31010 h 812097"/>
              <a:gd name="connsiteX5" fmla="*/ 564917 w 869774"/>
              <a:gd name="connsiteY5" fmla="*/ 88160 h 812097"/>
              <a:gd name="connsiteX6" fmla="*/ 583967 w 869774"/>
              <a:gd name="connsiteY6" fmla="*/ 211985 h 812097"/>
              <a:gd name="connsiteX7" fmla="*/ 626829 w 869774"/>
              <a:gd name="connsiteY7" fmla="*/ 269135 h 812097"/>
              <a:gd name="connsiteX8" fmla="*/ 691123 w 869774"/>
              <a:gd name="connsiteY8" fmla="*/ 264372 h 812097"/>
              <a:gd name="connsiteX9" fmla="*/ 786373 w 869774"/>
              <a:gd name="connsiteY9" fmla="*/ 335810 h 812097"/>
              <a:gd name="connsiteX10" fmla="*/ 798280 w 869774"/>
              <a:gd name="connsiteY10" fmla="*/ 359624 h 812097"/>
              <a:gd name="connsiteX11" fmla="*/ 869717 w 869774"/>
              <a:gd name="connsiteY11" fmla="*/ 390578 h 812097"/>
              <a:gd name="connsiteX12" fmla="*/ 588729 w 869774"/>
              <a:gd name="connsiteY12" fmla="*/ 442966 h 812097"/>
              <a:gd name="connsiteX13" fmla="*/ 538723 w 869774"/>
              <a:gd name="connsiteY13" fmla="*/ 457253 h 812097"/>
              <a:gd name="connsiteX14" fmla="*/ 503004 w 869774"/>
              <a:gd name="connsiteY14" fmla="*/ 469160 h 812097"/>
              <a:gd name="connsiteX15" fmla="*/ 462523 w 869774"/>
              <a:gd name="connsiteY15" fmla="*/ 469160 h 812097"/>
              <a:gd name="connsiteX16" fmla="*/ 374417 w 869774"/>
              <a:gd name="connsiteY16" fmla="*/ 397721 h 812097"/>
              <a:gd name="connsiteX17" fmla="*/ 364892 w 869774"/>
              <a:gd name="connsiteY17" fmla="*/ 400103 h 812097"/>
              <a:gd name="connsiteX18" fmla="*/ 329173 w 869774"/>
              <a:gd name="connsiteY18" fmla="*/ 414391 h 812097"/>
              <a:gd name="connsiteX19" fmla="*/ 319648 w 869774"/>
              <a:gd name="connsiteY19" fmla="*/ 426297 h 812097"/>
              <a:gd name="connsiteX20" fmla="*/ 176774 w 869774"/>
              <a:gd name="connsiteY20" fmla="*/ 812060 h 812097"/>
              <a:gd name="connsiteX21" fmla="*/ 95811 w 869774"/>
              <a:gd name="connsiteY21" fmla="*/ 228653 h 812097"/>
              <a:gd name="connsiteX22" fmla="*/ 236305 w 869774"/>
              <a:gd name="connsiteY22" fmla="*/ 295329 h 812097"/>
              <a:gd name="connsiteX23" fmla="*/ 295836 w 869774"/>
              <a:gd name="connsiteY23" fmla="*/ 333429 h 812097"/>
              <a:gd name="connsiteX24" fmla="*/ 345842 w 869774"/>
              <a:gd name="connsiteY24" fmla="*/ 323904 h 812097"/>
              <a:gd name="connsiteX25" fmla="*/ 360130 w 869774"/>
              <a:gd name="connsiteY25" fmla="*/ 290566 h 812097"/>
              <a:gd name="connsiteX26" fmla="*/ 374417 w 869774"/>
              <a:gd name="connsiteY26" fmla="*/ 264373 h 812097"/>
              <a:gd name="connsiteX27" fmla="*/ 402992 w 869774"/>
              <a:gd name="connsiteY27" fmla="*/ 233416 h 812097"/>
              <a:gd name="connsiteX28" fmla="*/ 414898 w 869774"/>
              <a:gd name="connsiteY28" fmla="*/ 202461 h 812097"/>
              <a:gd name="connsiteX29" fmla="*/ 395848 w 869774"/>
              <a:gd name="connsiteY29" fmla="*/ 183411 h 812097"/>
              <a:gd name="connsiteX30" fmla="*/ 367273 w 869774"/>
              <a:gd name="connsiteY30" fmla="*/ 133404 h 812097"/>
              <a:gd name="connsiteX0" fmla="*/ 367273 w 869774"/>
              <a:gd name="connsiteY0" fmla="*/ 133404 h 812097"/>
              <a:gd name="connsiteX1" fmla="*/ 391086 w 869774"/>
              <a:gd name="connsiteY1" fmla="*/ 76254 h 812097"/>
              <a:gd name="connsiteX2" fmla="*/ 402992 w 869774"/>
              <a:gd name="connsiteY2" fmla="*/ 47679 h 812097"/>
              <a:gd name="connsiteX3" fmla="*/ 479192 w 869774"/>
              <a:gd name="connsiteY3" fmla="*/ 54 h 812097"/>
              <a:gd name="connsiteX4" fmla="*/ 526817 w 869774"/>
              <a:gd name="connsiteY4" fmla="*/ 31010 h 812097"/>
              <a:gd name="connsiteX5" fmla="*/ 564917 w 869774"/>
              <a:gd name="connsiteY5" fmla="*/ 88160 h 812097"/>
              <a:gd name="connsiteX6" fmla="*/ 583967 w 869774"/>
              <a:gd name="connsiteY6" fmla="*/ 211985 h 812097"/>
              <a:gd name="connsiteX7" fmla="*/ 626829 w 869774"/>
              <a:gd name="connsiteY7" fmla="*/ 269135 h 812097"/>
              <a:gd name="connsiteX8" fmla="*/ 691123 w 869774"/>
              <a:gd name="connsiteY8" fmla="*/ 264372 h 812097"/>
              <a:gd name="connsiteX9" fmla="*/ 786373 w 869774"/>
              <a:gd name="connsiteY9" fmla="*/ 335810 h 812097"/>
              <a:gd name="connsiteX10" fmla="*/ 798280 w 869774"/>
              <a:gd name="connsiteY10" fmla="*/ 359624 h 812097"/>
              <a:gd name="connsiteX11" fmla="*/ 869717 w 869774"/>
              <a:gd name="connsiteY11" fmla="*/ 390578 h 812097"/>
              <a:gd name="connsiteX12" fmla="*/ 588729 w 869774"/>
              <a:gd name="connsiteY12" fmla="*/ 442966 h 812097"/>
              <a:gd name="connsiteX13" fmla="*/ 538723 w 869774"/>
              <a:gd name="connsiteY13" fmla="*/ 457253 h 812097"/>
              <a:gd name="connsiteX14" fmla="*/ 503004 w 869774"/>
              <a:gd name="connsiteY14" fmla="*/ 469160 h 812097"/>
              <a:gd name="connsiteX15" fmla="*/ 462523 w 869774"/>
              <a:gd name="connsiteY15" fmla="*/ 469160 h 812097"/>
              <a:gd name="connsiteX16" fmla="*/ 374417 w 869774"/>
              <a:gd name="connsiteY16" fmla="*/ 397721 h 812097"/>
              <a:gd name="connsiteX17" fmla="*/ 364892 w 869774"/>
              <a:gd name="connsiteY17" fmla="*/ 400103 h 812097"/>
              <a:gd name="connsiteX18" fmla="*/ 329173 w 869774"/>
              <a:gd name="connsiteY18" fmla="*/ 414391 h 812097"/>
              <a:gd name="connsiteX19" fmla="*/ 319648 w 869774"/>
              <a:gd name="connsiteY19" fmla="*/ 426297 h 812097"/>
              <a:gd name="connsiteX20" fmla="*/ 176774 w 869774"/>
              <a:gd name="connsiteY20" fmla="*/ 812060 h 812097"/>
              <a:gd name="connsiteX21" fmla="*/ 95811 w 869774"/>
              <a:gd name="connsiteY21" fmla="*/ 228653 h 812097"/>
              <a:gd name="connsiteX22" fmla="*/ 236305 w 869774"/>
              <a:gd name="connsiteY22" fmla="*/ 295329 h 812097"/>
              <a:gd name="connsiteX23" fmla="*/ 295836 w 869774"/>
              <a:gd name="connsiteY23" fmla="*/ 333429 h 812097"/>
              <a:gd name="connsiteX24" fmla="*/ 345842 w 869774"/>
              <a:gd name="connsiteY24" fmla="*/ 323904 h 812097"/>
              <a:gd name="connsiteX25" fmla="*/ 360130 w 869774"/>
              <a:gd name="connsiteY25" fmla="*/ 290566 h 812097"/>
              <a:gd name="connsiteX26" fmla="*/ 374417 w 869774"/>
              <a:gd name="connsiteY26" fmla="*/ 264373 h 812097"/>
              <a:gd name="connsiteX27" fmla="*/ 402992 w 869774"/>
              <a:gd name="connsiteY27" fmla="*/ 233416 h 812097"/>
              <a:gd name="connsiteX28" fmla="*/ 414898 w 869774"/>
              <a:gd name="connsiteY28" fmla="*/ 202461 h 812097"/>
              <a:gd name="connsiteX29" fmla="*/ 395848 w 869774"/>
              <a:gd name="connsiteY29" fmla="*/ 183411 h 812097"/>
              <a:gd name="connsiteX30" fmla="*/ 367273 w 869774"/>
              <a:gd name="connsiteY30" fmla="*/ 133404 h 812097"/>
              <a:gd name="connsiteX0" fmla="*/ 367273 w 869774"/>
              <a:gd name="connsiteY0" fmla="*/ 133404 h 812097"/>
              <a:gd name="connsiteX1" fmla="*/ 391086 w 869774"/>
              <a:gd name="connsiteY1" fmla="*/ 76254 h 812097"/>
              <a:gd name="connsiteX2" fmla="*/ 402992 w 869774"/>
              <a:gd name="connsiteY2" fmla="*/ 47679 h 812097"/>
              <a:gd name="connsiteX3" fmla="*/ 479192 w 869774"/>
              <a:gd name="connsiteY3" fmla="*/ 54 h 812097"/>
              <a:gd name="connsiteX4" fmla="*/ 526817 w 869774"/>
              <a:gd name="connsiteY4" fmla="*/ 31010 h 812097"/>
              <a:gd name="connsiteX5" fmla="*/ 564917 w 869774"/>
              <a:gd name="connsiteY5" fmla="*/ 88160 h 812097"/>
              <a:gd name="connsiteX6" fmla="*/ 583967 w 869774"/>
              <a:gd name="connsiteY6" fmla="*/ 211985 h 812097"/>
              <a:gd name="connsiteX7" fmla="*/ 626829 w 869774"/>
              <a:gd name="connsiteY7" fmla="*/ 269135 h 812097"/>
              <a:gd name="connsiteX8" fmla="*/ 691123 w 869774"/>
              <a:gd name="connsiteY8" fmla="*/ 264372 h 812097"/>
              <a:gd name="connsiteX9" fmla="*/ 786373 w 869774"/>
              <a:gd name="connsiteY9" fmla="*/ 335810 h 812097"/>
              <a:gd name="connsiteX10" fmla="*/ 798280 w 869774"/>
              <a:gd name="connsiteY10" fmla="*/ 359624 h 812097"/>
              <a:gd name="connsiteX11" fmla="*/ 869717 w 869774"/>
              <a:gd name="connsiteY11" fmla="*/ 390578 h 812097"/>
              <a:gd name="connsiteX12" fmla="*/ 588729 w 869774"/>
              <a:gd name="connsiteY12" fmla="*/ 442966 h 812097"/>
              <a:gd name="connsiteX13" fmla="*/ 538723 w 869774"/>
              <a:gd name="connsiteY13" fmla="*/ 457253 h 812097"/>
              <a:gd name="connsiteX14" fmla="*/ 503004 w 869774"/>
              <a:gd name="connsiteY14" fmla="*/ 469160 h 812097"/>
              <a:gd name="connsiteX15" fmla="*/ 462523 w 869774"/>
              <a:gd name="connsiteY15" fmla="*/ 469160 h 812097"/>
              <a:gd name="connsiteX16" fmla="*/ 374417 w 869774"/>
              <a:gd name="connsiteY16" fmla="*/ 397721 h 812097"/>
              <a:gd name="connsiteX17" fmla="*/ 364892 w 869774"/>
              <a:gd name="connsiteY17" fmla="*/ 400103 h 812097"/>
              <a:gd name="connsiteX18" fmla="*/ 329173 w 869774"/>
              <a:gd name="connsiteY18" fmla="*/ 414391 h 812097"/>
              <a:gd name="connsiteX19" fmla="*/ 319648 w 869774"/>
              <a:gd name="connsiteY19" fmla="*/ 426297 h 812097"/>
              <a:gd name="connsiteX20" fmla="*/ 176774 w 869774"/>
              <a:gd name="connsiteY20" fmla="*/ 812060 h 812097"/>
              <a:gd name="connsiteX21" fmla="*/ 95811 w 869774"/>
              <a:gd name="connsiteY21" fmla="*/ 228653 h 812097"/>
              <a:gd name="connsiteX22" fmla="*/ 236305 w 869774"/>
              <a:gd name="connsiteY22" fmla="*/ 295329 h 812097"/>
              <a:gd name="connsiteX23" fmla="*/ 283929 w 869774"/>
              <a:gd name="connsiteY23" fmla="*/ 328667 h 812097"/>
              <a:gd name="connsiteX24" fmla="*/ 295836 w 869774"/>
              <a:gd name="connsiteY24" fmla="*/ 333429 h 812097"/>
              <a:gd name="connsiteX25" fmla="*/ 345842 w 869774"/>
              <a:gd name="connsiteY25" fmla="*/ 323904 h 812097"/>
              <a:gd name="connsiteX26" fmla="*/ 360130 w 869774"/>
              <a:gd name="connsiteY26" fmla="*/ 290566 h 812097"/>
              <a:gd name="connsiteX27" fmla="*/ 374417 w 869774"/>
              <a:gd name="connsiteY27" fmla="*/ 264373 h 812097"/>
              <a:gd name="connsiteX28" fmla="*/ 402992 w 869774"/>
              <a:gd name="connsiteY28" fmla="*/ 233416 h 812097"/>
              <a:gd name="connsiteX29" fmla="*/ 414898 w 869774"/>
              <a:gd name="connsiteY29" fmla="*/ 202461 h 812097"/>
              <a:gd name="connsiteX30" fmla="*/ 395848 w 869774"/>
              <a:gd name="connsiteY30" fmla="*/ 183411 h 812097"/>
              <a:gd name="connsiteX31" fmla="*/ 367273 w 869774"/>
              <a:gd name="connsiteY31" fmla="*/ 133404 h 812097"/>
              <a:gd name="connsiteX0" fmla="*/ 335591 w 838092"/>
              <a:gd name="connsiteY0" fmla="*/ 133404 h 820531"/>
              <a:gd name="connsiteX1" fmla="*/ 359404 w 838092"/>
              <a:gd name="connsiteY1" fmla="*/ 76254 h 820531"/>
              <a:gd name="connsiteX2" fmla="*/ 371310 w 838092"/>
              <a:gd name="connsiteY2" fmla="*/ 47679 h 820531"/>
              <a:gd name="connsiteX3" fmla="*/ 447510 w 838092"/>
              <a:gd name="connsiteY3" fmla="*/ 54 h 820531"/>
              <a:gd name="connsiteX4" fmla="*/ 495135 w 838092"/>
              <a:gd name="connsiteY4" fmla="*/ 31010 h 820531"/>
              <a:gd name="connsiteX5" fmla="*/ 533235 w 838092"/>
              <a:gd name="connsiteY5" fmla="*/ 88160 h 820531"/>
              <a:gd name="connsiteX6" fmla="*/ 552285 w 838092"/>
              <a:gd name="connsiteY6" fmla="*/ 211985 h 820531"/>
              <a:gd name="connsiteX7" fmla="*/ 595147 w 838092"/>
              <a:gd name="connsiteY7" fmla="*/ 269135 h 820531"/>
              <a:gd name="connsiteX8" fmla="*/ 659441 w 838092"/>
              <a:gd name="connsiteY8" fmla="*/ 264372 h 820531"/>
              <a:gd name="connsiteX9" fmla="*/ 754691 w 838092"/>
              <a:gd name="connsiteY9" fmla="*/ 335810 h 820531"/>
              <a:gd name="connsiteX10" fmla="*/ 766598 w 838092"/>
              <a:gd name="connsiteY10" fmla="*/ 359624 h 820531"/>
              <a:gd name="connsiteX11" fmla="*/ 838035 w 838092"/>
              <a:gd name="connsiteY11" fmla="*/ 390578 h 820531"/>
              <a:gd name="connsiteX12" fmla="*/ 557047 w 838092"/>
              <a:gd name="connsiteY12" fmla="*/ 442966 h 820531"/>
              <a:gd name="connsiteX13" fmla="*/ 507041 w 838092"/>
              <a:gd name="connsiteY13" fmla="*/ 457253 h 820531"/>
              <a:gd name="connsiteX14" fmla="*/ 471322 w 838092"/>
              <a:gd name="connsiteY14" fmla="*/ 469160 h 820531"/>
              <a:gd name="connsiteX15" fmla="*/ 430841 w 838092"/>
              <a:gd name="connsiteY15" fmla="*/ 469160 h 820531"/>
              <a:gd name="connsiteX16" fmla="*/ 342735 w 838092"/>
              <a:gd name="connsiteY16" fmla="*/ 397721 h 820531"/>
              <a:gd name="connsiteX17" fmla="*/ 333210 w 838092"/>
              <a:gd name="connsiteY17" fmla="*/ 400103 h 820531"/>
              <a:gd name="connsiteX18" fmla="*/ 297491 w 838092"/>
              <a:gd name="connsiteY18" fmla="*/ 414391 h 820531"/>
              <a:gd name="connsiteX19" fmla="*/ 287966 w 838092"/>
              <a:gd name="connsiteY19" fmla="*/ 426297 h 820531"/>
              <a:gd name="connsiteX20" fmla="*/ 145092 w 838092"/>
              <a:gd name="connsiteY20" fmla="*/ 812060 h 820531"/>
              <a:gd name="connsiteX21" fmla="*/ 2216 w 838092"/>
              <a:gd name="connsiteY21" fmla="*/ 638229 h 820531"/>
              <a:gd name="connsiteX22" fmla="*/ 64129 w 838092"/>
              <a:gd name="connsiteY22" fmla="*/ 228653 h 820531"/>
              <a:gd name="connsiteX23" fmla="*/ 204623 w 838092"/>
              <a:gd name="connsiteY23" fmla="*/ 295329 h 820531"/>
              <a:gd name="connsiteX24" fmla="*/ 252247 w 838092"/>
              <a:gd name="connsiteY24" fmla="*/ 328667 h 820531"/>
              <a:gd name="connsiteX25" fmla="*/ 264154 w 838092"/>
              <a:gd name="connsiteY25" fmla="*/ 333429 h 820531"/>
              <a:gd name="connsiteX26" fmla="*/ 314160 w 838092"/>
              <a:gd name="connsiteY26" fmla="*/ 323904 h 820531"/>
              <a:gd name="connsiteX27" fmla="*/ 328448 w 838092"/>
              <a:gd name="connsiteY27" fmla="*/ 290566 h 820531"/>
              <a:gd name="connsiteX28" fmla="*/ 342735 w 838092"/>
              <a:gd name="connsiteY28" fmla="*/ 264373 h 820531"/>
              <a:gd name="connsiteX29" fmla="*/ 371310 w 838092"/>
              <a:gd name="connsiteY29" fmla="*/ 233416 h 820531"/>
              <a:gd name="connsiteX30" fmla="*/ 383216 w 838092"/>
              <a:gd name="connsiteY30" fmla="*/ 202461 h 820531"/>
              <a:gd name="connsiteX31" fmla="*/ 364166 w 838092"/>
              <a:gd name="connsiteY31" fmla="*/ 183411 h 820531"/>
              <a:gd name="connsiteX32" fmla="*/ 335591 w 838092"/>
              <a:gd name="connsiteY32" fmla="*/ 133404 h 820531"/>
              <a:gd name="connsiteX0" fmla="*/ 367011 w 869512"/>
              <a:gd name="connsiteY0" fmla="*/ 133404 h 819406"/>
              <a:gd name="connsiteX1" fmla="*/ 390824 w 869512"/>
              <a:gd name="connsiteY1" fmla="*/ 76254 h 819406"/>
              <a:gd name="connsiteX2" fmla="*/ 402730 w 869512"/>
              <a:gd name="connsiteY2" fmla="*/ 47679 h 819406"/>
              <a:gd name="connsiteX3" fmla="*/ 478930 w 869512"/>
              <a:gd name="connsiteY3" fmla="*/ 54 h 819406"/>
              <a:gd name="connsiteX4" fmla="*/ 526555 w 869512"/>
              <a:gd name="connsiteY4" fmla="*/ 31010 h 819406"/>
              <a:gd name="connsiteX5" fmla="*/ 564655 w 869512"/>
              <a:gd name="connsiteY5" fmla="*/ 88160 h 819406"/>
              <a:gd name="connsiteX6" fmla="*/ 583705 w 869512"/>
              <a:gd name="connsiteY6" fmla="*/ 211985 h 819406"/>
              <a:gd name="connsiteX7" fmla="*/ 626567 w 869512"/>
              <a:gd name="connsiteY7" fmla="*/ 269135 h 819406"/>
              <a:gd name="connsiteX8" fmla="*/ 690861 w 869512"/>
              <a:gd name="connsiteY8" fmla="*/ 264372 h 819406"/>
              <a:gd name="connsiteX9" fmla="*/ 786111 w 869512"/>
              <a:gd name="connsiteY9" fmla="*/ 335810 h 819406"/>
              <a:gd name="connsiteX10" fmla="*/ 798018 w 869512"/>
              <a:gd name="connsiteY10" fmla="*/ 359624 h 819406"/>
              <a:gd name="connsiteX11" fmla="*/ 869455 w 869512"/>
              <a:gd name="connsiteY11" fmla="*/ 390578 h 819406"/>
              <a:gd name="connsiteX12" fmla="*/ 588467 w 869512"/>
              <a:gd name="connsiteY12" fmla="*/ 442966 h 819406"/>
              <a:gd name="connsiteX13" fmla="*/ 538461 w 869512"/>
              <a:gd name="connsiteY13" fmla="*/ 457253 h 819406"/>
              <a:gd name="connsiteX14" fmla="*/ 502742 w 869512"/>
              <a:gd name="connsiteY14" fmla="*/ 469160 h 819406"/>
              <a:gd name="connsiteX15" fmla="*/ 462261 w 869512"/>
              <a:gd name="connsiteY15" fmla="*/ 469160 h 819406"/>
              <a:gd name="connsiteX16" fmla="*/ 374155 w 869512"/>
              <a:gd name="connsiteY16" fmla="*/ 397721 h 819406"/>
              <a:gd name="connsiteX17" fmla="*/ 364630 w 869512"/>
              <a:gd name="connsiteY17" fmla="*/ 400103 h 819406"/>
              <a:gd name="connsiteX18" fmla="*/ 328911 w 869512"/>
              <a:gd name="connsiteY18" fmla="*/ 414391 h 819406"/>
              <a:gd name="connsiteX19" fmla="*/ 319386 w 869512"/>
              <a:gd name="connsiteY19" fmla="*/ 426297 h 819406"/>
              <a:gd name="connsiteX20" fmla="*/ 176512 w 869512"/>
              <a:gd name="connsiteY20" fmla="*/ 812060 h 819406"/>
              <a:gd name="connsiteX21" fmla="*/ 33636 w 869512"/>
              <a:gd name="connsiteY21" fmla="*/ 638229 h 819406"/>
              <a:gd name="connsiteX22" fmla="*/ 2680 w 869512"/>
              <a:gd name="connsiteY22" fmla="*/ 302473 h 819406"/>
              <a:gd name="connsiteX23" fmla="*/ 95549 w 869512"/>
              <a:gd name="connsiteY23" fmla="*/ 228653 h 819406"/>
              <a:gd name="connsiteX24" fmla="*/ 236043 w 869512"/>
              <a:gd name="connsiteY24" fmla="*/ 295329 h 819406"/>
              <a:gd name="connsiteX25" fmla="*/ 283667 w 869512"/>
              <a:gd name="connsiteY25" fmla="*/ 328667 h 819406"/>
              <a:gd name="connsiteX26" fmla="*/ 295574 w 869512"/>
              <a:gd name="connsiteY26" fmla="*/ 333429 h 819406"/>
              <a:gd name="connsiteX27" fmla="*/ 345580 w 869512"/>
              <a:gd name="connsiteY27" fmla="*/ 323904 h 819406"/>
              <a:gd name="connsiteX28" fmla="*/ 359868 w 869512"/>
              <a:gd name="connsiteY28" fmla="*/ 290566 h 819406"/>
              <a:gd name="connsiteX29" fmla="*/ 374155 w 869512"/>
              <a:gd name="connsiteY29" fmla="*/ 264373 h 819406"/>
              <a:gd name="connsiteX30" fmla="*/ 402730 w 869512"/>
              <a:gd name="connsiteY30" fmla="*/ 233416 h 819406"/>
              <a:gd name="connsiteX31" fmla="*/ 414636 w 869512"/>
              <a:gd name="connsiteY31" fmla="*/ 202461 h 819406"/>
              <a:gd name="connsiteX32" fmla="*/ 395586 w 869512"/>
              <a:gd name="connsiteY32" fmla="*/ 183411 h 819406"/>
              <a:gd name="connsiteX33" fmla="*/ 367011 w 869512"/>
              <a:gd name="connsiteY33" fmla="*/ 133404 h 819406"/>
              <a:gd name="connsiteX0" fmla="*/ 367011 w 869512"/>
              <a:gd name="connsiteY0" fmla="*/ 133404 h 812078"/>
              <a:gd name="connsiteX1" fmla="*/ 390824 w 869512"/>
              <a:gd name="connsiteY1" fmla="*/ 76254 h 812078"/>
              <a:gd name="connsiteX2" fmla="*/ 402730 w 869512"/>
              <a:gd name="connsiteY2" fmla="*/ 47679 h 812078"/>
              <a:gd name="connsiteX3" fmla="*/ 478930 w 869512"/>
              <a:gd name="connsiteY3" fmla="*/ 54 h 812078"/>
              <a:gd name="connsiteX4" fmla="*/ 526555 w 869512"/>
              <a:gd name="connsiteY4" fmla="*/ 31010 h 812078"/>
              <a:gd name="connsiteX5" fmla="*/ 564655 w 869512"/>
              <a:gd name="connsiteY5" fmla="*/ 88160 h 812078"/>
              <a:gd name="connsiteX6" fmla="*/ 583705 w 869512"/>
              <a:gd name="connsiteY6" fmla="*/ 211985 h 812078"/>
              <a:gd name="connsiteX7" fmla="*/ 626567 w 869512"/>
              <a:gd name="connsiteY7" fmla="*/ 269135 h 812078"/>
              <a:gd name="connsiteX8" fmla="*/ 690861 w 869512"/>
              <a:gd name="connsiteY8" fmla="*/ 264372 h 812078"/>
              <a:gd name="connsiteX9" fmla="*/ 786111 w 869512"/>
              <a:gd name="connsiteY9" fmla="*/ 335810 h 812078"/>
              <a:gd name="connsiteX10" fmla="*/ 798018 w 869512"/>
              <a:gd name="connsiteY10" fmla="*/ 359624 h 812078"/>
              <a:gd name="connsiteX11" fmla="*/ 869455 w 869512"/>
              <a:gd name="connsiteY11" fmla="*/ 390578 h 812078"/>
              <a:gd name="connsiteX12" fmla="*/ 588467 w 869512"/>
              <a:gd name="connsiteY12" fmla="*/ 442966 h 812078"/>
              <a:gd name="connsiteX13" fmla="*/ 538461 w 869512"/>
              <a:gd name="connsiteY13" fmla="*/ 457253 h 812078"/>
              <a:gd name="connsiteX14" fmla="*/ 502742 w 869512"/>
              <a:gd name="connsiteY14" fmla="*/ 469160 h 812078"/>
              <a:gd name="connsiteX15" fmla="*/ 462261 w 869512"/>
              <a:gd name="connsiteY15" fmla="*/ 469160 h 812078"/>
              <a:gd name="connsiteX16" fmla="*/ 374155 w 869512"/>
              <a:gd name="connsiteY16" fmla="*/ 397721 h 812078"/>
              <a:gd name="connsiteX17" fmla="*/ 364630 w 869512"/>
              <a:gd name="connsiteY17" fmla="*/ 400103 h 812078"/>
              <a:gd name="connsiteX18" fmla="*/ 328911 w 869512"/>
              <a:gd name="connsiteY18" fmla="*/ 414391 h 812078"/>
              <a:gd name="connsiteX19" fmla="*/ 319386 w 869512"/>
              <a:gd name="connsiteY19" fmla="*/ 426297 h 812078"/>
              <a:gd name="connsiteX20" fmla="*/ 336055 w 869512"/>
              <a:gd name="connsiteY20" fmla="*/ 664423 h 812078"/>
              <a:gd name="connsiteX21" fmla="*/ 176512 w 869512"/>
              <a:gd name="connsiteY21" fmla="*/ 812060 h 812078"/>
              <a:gd name="connsiteX22" fmla="*/ 33636 w 869512"/>
              <a:gd name="connsiteY22" fmla="*/ 638229 h 812078"/>
              <a:gd name="connsiteX23" fmla="*/ 2680 w 869512"/>
              <a:gd name="connsiteY23" fmla="*/ 302473 h 812078"/>
              <a:gd name="connsiteX24" fmla="*/ 95549 w 869512"/>
              <a:gd name="connsiteY24" fmla="*/ 228653 h 812078"/>
              <a:gd name="connsiteX25" fmla="*/ 236043 w 869512"/>
              <a:gd name="connsiteY25" fmla="*/ 295329 h 812078"/>
              <a:gd name="connsiteX26" fmla="*/ 283667 w 869512"/>
              <a:gd name="connsiteY26" fmla="*/ 328667 h 812078"/>
              <a:gd name="connsiteX27" fmla="*/ 295574 w 869512"/>
              <a:gd name="connsiteY27" fmla="*/ 333429 h 812078"/>
              <a:gd name="connsiteX28" fmla="*/ 345580 w 869512"/>
              <a:gd name="connsiteY28" fmla="*/ 323904 h 812078"/>
              <a:gd name="connsiteX29" fmla="*/ 359868 w 869512"/>
              <a:gd name="connsiteY29" fmla="*/ 290566 h 812078"/>
              <a:gd name="connsiteX30" fmla="*/ 374155 w 869512"/>
              <a:gd name="connsiteY30" fmla="*/ 264373 h 812078"/>
              <a:gd name="connsiteX31" fmla="*/ 402730 w 869512"/>
              <a:gd name="connsiteY31" fmla="*/ 233416 h 812078"/>
              <a:gd name="connsiteX32" fmla="*/ 414636 w 869512"/>
              <a:gd name="connsiteY32" fmla="*/ 202461 h 812078"/>
              <a:gd name="connsiteX33" fmla="*/ 395586 w 869512"/>
              <a:gd name="connsiteY33" fmla="*/ 183411 h 812078"/>
              <a:gd name="connsiteX34" fmla="*/ 367011 w 869512"/>
              <a:gd name="connsiteY34" fmla="*/ 133404 h 8120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869512" h="812078">
                <a:moveTo>
                  <a:pt x="367011" y="133404"/>
                </a:moveTo>
                <a:cubicBezTo>
                  <a:pt x="434480" y="-7486"/>
                  <a:pt x="384871" y="90541"/>
                  <a:pt x="390824" y="76254"/>
                </a:cubicBezTo>
                <a:cubicBezTo>
                  <a:pt x="396777" y="61967"/>
                  <a:pt x="382489" y="57998"/>
                  <a:pt x="402730" y="47679"/>
                </a:cubicBezTo>
                <a:cubicBezTo>
                  <a:pt x="431305" y="44504"/>
                  <a:pt x="450355" y="3229"/>
                  <a:pt x="478930" y="54"/>
                </a:cubicBezTo>
                <a:cubicBezTo>
                  <a:pt x="494011" y="-1534"/>
                  <a:pt x="511474" y="32598"/>
                  <a:pt x="526555" y="31010"/>
                </a:cubicBezTo>
                <a:cubicBezTo>
                  <a:pt x="540842" y="30216"/>
                  <a:pt x="550368" y="88954"/>
                  <a:pt x="564655" y="88160"/>
                </a:cubicBezTo>
                <a:cubicBezTo>
                  <a:pt x="583705" y="82604"/>
                  <a:pt x="564655" y="217541"/>
                  <a:pt x="583705" y="211985"/>
                </a:cubicBezTo>
                <a:cubicBezTo>
                  <a:pt x="594817" y="237385"/>
                  <a:pt x="590848" y="244529"/>
                  <a:pt x="626567" y="269135"/>
                </a:cubicBezTo>
                <a:cubicBezTo>
                  <a:pt x="643236" y="280644"/>
                  <a:pt x="662286" y="249291"/>
                  <a:pt x="690861" y="264372"/>
                </a:cubicBezTo>
                <a:cubicBezTo>
                  <a:pt x="717055" y="273500"/>
                  <a:pt x="768252" y="319935"/>
                  <a:pt x="786111" y="335810"/>
                </a:cubicBezTo>
                <a:cubicBezTo>
                  <a:pt x="803970" y="351685"/>
                  <a:pt x="794843" y="352877"/>
                  <a:pt x="798018" y="359624"/>
                </a:cubicBezTo>
                <a:cubicBezTo>
                  <a:pt x="800399" y="365180"/>
                  <a:pt x="867074" y="385022"/>
                  <a:pt x="869455" y="390578"/>
                </a:cubicBezTo>
                <a:cubicBezTo>
                  <a:pt x="874217" y="458841"/>
                  <a:pt x="583705" y="374703"/>
                  <a:pt x="588467" y="442966"/>
                </a:cubicBezTo>
                <a:cubicBezTo>
                  <a:pt x="531714" y="453682"/>
                  <a:pt x="559495" y="452887"/>
                  <a:pt x="538461" y="457253"/>
                </a:cubicBezTo>
                <a:cubicBezTo>
                  <a:pt x="522983" y="460825"/>
                  <a:pt x="515442" y="467176"/>
                  <a:pt x="502742" y="469160"/>
                </a:cubicBezTo>
                <a:cubicBezTo>
                  <a:pt x="490042" y="471144"/>
                  <a:pt x="476152" y="470351"/>
                  <a:pt x="462261" y="469160"/>
                </a:cubicBezTo>
                <a:cubicBezTo>
                  <a:pt x="448370" y="467969"/>
                  <a:pt x="387252" y="405658"/>
                  <a:pt x="374155" y="397721"/>
                </a:cubicBezTo>
                <a:cubicBezTo>
                  <a:pt x="361058" y="389784"/>
                  <a:pt x="378124" y="398912"/>
                  <a:pt x="364630" y="400103"/>
                </a:cubicBezTo>
                <a:cubicBezTo>
                  <a:pt x="351136" y="401294"/>
                  <a:pt x="343198" y="413994"/>
                  <a:pt x="328911" y="414391"/>
                </a:cubicBezTo>
                <a:cubicBezTo>
                  <a:pt x="314624" y="414788"/>
                  <a:pt x="331292" y="390578"/>
                  <a:pt x="319386" y="426297"/>
                </a:cubicBezTo>
                <a:cubicBezTo>
                  <a:pt x="307480" y="462016"/>
                  <a:pt x="359867" y="600129"/>
                  <a:pt x="336055" y="664423"/>
                </a:cubicBezTo>
                <a:cubicBezTo>
                  <a:pt x="312243" y="728717"/>
                  <a:pt x="213818" y="810473"/>
                  <a:pt x="176512" y="812060"/>
                </a:cubicBezTo>
                <a:cubicBezTo>
                  <a:pt x="139206" y="813648"/>
                  <a:pt x="53480" y="710460"/>
                  <a:pt x="33636" y="638229"/>
                </a:cubicBezTo>
                <a:cubicBezTo>
                  <a:pt x="13792" y="565998"/>
                  <a:pt x="-7639" y="370736"/>
                  <a:pt x="2680" y="302473"/>
                </a:cubicBezTo>
                <a:cubicBezTo>
                  <a:pt x="12999" y="234210"/>
                  <a:pt x="65783" y="242544"/>
                  <a:pt x="95549" y="228653"/>
                </a:cubicBezTo>
                <a:lnTo>
                  <a:pt x="236043" y="295329"/>
                </a:lnTo>
                <a:cubicBezTo>
                  <a:pt x="263824" y="319142"/>
                  <a:pt x="273745" y="322317"/>
                  <a:pt x="283667" y="328667"/>
                </a:cubicBezTo>
                <a:cubicBezTo>
                  <a:pt x="293589" y="335017"/>
                  <a:pt x="281683" y="341366"/>
                  <a:pt x="295574" y="333429"/>
                </a:cubicBezTo>
                <a:cubicBezTo>
                  <a:pt x="309465" y="325492"/>
                  <a:pt x="336055" y="338985"/>
                  <a:pt x="345580" y="323904"/>
                </a:cubicBezTo>
                <a:cubicBezTo>
                  <a:pt x="415033" y="221113"/>
                  <a:pt x="355106" y="300488"/>
                  <a:pt x="359868" y="290566"/>
                </a:cubicBezTo>
                <a:cubicBezTo>
                  <a:pt x="364630" y="280644"/>
                  <a:pt x="368599" y="273898"/>
                  <a:pt x="374155" y="264373"/>
                </a:cubicBezTo>
                <a:cubicBezTo>
                  <a:pt x="450752" y="152454"/>
                  <a:pt x="397571" y="245322"/>
                  <a:pt x="402730" y="233416"/>
                </a:cubicBezTo>
                <a:cubicBezTo>
                  <a:pt x="407889" y="221510"/>
                  <a:pt x="417414" y="211192"/>
                  <a:pt x="414636" y="202461"/>
                </a:cubicBezTo>
                <a:cubicBezTo>
                  <a:pt x="411858" y="193730"/>
                  <a:pt x="400745" y="195714"/>
                  <a:pt x="395586" y="183411"/>
                </a:cubicBezTo>
                <a:lnTo>
                  <a:pt x="367011" y="133404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marL="0" indent="0" algn="l"/>
            <a:endParaRPr lang="fr-FR" sz="1100">
              <a:latin typeface="+mn-lt"/>
              <a:ea typeface="+mn-ea"/>
              <a:cs typeface="+mn-cs"/>
            </a:endParaRPr>
          </a:p>
          <a:p>
            <a:pPr marL="0" indent="0" algn="l"/>
            <a:endParaRPr lang="fr-FR" sz="1100">
              <a:latin typeface="+mn-lt"/>
              <a:ea typeface="+mn-ea"/>
              <a:cs typeface="+mn-cs"/>
            </a:endParaRPr>
          </a:p>
          <a:p>
            <a:pPr marL="0" indent="0" algn="l"/>
            <a:r>
              <a:rPr lang="fr-FR" sz="1100">
                <a:latin typeface="+mn-lt"/>
                <a:ea typeface="+mn-ea"/>
                <a:cs typeface="+mn-cs"/>
              </a:rPr>
              <a:t>971</a:t>
            </a:r>
          </a:p>
        </xdr:txBody>
      </xdr:sp>
      <xdr:sp macro="" textlink="">
        <xdr:nvSpPr>
          <xdr:cNvPr id="231" name="FR-972">
            <a:extLst>
              <a:ext uri="{FF2B5EF4-FFF2-40B4-BE49-F238E27FC236}">
                <a16:creationId xmlns:a16="http://schemas.microsoft.com/office/drawing/2014/main" id="{00000000-0008-0000-0200-0000E7000000}"/>
              </a:ext>
            </a:extLst>
          </xdr:cNvPr>
          <xdr:cNvSpPr>
            <a:spLocks noChangeAspect="1"/>
          </xdr:cNvSpPr>
        </xdr:nvSpPr>
        <xdr:spPr bwMode="auto">
          <a:xfrm>
            <a:off x="1600589" y="8633172"/>
            <a:ext cx="607434" cy="687604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833"/>
              <a:gd name="T97" fmla="*/ 0 h 601"/>
              <a:gd name="T98" fmla="*/ 833 w 833"/>
              <a:gd name="T99" fmla="*/ 601 h 601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2029 w 10000"/>
              <a:gd name="connsiteY18" fmla="*/ 7537 h 10000"/>
              <a:gd name="connsiteX19" fmla="*/ 1236 w 10000"/>
              <a:gd name="connsiteY19" fmla="*/ 7537 h 10000"/>
              <a:gd name="connsiteX20" fmla="*/ 1020 w 10000"/>
              <a:gd name="connsiteY20" fmla="*/ 7970 h 10000"/>
              <a:gd name="connsiteX21" fmla="*/ 2029 w 10000"/>
              <a:gd name="connsiteY21" fmla="*/ 9135 h 10000"/>
              <a:gd name="connsiteX22" fmla="*/ 2543 w 10000"/>
              <a:gd name="connsiteY22" fmla="*/ 8946 h 10000"/>
              <a:gd name="connsiteX23" fmla="*/ 3313 w 10000"/>
              <a:gd name="connsiteY23" fmla="*/ 9867 h 10000"/>
              <a:gd name="connsiteX24" fmla="*/ 3205 w 10000"/>
              <a:gd name="connsiteY24" fmla="*/ 9884 h 10000"/>
              <a:gd name="connsiteX25" fmla="*/ 3349 w 10000"/>
              <a:gd name="connsiteY25" fmla="*/ 10000 h 10000"/>
              <a:gd name="connsiteX26" fmla="*/ 4610 w 10000"/>
              <a:gd name="connsiteY26" fmla="*/ 9135 h 10000"/>
              <a:gd name="connsiteX27" fmla="*/ 4310 w 10000"/>
              <a:gd name="connsiteY27" fmla="*/ 8502 h 10000"/>
              <a:gd name="connsiteX28" fmla="*/ 4286 w 10000"/>
              <a:gd name="connsiteY28" fmla="*/ 7770 h 10000"/>
              <a:gd name="connsiteX29" fmla="*/ 7251 w 10000"/>
              <a:gd name="connsiteY29" fmla="*/ 7770 h 10000"/>
              <a:gd name="connsiteX30" fmla="*/ 7191 w 10000"/>
              <a:gd name="connsiteY30" fmla="*/ 7205 h 10000"/>
              <a:gd name="connsiteX31" fmla="*/ 7875 w 10000"/>
              <a:gd name="connsiteY31" fmla="*/ 6705 h 10000"/>
              <a:gd name="connsiteX32" fmla="*/ 8667 w 10000"/>
              <a:gd name="connsiteY32" fmla="*/ 7554 h 10000"/>
              <a:gd name="connsiteX33" fmla="*/ 9076 w 10000"/>
              <a:gd name="connsiteY33" fmla="*/ 7820 h 10000"/>
              <a:gd name="connsiteX34" fmla="*/ 9052 w 10000"/>
              <a:gd name="connsiteY34" fmla="*/ 6589 h 10000"/>
              <a:gd name="connsiteX35" fmla="*/ 9088 w 10000"/>
              <a:gd name="connsiteY35" fmla="*/ 5158 h 10000"/>
              <a:gd name="connsiteX36" fmla="*/ 8703 w 10000"/>
              <a:gd name="connsiteY36" fmla="*/ 5191 h 10000"/>
              <a:gd name="connsiteX37" fmla="*/ 8391 w 10000"/>
              <a:gd name="connsiteY37" fmla="*/ 4559 h 10000"/>
              <a:gd name="connsiteX38" fmla="*/ 8643 w 10000"/>
              <a:gd name="connsiteY38" fmla="*/ 3977 h 10000"/>
              <a:gd name="connsiteX39" fmla="*/ 9172 w 10000"/>
              <a:gd name="connsiteY39" fmla="*/ 4676 h 10000"/>
              <a:gd name="connsiteX40" fmla="*/ 9640 w 10000"/>
              <a:gd name="connsiteY40" fmla="*/ 4160 h 10000"/>
              <a:gd name="connsiteX41" fmla="*/ 9952 w 10000"/>
              <a:gd name="connsiteY41" fmla="*/ 3727 h 10000"/>
              <a:gd name="connsiteX42" fmla="*/ 10000 w 10000"/>
              <a:gd name="connsiteY42" fmla="*/ 3278 h 10000"/>
              <a:gd name="connsiteX43" fmla="*/ 9592 w 10000"/>
              <a:gd name="connsiteY43" fmla="*/ 3245 h 10000"/>
              <a:gd name="connsiteX44" fmla="*/ 9460 w 10000"/>
              <a:gd name="connsiteY44" fmla="*/ 2629 h 10000"/>
              <a:gd name="connsiteX45" fmla="*/ 9064 w 10000"/>
              <a:gd name="connsiteY45" fmla="*/ 2579 h 10000"/>
              <a:gd name="connsiteX46" fmla="*/ 8691 w 10000"/>
              <a:gd name="connsiteY46" fmla="*/ 1830 h 10000"/>
              <a:gd name="connsiteX47" fmla="*/ 8403 w 10000"/>
              <a:gd name="connsiteY47" fmla="*/ 1880 h 10000"/>
              <a:gd name="connsiteX48" fmla="*/ 8067 w 10000"/>
              <a:gd name="connsiteY48" fmla="*/ 1597 h 10000"/>
              <a:gd name="connsiteX49" fmla="*/ 8007 w 10000"/>
              <a:gd name="connsiteY49" fmla="*/ 932 h 10000"/>
              <a:gd name="connsiteX50" fmla="*/ 7839 w 10000"/>
              <a:gd name="connsiteY50" fmla="*/ 1048 h 10000"/>
              <a:gd name="connsiteX51" fmla="*/ 7923 w 10000"/>
              <a:gd name="connsiteY51" fmla="*/ 1531 h 10000"/>
              <a:gd name="connsiteX52" fmla="*/ 7527 w 10000"/>
              <a:gd name="connsiteY52" fmla="*/ 1531 h 10000"/>
              <a:gd name="connsiteX53" fmla="*/ 7503 w 10000"/>
              <a:gd name="connsiteY53" fmla="*/ 2313 h 10000"/>
              <a:gd name="connsiteX54" fmla="*/ 6915 w 10000"/>
              <a:gd name="connsiteY54" fmla="*/ 2579 h 10000"/>
              <a:gd name="connsiteX55" fmla="*/ 6627 w 10000"/>
              <a:gd name="connsiteY55" fmla="*/ 1764 h 10000"/>
              <a:gd name="connsiteX56" fmla="*/ 6230 w 10000"/>
              <a:gd name="connsiteY56" fmla="*/ 2113 h 10000"/>
              <a:gd name="connsiteX57" fmla="*/ 5894 w 10000"/>
              <a:gd name="connsiteY57" fmla="*/ 1764 h 10000"/>
              <a:gd name="connsiteX58" fmla="*/ 5726 w 10000"/>
              <a:gd name="connsiteY58" fmla="*/ 1215 h 10000"/>
              <a:gd name="connsiteX59" fmla="*/ 6002 w 10000"/>
              <a:gd name="connsiteY59" fmla="*/ 732 h 10000"/>
              <a:gd name="connsiteX60" fmla="*/ 5870 w 10000"/>
              <a:gd name="connsiteY60" fmla="*/ 233 h 10000"/>
              <a:gd name="connsiteX61" fmla="*/ 5834 w 10000"/>
              <a:gd name="connsiteY61" fmla="*/ 250 h 10000"/>
              <a:gd name="connsiteX62" fmla="*/ 4910 w 10000"/>
              <a:gd name="connsiteY62" fmla="*/ 250 h 10000"/>
              <a:gd name="connsiteX63" fmla="*/ 3938 w 10000"/>
              <a:gd name="connsiteY63" fmla="*/ 0 h 10000"/>
              <a:gd name="connsiteX64" fmla="*/ 3673 w 10000"/>
              <a:gd name="connsiteY64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2029 w 10000"/>
              <a:gd name="connsiteY18" fmla="*/ 7537 h 10000"/>
              <a:gd name="connsiteX19" fmla="*/ 1236 w 10000"/>
              <a:gd name="connsiteY19" fmla="*/ 7537 h 10000"/>
              <a:gd name="connsiteX20" fmla="*/ 1020 w 10000"/>
              <a:gd name="connsiteY20" fmla="*/ 7970 h 10000"/>
              <a:gd name="connsiteX21" fmla="*/ 2029 w 10000"/>
              <a:gd name="connsiteY21" fmla="*/ 8648 h 10000"/>
              <a:gd name="connsiteX22" fmla="*/ 2543 w 10000"/>
              <a:gd name="connsiteY22" fmla="*/ 8946 h 10000"/>
              <a:gd name="connsiteX23" fmla="*/ 3313 w 10000"/>
              <a:gd name="connsiteY23" fmla="*/ 9867 h 10000"/>
              <a:gd name="connsiteX24" fmla="*/ 3205 w 10000"/>
              <a:gd name="connsiteY24" fmla="*/ 9884 h 10000"/>
              <a:gd name="connsiteX25" fmla="*/ 3349 w 10000"/>
              <a:gd name="connsiteY25" fmla="*/ 10000 h 10000"/>
              <a:gd name="connsiteX26" fmla="*/ 4610 w 10000"/>
              <a:gd name="connsiteY26" fmla="*/ 9135 h 10000"/>
              <a:gd name="connsiteX27" fmla="*/ 4310 w 10000"/>
              <a:gd name="connsiteY27" fmla="*/ 8502 h 10000"/>
              <a:gd name="connsiteX28" fmla="*/ 4286 w 10000"/>
              <a:gd name="connsiteY28" fmla="*/ 7770 h 10000"/>
              <a:gd name="connsiteX29" fmla="*/ 7251 w 10000"/>
              <a:gd name="connsiteY29" fmla="*/ 7770 h 10000"/>
              <a:gd name="connsiteX30" fmla="*/ 7191 w 10000"/>
              <a:gd name="connsiteY30" fmla="*/ 7205 h 10000"/>
              <a:gd name="connsiteX31" fmla="*/ 7875 w 10000"/>
              <a:gd name="connsiteY31" fmla="*/ 6705 h 10000"/>
              <a:gd name="connsiteX32" fmla="*/ 8667 w 10000"/>
              <a:gd name="connsiteY32" fmla="*/ 7554 h 10000"/>
              <a:gd name="connsiteX33" fmla="*/ 9076 w 10000"/>
              <a:gd name="connsiteY33" fmla="*/ 7820 h 10000"/>
              <a:gd name="connsiteX34" fmla="*/ 9052 w 10000"/>
              <a:gd name="connsiteY34" fmla="*/ 6589 h 10000"/>
              <a:gd name="connsiteX35" fmla="*/ 9088 w 10000"/>
              <a:gd name="connsiteY35" fmla="*/ 5158 h 10000"/>
              <a:gd name="connsiteX36" fmla="*/ 8703 w 10000"/>
              <a:gd name="connsiteY36" fmla="*/ 5191 h 10000"/>
              <a:gd name="connsiteX37" fmla="*/ 8391 w 10000"/>
              <a:gd name="connsiteY37" fmla="*/ 4559 h 10000"/>
              <a:gd name="connsiteX38" fmla="*/ 8643 w 10000"/>
              <a:gd name="connsiteY38" fmla="*/ 3977 h 10000"/>
              <a:gd name="connsiteX39" fmla="*/ 9172 w 10000"/>
              <a:gd name="connsiteY39" fmla="*/ 4676 h 10000"/>
              <a:gd name="connsiteX40" fmla="*/ 9640 w 10000"/>
              <a:gd name="connsiteY40" fmla="*/ 4160 h 10000"/>
              <a:gd name="connsiteX41" fmla="*/ 9952 w 10000"/>
              <a:gd name="connsiteY41" fmla="*/ 3727 h 10000"/>
              <a:gd name="connsiteX42" fmla="*/ 10000 w 10000"/>
              <a:gd name="connsiteY42" fmla="*/ 3278 h 10000"/>
              <a:gd name="connsiteX43" fmla="*/ 9592 w 10000"/>
              <a:gd name="connsiteY43" fmla="*/ 3245 h 10000"/>
              <a:gd name="connsiteX44" fmla="*/ 9460 w 10000"/>
              <a:gd name="connsiteY44" fmla="*/ 2629 h 10000"/>
              <a:gd name="connsiteX45" fmla="*/ 9064 w 10000"/>
              <a:gd name="connsiteY45" fmla="*/ 2579 h 10000"/>
              <a:gd name="connsiteX46" fmla="*/ 8691 w 10000"/>
              <a:gd name="connsiteY46" fmla="*/ 1830 h 10000"/>
              <a:gd name="connsiteX47" fmla="*/ 8403 w 10000"/>
              <a:gd name="connsiteY47" fmla="*/ 1880 h 10000"/>
              <a:gd name="connsiteX48" fmla="*/ 8067 w 10000"/>
              <a:gd name="connsiteY48" fmla="*/ 1597 h 10000"/>
              <a:gd name="connsiteX49" fmla="*/ 8007 w 10000"/>
              <a:gd name="connsiteY49" fmla="*/ 932 h 10000"/>
              <a:gd name="connsiteX50" fmla="*/ 7839 w 10000"/>
              <a:gd name="connsiteY50" fmla="*/ 1048 h 10000"/>
              <a:gd name="connsiteX51" fmla="*/ 7923 w 10000"/>
              <a:gd name="connsiteY51" fmla="*/ 1531 h 10000"/>
              <a:gd name="connsiteX52" fmla="*/ 7527 w 10000"/>
              <a:gd name="connsiteY52" fmla="*/ 1531 h 10000"/>
              <a:gd name="connsiteX53" fmla="*/ 7503 w 10000"/>
              <a:gd name="connsiteY53" fmla="*/ 2313 h 10000"/>
              <a:gd name="connsiteX54" fmla="*/ 6915 w 10000"/>
              <a:gd name="connsiteY54" fmla="*/ 2579 h 10000"/>
              <a:gd name="connsiteX55" fmla="*/ 6627 w 10000"/>
              <a:gd name="connsiteY55" fmla="*/ 1764 h 10000"/>
              <a:gd name="connsiteX56" fmla="*/ 6230 w 10000"/>
              <a:gd name="connsiteY56" fmla="*/ 2113 h 10000"/>
              <a:gd name="connsiteX57" fmla="*/ 5894 w 10000"/>
              <a:gd name="connsiteY57" fmla="*/ 1764 h 10000"/>
              <a:gd name="connsiteX58" fmla="*/ 5726 w 10000"/>
              <a:gd name="connsiteY58" fmla="*/ 1215 h 10000"/>
              <a:gd name="connsiteX59" fmla="*/ 6002 w 10000"/>
              <a:gd name="connsiteY59" fmla="*/ 732 h 10000"/>
              <a:gd name="connsiteX60" fmla="*/ 5870 w 10000"/>
              <a:gd name="connsiteY60" fmla="*/ 233 h 10000"/>
              <a:gd name="connsiteX61" fmla="*/ 5834 w 10000"/>
              <a:gd name="connsiteY61" fmla="*/ 250 h 10000"/>
              <a:gd name="connsiteX62" fmla="*/ 4910 w 10000"/>
              <a:gd name="connsiteY62" fmla="*/ 250 h 10000"/>
              <a:gd name="connsiteX63" fmla="*/ 3938 w 10000"/>
              <a:gd name="connsiteY63" fmla="*/ 0 h 10000"/>
              <a:gd name="connsiteX64" fmla="*/ 3673 w 10000"/>
              <a:gd name="connsiteY64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020 w 10000"/>
              <a:gd name="connsiteY20" fmla="*/ 7970 h 10000"/>
              <a:gd name="connsiteX21" fmla="*/ 2029 w 10000"/>
              <a:gd name="connsiteY21" fmla="*/ 8648 h 10000"/>
              <a:gd name="connsiteX22" fmla="*/ 2543 w 10000"/>
              <a:gd name="connsiteY22" fmla="*/ 8946 h 10000"/>
              <a:gd name="connsiteX23" fmla="*/ 3313 w 10000"/>
              <a:gd name="connsiteY23" fmla="*/ 9867 h 10000"/>
              <a:gd name="connsiteX24" fmla="*/ 3205 w 10000"/>
              <a:gd name="connsiteY24" fmla="*/ 9884 h 10000"/>
              <a:gd name="connsiteX25" fmla="*/ 3349 w 10000"/>
              <a:gd name="connsiteY25" fmla="*/ 10000 h 10000"/>
              <a:gd name="connsiteX26" fmla="*/ 4610 w 10000"/>
              <a:gd name="connsiteY26" fmla="*/ 9135 h 10000"/>
              <a:gd name="connsiteX27" fmla="*/ 4310 w 10000"/>
              <a:gd name="connsiteY27" fmla="*/ 8502 h 10000"/>
              <a:gd name="connsiteX28" fmla="*/ 4286 w 10000"/>
              <a:gd name="connsiteY28" fmla="*/ 7770 h 10000"/>
              <a:gd name="connsiteX29" fmla="*/ 7251 w 10000"/>
              <a:gd name="connsiteY29" fmla="*/ 7770 h 10000"/>
              <a:gd name="connsiteX30" fmla="*/ 7191 w 10000"/>
              <a:gd name="connsiteY30" fmla="*/ 7205 h 10000"/>
              <a:gd name="connsiteX31" fmla="*/ 7875 w 10000"/>
              <a:gd name="connsiteY31" fmla="*/ 6705 h 10000"/>
              <a:gd name="connsiteX32" fmla="*/ 8667 w 10000"/>
              <a:gd name="connsiteY32" fmla="*/ 7554 h 10000"/>
              <a:gd name="connsiteX33" fmla="*/ 9076 w 10000"/>
              <a:gd name="connsiteY33" fmla="*/ 7820 h 10000"/>
              <a:gd name="connsiteX34" fmla="*/ 9052 w 10000"/>
              <a:gd name="connsiteY34" fmla="*/ 6589 h 10000"/>
              <a:gd name="connsiteX35" fmla="*/ 9088 w 10000"/>
              <a:gd name="connsiteY35" fmla="*/ 5158 h 10000"/>
              <a:gd name="connsiteX36" fmla="*/ 8703 w 10000"/>
              <a:gd name="connsiteY36" fmla="*/ 5191 h 10000"/>
              <a:gd name="connsiteX37" fmla="*/ 8391 w 10000"/>
              <a:gd name="connsiteY37" fmla="*/ 4559 h 10000"/>
              <a:gd name="connsiteX38" fmla="*/ 8643 w 10000"/>
              <a:gd name="connsiteY38" fmla="*/ 3977 h 10000"/>
              <a:gd name="connsiteX39" fmla="*/ 9172 w 10000"/>
              <a:gd name="connsiteY39" fmla="*/ 4676 h 10000"/>
              <a:gd name="connsiteX40" fmla="*/ 9640 w 10000"/>
              <a:gd name="connsiteY40" fmla="*/ 4160 h 10000"/>
              <a:gd name="connsiteX41" fmla="*/ 9952 w 10000"/>
              <a:gd name="connsiteY41" fmla="*/ 3727 h 10000"/>
              <a:gd name="connsiteX42" fmla="*/ 10000 w 10000"/>
              <a:gd name="connsiteY42" fmla="*/ 3278 h 10000"/>
              <a:gd name="connsiteX43" fmla="*/ 9592 w 10000"/>
              <a:gd name="connsiteY43" fmla="*/ 3245 h 10000"/>
              <a:gd name="connsiteX44" fmla="*/ 9460 w 10000"/>
              <a:gd name="connsiteY44" fmla="*/ 2629 h 10000"/>
              <a:gd name="connsiteX45" fmla="*/ 9064 w 10000"/>
              <a:gd name="connsiteY45" fmla="*/ 2579 h 10000"/>
              <a:gd name="connsiteX46" fmla="*/ 8691 w 10000"/>
              <a:gd name="connsiteY46" fmla="*/ 1830 h 10000"/>
              <a:gd name="connsiteX47" fmla="*/ 8403 w 10000"/>
              <a:gd name="connsiteY47" fmla="*/ 1880 h 10000"/>
              <a:gd name="connsiteX48" fmla="*/ 8067 w 10000"/>
              <a:gd name="connsiteY48" fmla="*/ 1597 h 10000"/>
              <a:gd name="connsiteX49" fmla="*/ 8007 w 10000"/>
              <a:gd name="connsiteY49" fmla="*/ 932 h 10000"/>
              <a:gd name="connsiteX50" fmla="*/ 7839 w 10000"/>
              <a:gd name="connsiteY50" fmla="*/ 1048 h 10000"/>
              <a:gd name="connsiteX51" fmla="*/ 7923 w 10000"/>
              <a:gd name="connsiteY51" fmla="*/ 1531 h 10000"/>
              <a:gd name="connsiteX52" fmla="*/ 7527 w 10000"/>
              <a:gd name="connsiteY52" fmla="*/ 1531 h 10000"/>
              <a:gd name="connsiteX53" fmla="*/ 7503 w 10000"/>
              <a:gd name="connsiteY53" fmla="*/ 2313 h 10000"/>
              <a:gd name="connsiteX54" fmla="*/ 6915 w 10000"/>
              <a:gd name="connsiteY54" fmla="*/ 2579 h 10000"/>
              <a:gd name="connsiteX55" fmla="*/ 6627 w 10000"/>
              <a:gd name="connsiteY55" fmla="*/ 1764 h 10000"/>
              <a:gd name="connsiteX56" fmla="*/ 6230 w 10000"/>
              <a:gd name="connsiteY56" fmla="*/ 2113 h 10000"/>
              <a:gd name="connsiteX57" fmla="*/ 5894 w 10000"/>
              <a:gd name="connsiteY57" fmla="*/ 1764 h 10000"/>
              <a:gd name="connsiteX58" fmla="*/ 5726 w 10000"/>
              <a:gd name="connsiteY58" fmla="*/ 1215 h 10000"/>
              <a:gd name="connsiteX59" fmla="*/ 6002 w 10000"/>
              <a:gd name="connsiteY59" fmla="*/ 732 h 10000"/>
              <a:gd name="connsiteX60" fmla="*/ 5870 w 10000"/>
              <a:gd name="connsiteY60" fmla="*/ 233 h 10000"/>
              <a:gd name="connsiteX61" fmla="*/ 5834 w 10000"/>
              <a:gd name="connsiteY61" fmla="*/ 250 h 10000"/>
              <a:gd name="connsiteX62" fmla="*/ 4910 w 10000"/>
              <a:gd name="connsiteY62" fmla="*/ 250 h 10000"/>
              <a:gd name="connsiteX63" fmla="*/ 3938 w 10000"/>
              <a:gd name="connsiteY63" fmla="*/ 0 h 10000"/>
              <a:gd name="connsiteX64" fmla="*/ 3673 w 10000"/>
              <a:gd name="connsiteY64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020 w 10000"/>
              <a:gd name="connsiteY21" fmla="*/ 7970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767 w 10000"/>
              <a:gd name="connsiteY21" fmla="*/ 8417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762 w 10000"/>
              <a:gd name="connsiteY17" fmla="*/ 5531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767 w 10000"/>
              <a:gd name="connsiteY21" fmla="*/ 8417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575 w 10000"/>
              <a:gd name="connsiteY16" fmla="*/ 4651 h 10000"/>
              <a:gd name="connsiteX17" fmla="*/ 762 w 10000"/>
              <a:gd name="connsiteY17" fmla="*/ 5531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767 w 10000"/>
              <a:gd name="connsiteY21" fmla="*/ 8417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97 w 10024"/>
              <a:gd name="connsiteY0" fmla="*/ 0 h 10000"/>
              <a:gd name="connsiteX1" fmla="*/ 3649 w 10024"/>
              <a:gd name="connsiteY1" fmla="*/ 799 h 10000"/>
              <a:gd name="connsiteX2" fmla="*/ 3073 w 10024"/>
              <a:gd name="connsiteY2" fmla="*/ 549 h 10000"/>
              <a:gd name="connsiteX3" fmla="*/ 2449 w 10024"/>
              <a:gd name="connsiteY3" fmla="*/ 549 h 10000"/>
              <a:gd name="connsiteX4" fmla="*/ 2497 w 10024"/>
              <a:gd name="connsiteY4" fmla="*/ 250 h 10000"/>
              <a:gd name="connsiteX5" fmla="*/ 2185 w 10024"/>
              <a:gd name="connsiteY5" fmla="*/ 316 h 10000"/>
              <a:gd name="connsiteX6" fmla="*/ 1525 w 10024"/>
              <a:gd name="connsiteY6" fmla="*/ 616 h 10000"/>
              <a:gd name="connsiteX7" fmla="*/ 1309 w 10024"/>
              <a:gd name="connsiteY7" fmla="*/ 67 h 10000"/>
              <a:gd name="connsiteX8" fmla="*/ 864 w 10024"/>
              <a:gd name="connsiteY8" fmla="*/ 616 h 10000"/>
              <a:gd name="connsiteX9" fmla="*/ 996 w 10024"/>
              <a:gd name="connsiteY9" fmla="*/ 1048 h 10000"/>
              <a:gd name="connsiteX10" fmla="*/ 504 w 10024"/>
              <a:gd name="connsiteY10" fmla="*/ 1348 h 10000"/>
              <a:gd name="connsiteX11" fmla="*/ 420 w 10024"/>
              <a:gd name="connsiteY11" fmla="*/ 2030 h 10000"/>
              <a:gd name="connsiteX12" fmla="*/ 24 w 10024"/>
              <a:gd name="connsiteY12" fmla="*/ 2280 h 10000"/>
              <a:gd name="connsiteX13" fmla="*/ 372 w 10024"/>
              <a:gd name="connsiteY13" fmla="*/ 2812 h 10000"/>
              <a:gd name="connsiteX14" fmla="*/ 288 w 10024"/>
              <a:gd name="connsiteY14" fmla="*/ 3195 h 10000"/>
              <a:gd name="connsiteX15" fmla="*/ 0 w 10024"/>
              <a:gd name="connsiteY15" fmla="*/ 3495 h 10000"/>
              <a:gd name="connsiteX16" fmla="*/ 599 w 10024"/>
              <a:gd name="connsiteY16" fmla="*/ 4651 h 10000"/>
              <a:gd name="connsiteX17" fmla="*/ 786 w 10024"/>
              <a:gd name="connsiteY17" fmla="*/ 5531 h 10000"/>
              <a:gd name="connsiteX18" fmla="*/ 963 w 10024"/>
              <a:gd name="connsiteY18" fmla="*/ 6725 h 10000"/>
              <a:gd name="connsiteX19" fmla="*/ 1260 w 10024"/>
              <a:gd name="connsiteY19" fmla="*/ 7537 h 10000"/>
              <a:gd name="connsiteX20" fmla="*/ 1526 w 10024"/>
              <a:gd name="connsiteY20" fmla="*/ 7888 h 10000"/>
              <a:gd name="connsiteX21" fmla="*/ 1791 w 10024"/>
              <a:gd name="connsiteY21" fmla="*/ 8417 h 10000"/>
              <a:gd name="connsiteX22" fmla="*/ 2053 w 10024"/>
              <a:gd name="connsiteY22" fmla="*/ 8648 h 10000"/>
              <a:gd name="connsiteX23" fmla="*/ 2567 w 10024"/>
              <a:gd name="connsiteY23" fmla="*/ 8946 h 10000"/>
              <a:gd name="connsiteX24" fmla="*/ 3337 w 10024"/>
              <a:gd name="connsiteY24" fmla="*/ 9867 h 10000"/>
              <a:gd name="connsiteX25" fmla="*/ 3229 w 10024"/>
              <a:gd name="connsiteY25" fmla="*/ 9884 h 10000"/>
              <a:gd name="connsiteX26" fmla="*/ 3373 w 10024"/>
              <a:gd name="connsiteY26" fmla="*/ 10000 h 10000"/>
              <a:gd name="connsiteX27" fmla="*/ 4634 w 10024"/>
              <a:gd name="connsiteY27" fmla="*/ 9135 h 10000"/>
              <a:gd name="connsiteX28" fmla="*/ 4334 w 10024"/>
              <a:gd name="connsiteY28" fmla="*/ 8502 h 10000"/>
              <a:gd name="connsiteX29" fmla="*/ 4310 w 10024"/>
              <a:gd name="connsiteY29" fmla="*/ 7770 h 10000"/>
              <a:gd name="connsiteX30" fmla="*/ 7275 w 10024"/>
              <a:gd name="connsiteY30" fmla="*/ 7770 h 10000"/>
              <a:gd name="connsiteX31" fmla="*/ 7215 w 10024"/>
              <a:gd name="connsiteY31" fmla="*/ 7205 h 10000"/>
              <a:gd name="connsiteX32" fmla="*/ 7899 w 10024"/>
              <a:gd name="connsiteY32" fmla="*/ 6705 h 10000"/>
              <a:gd name="connsiteX33" fmla="*/ 8691 w 10024"/>
              <a:gd name="connsiteY33" fmla="*/ 7554 h 10000"/>
              <a:gd name="connsiteX34" fmla="*/ 9100 w 10024"/>
              <a:gd name="connsiteY34" fmla="*/ 7820 h 10000"/>
              <a:gd name="connsiteX35" fmla="*/ 9076 w 10024"/>
              <a:gd name="connsiteY35" fmla="*/ 6589 h 10000"/>
              <a:gd name="connsiteX36" fmla="*/ 9112 w 10024"/>
              <a:gd name="connsiteY36" fmla="*/ 5158 h 10000"/>
              <a:gd name="connsiteX37" fmla="*/ 8727 w 10024"/>
              <a:gd name="connsiteY37" fmla="*/ 5191 h 10000"/>
              <a:gd name="connsiteX38" fmla="*/ 8415 w 10024"/>
              <a:gd name="connsiteY38" fmla="*/ 4559 h 10000"/>
              <a:gd name="connsiteX39" fmla="*/ 8667 w 10024"/>
              <a:gd name="connsiteY39" fmla="*/ 3977 h 10000"/>
              <a:gd name="connsiteX40" fmla="*/ 9196 w 10024"/>
              <a:gd name="connsiteY40" fmla="*/ 4676 h 10000"/>
              <a:gd name="connsiteX41" fmla="*/ 9664 w 10024"/>
              <a:gd name="connsiteY41" fmla="*/ 4160 h 10000"/>
              <a:gd name="connsiteX42" fmla="*/ 9976 w 10024"/>
              <a:gd name="connsiteY42" fmla="*/ 3727 h 10000"/>
              <a:gd name="connsiteX43" fmla="*/ 10024 w 10024"/>
              <a:gd name="connsiteY43" fmla="*/ 3278 h 10000"/>
              <a:gd name="connsiteX44" fmla="*/ 9616 w 10024"/>
              <a:gd name="connsiteY44" fmla="*/ 3245 h 10000"/>
              <a:gd name="connsiteX45" fmla="*/ 9484 w 10024"/>
              <a:gd name="connsiteY45" fmla="*/ 2629 h 10000"/>
              <a:gd name="connsiteX46" fmla="*/ 9088 w 10024"/>
              <a:gd name="connsiteY46" fmla="*/ 2579 h 10000"/>
              <a:gd name="connsiteX47" fmla="*/ 8715 w 10024"/>
              <a:gd name="connsiteY47" fmla="*/ 1830 h 10000"/>
              <a:gd name="connsiteX48" fmla="*/ 8427 w 10024"/>
              <a:gd name="connsiteY48" fmla="*/ 1880 h 10000"/>
              <a:gd name="connsiteX49" fmla="*/ 8091 w 10024"/>
              <a:gd name="connsiteY49" fmla="*/ 1597 h 10000"/>
              <a:gd name="connsiteX50" fmla="*/ 8031 w 10024"/>
              <a:gd name="connsiteY50" fmla="*/ 932 h 10000"/>
              <a:gd name="connsiteX51" fmla="*/ 7863 w 10024"/>
              <a:gd name="connsiteY51" fmla="*/ 1048 h 10000"/>
              <a:gd name="connsiteX52" fmla="*/ 7947 w 10024"/>
              <a:gd name="connsiteY52" fmla="*/ 1531 h 10000"/>
              <a:gd name="connsiteX53" fmla="*/ 7551 w 10024"/>
              <a:gd name="connsiteY53" fmla="*/ 1531 h 10000"/>
              <a:gd name="connsiteX54" fmla="*/ 7527 w 10024"/>
              <a:gd name="connsiteY54" fmla="*/ 2313 h 10000"/>
              <a:gd name="connsiteX55" fmla="*/ 6939 w 10024"/>
              <a:gd name="connsiteY55" fmla="*/ 2579 h 10000"/>
              <a:gd name="connsiteX56" fmla="*/ 6651 w 10024"/>
              <a:gd name="connsiteY56" fmla="*/ 1764 h 10000"/>
              <a:gd name="connsiteX57" fmla="*/ 6254 w 10024"/>
              <a:gd name="connsiteY57" fmla="*/ 2113 h 10000"/>
              <a:gd name="connsiteX58" fmla="*/ 5918 w 10024"/>
              <a:gd name="connsiteY58" fmla="*/ 1764 h 10000"/>
              <a:gd name="connsiteX59" fmla="*/ 5750 w 10024"/>
              <a:gd name="connsiteY59" fmla="*/ 1215 h 10000"/>
              <a:gd name="connsiteX60" fmla="*/ 6026 w 10024"/>
              <a:gd name="connsiteY60" fmla="*/ 732 h 10000"/>
              <a:gd name="connsiteX61" fmla="*/ 5894 w 10024"/>
              <a:gd name="connsiteY61" fmla="*/ 233 h 10000"/>
              <a:gd name="connsiteX62" fmla="*/ 5858 w 10024"/>
              <a:gd name="connsiteY62" fmla="*/ 250 h 10000"/>
              <a:gd name="connsiteX63" fmla="*/ 4934 w 10024"/>
              <a:gd name="connsiteY63" fmla="*/ 250 h 10000"/>
              <a:gd name="connsiteX64" fmla="*/ 3962 w 10024"/>
              <a:gd name="connsiteY64" fmla="*/ 0 h 10000"/>
              <a:gd name="connsiteX65" fmla="*/ 3697 w 10024"/>
              <a:gd name="connsiteY65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265 w 10265"/>
              <a:gd name="connsiteY12" fmla="*/ 2280 h 10000"/>
              <a:gd name="connsiteX13" fmla="*/ 613 w 10265"/>
              <a:gd name="connsiteY13" fmla="*/ 2812 h 10000"/>
              <a:gd name="connsiteX14" fmla="*/ 0 w 10265"/>
              <a:gd name="connsiteY14" fmla="*/ 2870 h 10000"/>
              <a:gd name="connsiteX15" fmla="*/ 241 w 10265"/>
              <a:gd name="connsiteY15" fmla="*/ 3495 h 10000"/>
              <a:gd name="connsiteX16" fmla="*/ 840 w 10265"/>
              <a:gd name="connsiteY16" fmla="*/ 4651 h 10000"/>
              <a:gd name="connsiteX17" fmla="*/ 1027 w 10265"/>
              <a:gd name="connsiteY17" fmla="*/ 5531 h 10000"/>
              <a:gd name="connsiteX18" fmla="*/ 1204 w 10265"/>
              <a:gd name="connsiteY18" fmla="*/ 6725 h 10000"/>
              <a:gd name="connsiteX19" fmla="*/ 1501 w 10265"/>
              <a:gd name="connsiteY19" fmla="*/ 7537 h 10000"/>
              <a:gd name="connsiteX20" fmla="*/ 1767 w 10265"/>
              <a:gd name="connsiteY20" fmla="*/ 7888 h 10000"/>
              <a:gd name="connsiteX21" fmla="*/ 2032 w 10265"/>
              <a:gd name="connsiteY21" fmla="*/ 8417 h 10000"/>
              <a:gd name="connsiteX22" fmla="*/ 2294 w 10265"/>
              <a:gd name="connsiteY22" fmla="*/ 8648 h 10000"/>
              <a:gd name="connsiteX23" fmla="*/ 2808 w 10265"/>
              <a:gd name="connsiteY23" fmla="*/ 8946 h 10000"/>
              <a:gd name="connsiteX24" fmla="*/ 3578 w 10265"/>
              <a:gd name="connsiteY24" fmla="*/ 9867 h 10000"/>
              <a:gd name="connsiteX25" fmla="*/ 3470 w 10265"/>
              <a:gd name="connsiteY25" fmla="*/ 9884 h 10000"/>
              <a:gd name="connsiteX26" fmla="*/ 3614 w 10265"/>
              <a:gd name="connsiteY26" fmla="*/ 10000 h 10000"/>
              <a:gd name="connsiteX27" fmla="*/ 4875 w 10265"/>
              <a:gd name="connsiteY27" fmla="*/ 9135 h 10000"/>
              <a:gd name="connsiteX28" fmla="*/ 4575 w 10265"/>
              <a:gd name="connsiteY28" fmla="*/ 8502 h 10000"/>
              <a:gd name="connsiteX29" fmla="*/ 4551 w 10265"/>
              <a:gd name="connsiteY29" fmla="*/ 7770 h 10000"/>
              <a:gd name="connsiteX30" fmla="*/ 7516 w 10265"/>
              <a:gd name="connsiteY30" fmla="*/ 7770 h 10000"/>
              <a:gd name="connsiteX31" fmla="*/ 7456 w 10265"/>
              <a:gd name="connsiteY31" fmla="*/ 7205 h 10000"/>
              <a:gd name="connsiteX32" fmla="*/ 8140 w 10265"/>
              <a:gd name="connsiteY32" fmla="*/ 6705 h 10000"/>
              <a:gd name="connsiteX33" fmla="*/ 8932 w 10265"/>
              <a:gd name="connsiteY33" fmla="*/ 7554 h 10000"/>
              <a:gd name="connsiteX34" fmla="*/ 9341 w 10265"/>
              <a:gd name="connsiteY34" fmla="*/ 7820 h 10000"/>
              <a:gd name="connsiteX35" fmla="*/ 9317 w 10265"/>
              <a:gd name="connsiteY35" fmla="*/ 6589 h 10000"/>
              <a:gd name="connsiteX36" fmla="*/ 9353 w 10265"/>
              <a:gd name="connsiteY36" fmla="*/ 5158 h 10000"/>
              <a:gd name="connsiteX37" fmla="*/ 8968 w 10265"/>
              <a:gd name="connsiteY37" fmla="*/ 5191 h 10000"/>
              <a:gd name="connsiteX38" fmla="*/ 8656 w 10265"/>
              <a:gd name="connsiteY38" fmla="*/ 4559 h 10000"/>
              <a:gd name="connsiteX39" fmla="*/ 8908 w 10265"/>
              <a:gd name="connsiteY39" fmla="*/ 3977 h 10000"/>
              <a:gd name="connsiteX40" fmla="*/ 9437 w 10265"/>
              <a:gd name="connsiteY40" fmla="*/ 4676 h 10000"/>
              <a:gd name="connsiteX41" fmla="*/ 9905 w 10265"/>
              <a:gd name="connsiteY41" fmla="*/ 4160 h 10000"/>
              <a:gd name="connsiteX42" fmla="*/ 10217 w 10265"/>
              <a:gd name="connsiteY42" fmla="*/ 3727 h 10000"/>
              <a:gd name="connsiteX43" fmla="*/ 10265 w 10265"/>
              <a:gd name="connsiteY43" fmla="*/ 3278 h 10000"/>
              <a:gd name="connsiteX44" fmla="*/ 9857 w 10265"/>
              <a:gd name="connsiteY44" fmla="*/ 3245 h 10000"/>
              <a:gd name="connsiteX45" fmla="*/ 9725 w 10265"/>
              <a:gd name="connsiteY45" fmla="*/ 2629 h 10000"/>
              <a:gd name="connsiteX46" fmla="*/ 9329 w 10265"/>
              <a:gd name="connsiteY46" fmla="*/ 2579 h 10000"/>
              <a:gd name="connsiteX47" fmla="*/ 8956 w 10265"/>
              <a:gd name="connsiteY47" fmla="*/ 1830 h 10000"/>
              <a:gd name="connsiteX48" fmla="*/ 8668 w 10265"/>
              <a:gd name="connsiteY48" fmla="*/ 1880 h 10000"/>
              <a:gd name="connsiteX49" fmla="*/ 8332 w 10265"/>
              <a:gd name="connsiteY49" fmla="*/ 1597 h 10000"/>
              <a:gd name="connsiteX50" fmla="*/ 8272 w 10265"/>
              <a:gd name="connsiteY50" fmla="*/ 932 h 10000"/>
              <a:gd name="connsiteX51" fmla="*/ 8104 w 10265"/>
              <a:gd name="connsiteY51" fmla="*/ 1048 h 10000"/>
              <a:gd name="connsiteX52" fmla="*/ 8188 w 10265"/>
              <a:gd name="connsiteY52" fmla="*/ 1531 h 10000"/>
              <a:gd name="connsiteX53" fmla="*/ 7792 w 10265"/>
              <a:gd name="connsiteY53" fmla="*/ 1531 h 10000"/>
              <a:gd name="connsiteX54" fmla="*/ 7768 w 10265"/>
              <a:gd name="connsiteY54" fmla="*/ 2313 h 10000"/>
              <a:gd name="connsiteX55" fmla="*/ 7180 w 10265"/>
              <a:gd name="connsiteY55" fmla="*/ 2579 h 10000"/>
              <a:gd name="connsiteX56" fmla="*/ 6892 w 10265"/>
              <a:gd name="connsiteY56" fmla="*/ 1764 h 10000"/>
              <a:gd name="connsiteX57" fmla="*/ 6495 w 10265"/>
              <a:gd name="connsiteY57" fmla="*/ 2113 h 10000"/>
              <a:gd name="connsiteX58" fmla="*/ 6159 w 10265"/>
              <a:gd name="connsiteY58" fmla="*/ 1764 h 10000"/>
              <a:gd name="connsiteX59" fmla="*/ 5991 w 10265"/>
              <a:gd name="connsiteY59" fmla="*/ 1215 h 10000"/>
              <a:gd name="connsiteX60" fmla="*/ 6267 w 10265"/>
              <a:gd name="connsiteY60" fmla="*/ 732 h 10000"/>
              <a:gd name="connsiteX61" fmla="*/ 6135 w 10265"/>
              <a:gd name="connsiteY61" fmla="*/ 233 h 10000"/>
              <a:gd name="connsiteX62" fmla="*/ 6099 w 10265"/>
              <a:gd name="connsiteY62" fmla="*/ 250 h 10000"/>
              <a:gd name="connsiteX63" fmla="*/ 5175 w 10265"/>
              <a:gd name="connsiteY63" fmla="*/ 250 h 10000"/>
              <a:gd name="connsiteX64" fmla="*/ 4203 w 10265"/>
              <a:gd name="connsiteY64" fmla="*/ 0 h 10000"/>
              <a:gd name="connsiteX65" fmla="*/ 3938 w 10265"/>
              <a:gd name="connsiteY65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265 w 10265"/>
              <a:gd name="connsiteY12" fmla="*/ 2280 h 10000"/>
              <a:gd name="connsiteX13" fmla="*/ 52 w 10265"/>
              <a:gd name="connsiteY13" fmla="*/ 2325 h 10000"/>
              <a:gd name="connsiteX14" fmla="*/ 0 w 10265"/>
              <a:gd name="connsiteY14" fmla="*/ 2870 h 10000"/>
              <a:gd name="connsiteX15" fmla="*/ 241 w 10265"/>
              <a:gd name="connsiteY15" fmla="*/ 3495 h 10000"/>
              <a:gd name="connsiteX16" fmla="*/ 840 w 10265"/>
              <a:gd name="connsiteY16" fmla="*/ 4651 h 10000"/>
              <a:gd name="connsiteX17" fmla="*/ 1027 w 10265"/>
              <a:gd name="connsiteY17" fmla="*/ 5531 h 10000"/>
              <a:gd name="connsiteX18" fmla="*/ 1204 w 10265"/>
              <a:gd name="connsiteY18" fmla="*/ 6725 h 10000"/>
              <a:gd name="connsiteX19" fmla="*/ 1501 w 10265"/>
              <a:gd name="connsiteY19" fmla="*/ 7537 h 10000"/>
              <a:gd name="connsiteX20" fmla="*/ 1767 w 10265"/>
              <a:gd name="connsiteY20" fmla="*/ 7888 h 10000"/>
              <a:gd name="connsiteX21" fmla="*/ 2032 w 10265"/>
              <a:gd name="connsiteY21" fmla="*/ 8417 h 10000"/>
              <a:gd name="connsiteX22" fmla="*/ 2294 w 10265"/>
              <a:gd name="connsiteY22" fmla="*/ 8648 h 10000"/>
              <a:gd name="connsiteX23" fmla="*/ 2808 w 10265"/>
              <a:gd name="connsiteY23" fmla="*/ 8946 h 10000"/>
              <a:gd name="connsiteX24" fmla="*/ 3578 w 10265"/>
              <a:gd name="connsiteY24" fmla="*/ 9867 h 10000"/>
              <a:gd name="connsiteX25" fmla="*/ 3470 w 10265"/>
              <a:gd name="connsiteY25" fmla="*/ 9884 h 10000"/>
              <a:gd name="connsiteX26" fmla="*/ 3614 w 10265"/>
              <a:gd name="connsiteY26" fmla="*/ 10000 h 10000"/>
              <a:gd name="connsiteX27" fmla="*/ 4875 w 10265"/>
              <a:gd name="connsiteY27" fmla="*/ 9135 h 10000"/>
              <a:gd name="connsiteX28" fmla="*/ 4575 w 10265"/>
              <a:gd name="connsiteY28" fmla="*/ 8502 h 10000"/>
              <a:gd name="connsiteX29" fmla="*/ 4551 w 10265"/>
              <a:gd name="connsiteY29" fmla="*/ 7770 h 10000"/>
              <a:gd name="connsiteX30" fmla="*/ 7516 w 10265"/>
              <a:gd name="connsiteY30" fmla="*/ 7770 h 10000"/>
              <a:gd name="connsiteX31" fmla="*/ 7456 w 10265"/>
              <a:gd name="connsiteY31" fmla="*/ 7205 h 10000"/>
              <a:gd name="connsiteX32" fmla="*/ 8140 w 10265"/>
              <a:gd name="connsiteY32" fmla="*/ 6705 h 10000"/>
              <a:gd name="connsiteX33" fmla="*/ 8932 w 10265"/>
              <a:gd name="connsiteY33" fmla="*/ 7554 h 10000"/>
              <a:gd name="connsiteX34" fmla="*/ 9341 w 10265"/>
              <a:gd name="connsiteY34" fmla="*/ 7820 h 10000"/>
              <a:gd name="connsiteX35" fmla="*/ 9317 w 10265"/>
              <a:gd name="connsiteY35" fmla="*/ 6589 h 10000"/>
              <a:gd name="connsiteX36" fmla="*/ 9353 w 10265"/>
              <a:gd name="connsiteY36" fmla="*/ 5158 h 10000"/>
              <a:gd name="connsiteX37" fmla="*/ 8968 w 10265"/>
              <a:gd name="connsiteY37" fmla="*/ 5191 h 10000"/>
              <a:gd name="connsiteX38" fmla="*/ 8656 w 10265"/>
              <a:gd name="connsiteY38" fmla="*/ 4559 h 10000"/>
              <a:gd name="connsiteX39" fmla="*/ 8908 w 10265"/>
              <a:gd name="connsiteY39" fmla="*/ 3977 h 10000"/>
              <a:gd name="connsiteX40" fmla="*/ 9437 w 10265"/>
              <a:gd name="connsiteY40" fmla="*/ 4676 h 10000"/>
              <a:gd name="connsiteX41" fmla="*/ 9905 w 10265"/>
              <a:gd name="connsiteY41" fmla="*/ 4160 h 10000"/>
              <a:gd name="connsiteX42" fmla="*/ 10217 w 10265"/>
              <a:gd name="connsiteY42" fmla="*/ 3727 h 10000"/>
              <a:gd name="connsiteX43" fmla="*/ 10265 w 10265"/>
              <a:gd name="connsiteY43" fmla="*/ 3278 h 10000"/>
              <a:gd name="connsiteX44" fmla="*/ 9857 w 10265"/>
              <a:gd name="connsiteY44" fmla="*/ 3245 h 10000"/>
              <a:gd name="connsiteX45" fmla="*/ 9725 w 10265"/>
              <a:gd name="connsiteY45" fmla="*/ 2629 h 10000"/>
              <a:gd name="connsiteX46" fmla="*/ 9329 w 10265"/>
              <a:gd name="connsiteY46" fmla="*/ 2579 h 10000"/>
              <a:gd name="connsiteX47" fmla="*/ 8956 w 10265"/>
              <a:gd name="connsiteY47" fmla="*/ 1830 h 10000"/>
              <a:gd name="connsiteX48" fmla="*/ 8668 w 10265"/>
              <a:gd name="connsiteY48" fmla="*/ 1880 h 10000"/>
              <a:gd name="connsiteX49" fmla="*/ 8332 w 10265"/>
              <a:gd name="connsiteY49" fmla="*/ 1597 h 10000"/>
              <a:gd name="connsiteX50" fmla="*/ 8272 w 10265"/>
              <a:gd name="connsiteY50" fmla="*/ 932 h 10000"/>
              <a:gd name="connsiteX51" fmla="*/ 8104 w 10265"/>
              <a:gd name="connsiteY51" fmla="*/ 1048 h 10000"/>
              <a:gd name="connsiteX52" fmla="*/ 8188 w 10265"/>
              <a:gd name="connsiteY52" fmla="*/ 1531 h 10000"/>
              <a:gd name="connsiteX53" fmla="*/ 7792 w 10265"/>
              <a:gd name="connsiteY53" fmla="*/ 1531 h 10000"/>
              <a:gd name="connsiteX54" fmla="*/ 7768 w 10265"/>
              <a:gd name="connsiteY54" fmla="*/ 2313 h 10000"/>
              <a:gd name="connsiteX55" fmla="*/ 7180 w 10265"/>
              <a:gd name="connsiteY55" fmla="*/ 2579 h 10000"/>
              <a:gd name="connsiteX56" fmla="*/ 6892 w 10265"/>
              <a:gd name="connsiteY56" fmla="*/ 1764 h 10000"/>
              <a:gd name="connsiteX57" fmla="*/ 6495 w 10265"/>
              <a:gd name="connsiteY57" fmla="*/ 2113 h 10000"/>
              <a:gd name="connsiteX58" fmla="*/ 6159 w 10265"/>
              <a:gd name="connsiteY58" fmla="*/ 1764 h 10000"/>
              <a:gd name="connsiteX59" fmla="*/ 5991 w 10265"/>
              <a:gd name="connsiteY59" fmla="*/ 1215 h 10000"/>
              <a:gd name="connsiteX60" fmla="*/ 6267 w 10265"/>
              <a:gd name="connsiteY60" fmla="*/ 732 h 10000"/>
              <a:gd name="connsiteX61" fmla="*/ 6135 w 10265"/>
              <a:gd name="connsiteY61" fmla="*/ 233 h 10000"/>
              <a:gd name="connsiteX62" fmla="*/ 6099 w 10265"/>
              <a:gd name="connsiteY62" fmla="*/ 250 h 10000"/>
              <a:gd name="connsiteX63" fmla="*/ 5175 w 10265"/>
              <a:gd name="connsiteY63" fmla="*/ 250 h 10000"/>
              <a:gd name="connsiteX64" fmla="*/ 4203 w 10265"/>
              <a:gd name="connsiteY64" fmla="*/ 0 h 10000"/>
              <a:gd name="connsiteX65" fmla="*/ 3938 w 10265"/>
              <a:gd name="connsiteY65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335 w 10265"/>
              <a:gd name="connsiteY12" fmla="*/ 1755 h 10000"/>
              <a:gd name="connsiteX13" fmla="*/ 265 w 10265"/>
              <a:gd name="connsiteY13" fmla="*/ 2280 h 10000"/>
              <a:gd name="connsiteX14" fmla="*/ 52 w 10265"/>
              <a:gd name="connsiteY14" fmla="*/ 2325 h 10000"/>
              <a:gd name="connsiteX15" fmla="*/ 0 w 10265"/>
              <a:gd name="connsiteY15" fmla="*/ 2870 h 10000"/>
              <a:gd name="connsiteX16" fmla="*/ 241 w 10265"/>
              <a:gd name="connsiteY16" fmla="*/ 3495 h 10000"/>
              <a:gd name="connsiteX17" fmla="*/ 840 w 10265"/>
              <a:gd name="connsiteY17" fmla="*/ 4651 h 10000"/>
              <a:gd name="connsiteX18" fmla="*/ 1027 w 10265"/>
              <a:gd name="connsiteY18" fmla="*/ 5531 h 10000"/>
              <a:gd name="connsiteX19" fmla="*/ 1204 w 10265"/>
              <a:gd name="connsiteY19" fmla="*/ 6725 h 10000"/>
              <a:gd name="connsiteX20" fmla="*/ 1501 w 10265"/>
              <a:gd name="connsiteY20" fmla="*/ 7537 h 10000"/>
              <a:gd name="connsiteX21" fmla="*/ 1767 w 10265"/>
              <a:gd name="connsiteY21" fmla="*/ 7888 h 10000"/>
              <a:gd name="connsiteX22" fmla="*/ 2032 w 10265"/>
              <a:gd name="connsiteY22" fmla="*/ 8417 h 10000"/>
              <a:gd name="connsiteX23" fmla="*/ 2294 w 10265"/>
              <a:gd name="connsiteY23" fmla="*/ 8648 h 10000"/>
              <a:gd name="connsiteX24" fmla="*/ 2808 w 10265"/>
              <a:gd name="connsiteY24" fmla="*/ 8946 h 10000"/>
              <a:gd name="connsiteX25" fmla="*/ 3578 w 10265"/>
              <a:gd name="connsiteY25" fmla="*/ 9867 h 10000"/>
              <a:gd name="connsiteX26" fmla="*/ 3470 w 10265"/>
              <a:gd name="connsiteY26" fmla="*/ 9884 h 10000"/>
              <a:gd name="connsiteX27" fmla="*/ 3614 w 10265"/>
              <a:gd name="connsiteY27" fmla="*/ 10000 h 10000"/>
              <a:gd name="connsiteX28" fmla="*/ 4875 w 10265"/>
              <a:gd name="connsiteY28" fmla="*/ 9135 h 10000"/>
              <a:gd name="connsiteX29" fmla="*/ 4575 w 10265"/>
              <a:gd name="connsiteY29" fmla="*/ 8502 h 10000"/>
              <a:gd name="connsiteX30" fmla="*/ 4551 w 10265"/>
              <a:gd name="connsiteY30" fmla="*/ 7770 h 10000"/>
              <a:gd name="connsiteX31" fmla="*/ 7516 w 10265"/>
              <a:gd name="connsiteY31" fmla="*/ 7770 h 10000"/>
              <a:gd name="connsiteX32" fmla="*/ 7456 w 10265"/>
              <a:gd name="connsiteY32" fmla="*/ 7205 h 10000"/>
              <a:gd name="connsiteX33" fmla="*/ 8140 w 10265"/>
              <a:gd name="connsiteY33" fmla="*/ 6705 h 10000"/>
              <a:gd name="connsiteX34" fmla="*/ 8932 w 10265"/>
              <a:gd name="connsiteY34" fmla="*/ 7554 h 10000"/>
              <a:gd name="connsiteX35" fmla="*/ 9341 w 10265"/>
              <a:gd name="connsiteY35" fmla="*/ 7820 h 10000"/>
              <a:gd name="connsiteX36" fmla="*/ 9317 w 10265"/>
              <a:gd name="connsiteY36" fmla="*/ 6589 h 10000"/>
              <a:gd name="connsiteX37" fmla="*/ 9353 w 10265"/>
              <a:gd name="connsiteY37" fmla="*/ 5158 h 10000"/>
              <a:gd name="connsiteX38" fmla="*/ 8968 w 10265"/>
              <a:gd name="connsiteY38" fmla="*/ 5191 h 10000"/>
              <a:gd name="connsiteX39" fmla="*/ 8656 w 10265"/>
              <a:gd name="connsiteY39" fmla="*/ 4559 h 10000"/>
              <a:gd name="connsiteX40" fmla="*/ 8908 w 10265"/>
              <a:gd name="connsiteY40" fmla="*/ 3977 h 10000"/>
              <a:gd name="connsiteX41" fmla="*/ 9437 w 10265"/>
              <a:gd name="connsiteY41" fmla="*/ 4676 h 10000"/>
              <a:gd name="connsiteX42" fmla="*/ 9905 w 10265"/>
              <a:gd name="connsiteY42" fmla="*/ 4160 h 10000"/>
              <a:gd name="connsiteX43" fmla="*/ 10217 w 10265"/>
              <a:gd name="connsiteY43" fmla="*/ 3727 h 10000"/>
              <a:gd name="connsiteX44" fmla="*/ 10265 w 10265"/>
              <a:gd name="connsiteY44" fmla="*/ 3278 h 10000"/>
              <a:gd name="connsiteX45" fmla="*/ 9857 w 10265"/>
              <a:gd name="connsiteY45" fmla="*/ 3245 h 10000"/>
              <a:gd name="connsiteX46" fmla="*/ 9725 w 10265"/>
              <a:gd name="connsiteY46" fmla="*/ 2629 h 10000"/>
              <a:gd name="connsiteX47" fmla="*/ 9329 w 10265"/>
              <a:gd name="connsiteY47" fmla="*/ 2579 h 10000"/>
              <a:gd name="connsiteX48" fmla="*/ 8956 w 10265"/>
              <a:gd name="connsiteY48" fmla="*/ 1830 h 10000"/>
              <a:gd name="connsiteX49" fmla="*/ 8668 w 10265"/>
              <a:gd name="connsiteY49" fmla="*/ 1880 h 10000"/>
              <a:gd name="connsiteX50" fmla="*/ 8332 w 10265"/>
              <a:gd name="connsiteY50" fmla="*/ 1597 h 10000"/>
              <a:gd name="connsiteX51" fmla="*/ 8272 w 10265"/>
              <a:gd name="connsiteY51" fmla="*/ 932 h 10000"/>
              <a:gd name="connsiteX52" fmla="*/ 8104 w 10265"/>
              <a:gd name="connsiteY52" fmla="*/ 1048 h 10000"/>
              <a:gd name="connsiteX53" fmla="*/ 8188 w 10265"/>
              <a:gd name="connsiteY53" fmla="*/ 1531 h 10000"/>
              <a:gd name="connsiteX54" fmla="*/ 7792 w 10265"/>
              <a:gd name="connsiteY54" fmla="*/ 1531 h 10000"/>
              <a:gd name="connsiteX55" fmla="*/ 7768 w 10265"/>
              <a:gd name="connsiteY55" fmla="*/ 2313 h 10000"/>
              <a:gd name="connsiteX56" fmla="*/ 7180 w 10265"/>
              <a:gd name="connsiteY56" fmla="*/ 2579 h 10000"/>
              <a:gd name="connsiteX57" fmla="*/ 6892 w 10265"/>
              <a:gd name="connsiteY57" fmla="*/ 1764 h 10000"/>
              <a:gd name="connsiteX58" fmla="*/ 6495 w 10265"/>
              <a:gd name="connsiteY58" fmla="*/ 2113 h 10000"/>
              <a:gd name="connsiteX59" fmla="*/ 6159 w 10265"/>
              <a:gd name="connsiteY59" fmla="*/ 1764 h 10000"/>
              <a:gd name="connsiteX60" fmla="*/ 5991 w 10265"/>
              <a:gd name="connsiteY60" fmla="*/ 1215 h 10000"/>
              <a:gd name="connsiteX61" fmla="*/ 6267 w 10265"/>
              <a:gd name="connsiteY61" fmla="*/ 732 h 10000"/>
              <a:gd name="connsiteX62" fmla="*/ 6135 w 10265"/>
              <a:gd name="connsiteY62" fmla="*/ 233 h 10000"/>
              <a:gd name="connsiteX63" fmla="*/ 6099 w 10265"/>
              <a:gd name="connsiteY63" fmla="*/ 250 h 10000"/>
              <a:gd name="connsiteX64" fmla="*/ 5175 w 10265"/>
              <a:gd name="connsiteY64" fmla="*/ 250 h 10000"/>
              <a:gd name="connsiteX65" fmla="*/ 4203 w 10265"/>
              <a:gd name="connsiteY65" fmla="*/ 0 h 10000"/>
              <a:gd name="connsiteX66" fmla="*/ 3938 w 10265"/>
              <a:gd name="connsiteY66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335 w 10265"/>
              <a:gd name="connsiteY12" fmla="*/ 1755 h 10000"/>
              <a:gd name="connsiteX13" fmla="*/ 140 w 10265"/>
              <a:gd name="connsiteY13" fmla="*/ 2036 h 10000"/>
              <a:gd name="connsiteX14" fmla="*/ 52 w 10265"/>
              <a:gd name="connsiteY14" fmla="*/ 2325 h 10000"/>
              <a:gd name="connsiteX15" fmla="*/ 0 w 10265"/>
              <a:gd name="connsiteY15" fmla="*/ 2870 h 10000"/>
              <a:gd name="connsiteX16" fmla="*/ 241 w 10265"/>
              <a:gd name="connsiteY16" fmla="*/ 3495 h 10000"/>
              <a:gd name="connsiteX17" fmla="*/ 840 w 10265"/>
              <a:gd name="connsiteY17" fmla="*/ 4651 h 10000"/>
              <a:gd name="connsiteX18" fmla="*/ 1027 w 10265"/>
              <a:gd name="connsiteY18" fmla="*/ 5531 h 10000"/>
              <a:gd name="connsiteX19" fmla="*/ 1204 w 10265"/>
              <a:gd name="connsiteY19" fmla="*/ 6725 h 10000"/>
              <a:gd name="connsiteX20" fmla="*/ 1501 w 10265"/>
              <a:gd name="connsiteY20" fmla="*/ 7537 h 10000"/>
              <a:gd name="connsiteX21" fmla="*/ 1767 w 10265"/>
              <a:gd name="connsiteY21" fmla="*/ 7888 h 10000"/>
              <a:gd name="connsiteX22" fmla="*/ 2032 w 10265"/>
              <a:gd name="connsiteY22" fmla="*/ 8417 h 10000"/>
              <a:gd name="connsiteX23" fmla="*/ 2294 w 10265"/>
              <a:gd name="connsiteY23" fmla="*/ 8648 h 10000"/>
              <a:gd name="connsiteX24" fmla="*/ 2808 w 10265"/>
              <a:gd name="connsiteY24" fmla="*/ 8946 h 10000"/>
              <a:gd name="connsiteX25" fmla="*/ 3578 w 10265"/>
              <a:gd name="connsiteY25" fmla="*/ 9867 h 10000"/>
              <a:gd name="connsiteX26" fmla="*/ 3470 w 10265"/>
              <a:gd name="connsiteY26" fmla="*/ 9884 h 10000"/>
              <a:gd name="connsiteX27" fmla="*/ 3614 w 10265"/>
              <a:gd name="connsiteY27" fmla="*/ 10000 h 10000"/>
              <a:gd name="connsiteX28" fmla="*/ 4875 w 10265"/>
              <a:gd name="connsiteY28" fmla="*/ 9135 h 10000"/>
              <a:gd name="connsiteX29" fmla="*/ 4575 w 10265"/>
              <a:gd name="connsiteY29" fmla="*/ 8502 h 10000"/>
              <a:gd name="connsiteX30" fmla="*/ 4551 w 10265"/>
              <a:gd name="connsiteY30" fmla="*/ 7770 h 10000"/>
              <a:gd name="connsiteX31" fmla="*/ 7516 w 10265"/>
              <a:gd name="connsiteY31" fmla="*/ 7770 h 10000"/>
              <a:gd name="connsiteX32" fmla="*/ 7456 w 10265"/>
              <a:gd name="connsiteY32" fmla="*/ 7205 h 10000"/>
              <a:gd name="connsiteX33" fmla="*/ 8140 w 10265"/>
              <a:gd name="connsiteY33" fmla="*/ 6705 h 10000"/>
              <a:gd name="connsiteX34" fmla="*/ 8932 w 10265"/>
              <a:gd name="connsiteY34" fmla="*/ 7554 h 10000"/>
              <a:gd name="connsiteX35" fmla="*/ 9341 w 10265"/>
              <a:gd name="connsiteY35" fmla="*/ 7820 h 10000"/>
              <a:gd name="connsiteX36" fmla="*/ 9317 w 10265"/>
              <a:gd name="connsiteY36" fmla="*/ 6589 h 10000"/>
              <a:gd name="connsiteX37" fmla="*/ 9353 w 10265"/>
              <a:gd name="connsiteY37" fmla="*/ 5158 h 10000"/>
              <a:gd name="connsiteX38" fmla="*/ 8968 w 10265"/>
              <a:gd name="connsiteY38" fmla="*/ 5191 h 10000"/>
              <a:gd name="connsiteX39" fmla="*/ 8656 w 10265"/>
              <a:gd name="connsiteY39" fmla="*/ 4559 h 10000"/>
              <a:gd name="connsiteX40" fmla="*/ 8908 w 10265"/>
              <a:gd name="connsiteY40" fmla="*/ 3977 h 10000"/>
              <a:gd name="connsiteX41" fmla="*/ 9437 w 10265"/>
              <a:gd name="connsiteY41" fmla="*/ 4676 h 10000"/>
              <a:gd name="connsiteX42" fmla="*/ 9905 w 10265"/>
              <a:gd name="connsiteY42" fmla="*/ 4160 h 10000"/>
              <a:gd name="connsiteX43" fmla="*/ 10217 w 10265"/>
              <a:gd name="connsiteY43" fmla="*/ 3727 h 10000"/>
              <a:gd name="connsiteX44" fmla="*/ 10265 w 10265"/>
              <a:gd name="connsiteY44" fmla="*/ 3278 h 10000"/>
              <a:gd name="connsiteX45" fmla="*/ 9857 w 10265"/>
              <a:gd name="connsiteY45" fmla="*/ 3245 h 10000"/>
              <a:gd name="connsiteX46" fmla="*/ 9725 w 10265"/>
              <a:gd name="connsiteY46" fmla="*/ 2629 h 10000"/>
              <a:gd name="connsiteX47" fmla="*/ 9329 w 10265"/>
              <a:gd name="connsiteY47" fmla="*/ 2579 h 10000"/>
              <a:gd name="connsiteX48" fmla="*/ 8956 w 10265"/>
              <a:gd name="connsiteY48" fmla="*/ 1830 h 10000"/>
              <a:gd name="connsiteX49" fmla="*/ 8668 w 10265"/>
              <a:gd name="connsiteY49" fmla="*/ 1880 h 10000"/>
              <a:gd name="connsiteX50" fmla="*/ 8332 w 10265"/>
              <a:gd name="connsiteY50" fmla="*/ 1597 h 10000"/>
              <a:gd name="connsiteX51" fmla="*/ 8272 w 10265"/>
              <a:gd name="connsiteY51" fmla="*/ 932 h 10000"/>
              <a:gd name="connsiteX52" fmla="*/ 8104 w 10265"/>
              <a:gd name="connsiteY52" fmla="*/ 1048 h 10000"/>
              <a:gd name="connsiteX53" fmla="*/ 8188 w 10265"/>
              <a:gd name="connsiteY53" fmla="*/ 1531 h 10000"/>
              <a:gd name="connsiteX54" fmla="*/ 7792 w 10265"/>
              <a:gd name="connsiteY54" fmla="*/ 1531 h 10000"/>
              <a:gd name="connsiteX55" fmla="*/ 7768 w 10265"/>
              <a:gd name="connsiteY55" fmla="*/ 2313 h 10000"/>
              <a:gd name="connsiteX56" fmla="*/ 7180 w 10265"/>
              <a:gd name="connsiteY56" fmla="*/ 2579 h 10000"/>
              <a:gd name="connsiteX57" fmla="*/ 6892 w 10265"/>
              <a:gd name="connsiteY57" fmla="*/ 1764 h 10000"/>
              <a:gd name="connsiteX58" fmla="*/ 6495 w 10265"/>
              <a:gd name="connsiteY58" fmla="*/ 2113 h 10000"/>
              <a:gd name="connsiteX59" fmla="*/ 6159 w 10265"/>
              <a:gd name="connsiteY59" fmla="*/ 1764 h 10000"/>
              <a:gd name="connsiteX60" fmla="*/ 5991 w 10265"/>
              <a:gd name="connsiteY60" fmla="*/ 1215 h 10000"/>
              <a:gd name="connsiteX61" fmla="*/ 6267 w 10265"/>
              <a:gd name="connsiteY61" fmla="*/ 732 h 10000"/>
              <a:gd name="connsiteX62" fmla="*/ 6135 w 10265"/>
              <a:gd name="connsiteY62" fmla="*/ 233 h 10000"/>
              <a:gd name="connsiteX63" fmla="*/ 6099 w 10265"/>
              <a:gd name="connsiteY63" fmla="*/ 250 h 10000"/>
              <a:gd name="connsiteX64" fmla="*/ 5175 w 10265"/>
              <a:gd name="connsiteY64" fmla="*/ 250 h 10000"/>
              <a:gd name="connsiteX65" fmla="*/ 4203 w 10265"/>
              <a:gd name="connsiteY65" fmla="*/ 0 h 10000"/>
              <a:gd name="connsiteX66" fmla="*/ 3938 w 10265"/>
              <a:gd name="connsiteY66" fmla="*/ 0 h 10000"/>
              <a:gd name="connsiteX0" fmla="*/ 3938 w 10265"/>
              <a:gd name="connsiteY0" fmla="*/ 95 h 10095"/>
              <a:gd name="connsiteX1" fmla="*/ 3890 w 10265"/>
              <a:gd name="connsiteY1" fmla="*/ 894 h 10095"/>
              <a:gd name="connsiteX2" fmla="*/ 3314 w 10265"/>
              <a:gd name="connsiteY2" fmla="*/ 644 h 10095"/>
              <a:gd name="connsiteX3" fmla="*/ 2690 w 10265"/>
              <a:gd name="connsiteY3" fmla="*/ 644 h 10095"/>
              <a:gd name="connsiteX4" fmla="*/ 2738 w 10265"/>
              <a:gd name="connsiteY4" fmla="*/ 345 h 10095"/>
              <a:gd name="connsiteX5" fmla="*/ 2426 w 10265"/>
              <a:gd name="connsiteY5" fmla="*/ 411 h 10095"/>
              <a:gd name="connsiteX6" fmla="*/ 1766 w 10265"/>
              <a:gd name="connsiteY6" fmla="*/ 711 h 10095"/>
              <a:gd name="connsiteX7" fmla="*/ 1145 w 10265"/>
              <a:gd name="connsiteY7" fmla="*/ 0 h 10095"/>
              <a:gd name="connsiteX8" fmla="*/ 1105 w 10265"/>
              <a:gd name="connsiteY8" fmla="*/ 711 h 10095"/>
              <a:gd name="connsiteX9" fmla="*/ 1237 w 10265"/>
              <a:gd name="connsiteY9" fmla="*/ 1143 h 10095"/>
              <a:gd name="connsiteX10" fmla="*/ 745 w 10265"/>
              <a:gd name="connsiteY10" fmla="*/ 1443 h 10095"/>
              <a:gd name="connsiteX11" fmla="*/ 661 w 10265"/>
              <a:gd name="connsiteY11" fmla="*/ 2125 h 10095"/>
              <a:gd name="connsiteX12" fmla="*/ 335 w 10265"/>
              <a:gd name="connsiteY12" fmla="*/ 1850 h 10095"/>
              <a:gd name="connsiteX13" fmla="*/ 140 w 10265"/>
              <a:gd name="connsiteY13" fmla="*/ 2131 h 10095"/>
              <a:gd name="connsiteX14" fmla="*/ 52 w 10265"/>
              <a:gd name="connsiteY14" fmla="*/ 2420 h 10095"/>
              <a:gd name="connsiteX15" fmla="*/ 0 w 10265"/>
              <a:gd name="connsiteY15" fmla="*/ 2965 h 10095"/>
              <a:gd name="connsiteX16" fmla="*/ 241 w 10265"/>
              <a:gd name="connsiteY16" fmla="*/ 3590 h 10095"/>
              <a:gd name="connsiteX17" fmla="*/ 840 w 10265"/>
              <a:gd name="connsiteY17" fmla="*/ 4746 h 10095"/>
              <a:gd name="connsiteX18" fmla="*/ 1027 w 10265"/>
              <a:gd name="connsiteY18" fmla="*/ 5626 h 10095"/>
              <a:gd name="connsiteX19" fmla="*/ 1204 w 10265"/>
              <a:gd name="connsiteY19" fmla="*/ 6820 h 10095"/>
              <a:gd name="connsiteX20" fmla="*/ 1501 w 10265"/>
              <a:gd name="connsiteY20" fmla="*/ 7632 h 10095"/>
              <a:gd name="connsiteX21" fmla="*/ 1767 w 10265"/>
              <a:gd name="connsiteY21" fmla="*/ 7983 h 10095"/>
              <a:gd name="connsiteX22" fmla="*/ 2032 w 10265"/>
              <a:gd name="connsiteY22" fmla="*/ 8512 h 10095"/>
              <a:gd name="connsiteX23" fmla="*/ 2294 w 10265"/>
              <a:gd name="connsiteY23" fmla="*/ 8743 h 10095"/>
              <a:gd name="connsiteX24" fmla="*/ 2808 w 10265"/>
              <a:gd name="connsiteY24" fmla="*/ 9041 h 10095"/>
              <a:gd name="connsiteX25" fmla="*/ 3578 w 10265"/>
              <a:gd name="connsiteY25" fmla="*/ 9962 h 10095"/>
              <a:gd name="connsiteX26" fmla="*/ 3470 w 10265"/>
              <a:gd name="connsiteY26" fmla="*/ 9979 h 10095"/>
              <a:gd name="connsiteX27" fmla="*/ 3614 w 10265"/>
              <a:gd name="connsiteY27" fmla="*/ 10095 h 10095"/>
              <a:gd name="connsiteX28" fmla="*/ 4875 w 10265"/>
              <a:gd name="connsiteY28" fmla="*/ 9230 h 10095"/>
              <a:gd name="connsiteX29" fmla="*/ 4575 w 10265"/>
              <a:gd name="connsiteY29" fmla="*/ 8597 h 10095"/>
              <a:gd name="connsiteX30" fmla="*/ 4551 w 10265"/>
              <a:gd name="connsiteY30" fmla="*/ 7865 h 10095"/>
              <a:gd name="connsiteX31" fmla="*/ 7516 w 10265"/>
              <a:gd name="connsiteY31" fmla="*/ 7865 h 10095"/>
              <a:gd name="connsiteX32" fmla="*/ 7456 w 10265"/>
              <a:gd name="connsiteY32" fmla="*/ 7300 h 10095"/>
              <a:gd name="connsiteX33" fmla="*/ 8140 w 10265"/>
              <a:gd name="connsiteY33" fmla="*/ 6800 h 10095"/>
              <a:gd name="connsiteX34" fmla="*/ 8932 w 10265"/>
              <a:gd name="connsiteY34" fmla="*/ 7649 h 10095"/>
              <a:gd name="connsiteX35" fmla="*/ 9341 w 10265"/>
              <a:gd name="connsiteY35" fmla="*/ 7915 h 10095"/>
              <a:gd name="connsiteX36" fmla="*/ 9317 w 10265"/>
              <a:gd name="connsiteY36" fmla="*/ 6684 h 10095"/>
              <a:gd name="connsiteX37" fmla="*/ 9353 w 10265"/>
              <a:gd name="connsiteY37" fmla="*/ 5253 h 10095"/>
              <a:gd name="connsiteX38" fmla="*/ 8968 w 10265"/>
              <a:gd name="connsiteY38" fmla="*/ 5286 h 10095"/>
              <a:gd name="connsiteX39" fmla="*/ 8656 w 10265"/>
              <a:gd name="connsiteY39" fmla="*/ 4654 h 10095"/>
              <a:gd name="connsiteX40" fmla="*/ 8908 w 10265"/>
              <a:gd name="connsiteY40" fmla="*/ 4072 h 10095"/>
              <a:gd name="connsiteX41" fmla="*/ 9437 w 10265"/>
              <a:gd name="connsiteY41" fmla="*/ 4771 h 10095"/>
              <a:gd name="connsiteX42" fmla="*/ 9905 w 10265"/>
              <a:gd name="connsiteY42" fmla="*/ 4255 h 10095"/>
              <a:gd name="connsiteX43" fmla="*/ 10217 w 10265"/>
              <a:gd name="connsiteY43" fmla="*/ 3822 h 10095"/>
              <a:gd name="connsiteX44" fmla="*/ 10265 w 10265"/>
              <a:gd name="connsiteY44" fmla="*/ 3373 h 10095"/>
              <a:gd name="connsiteX45" fmla="*/ 9857 w 10265"/>
              <a:gd name="connsiteY45" fmla="*/ 3340 h 10095"/>
              <a:gd name="connsiteX46" fmla="*/ 9725 w 10265"/>
              <a:gd name="connsiteY46" fmla="*/ 2724 h 10095"/>
              <a:gd name="connsiteX47" fmla="*/ 9329 w 10265"/>
              <a:gd name="connsiteY47" fmla="*/ 2674 h 10095"/>
              <a:gd name="connsiteX48" fmla="*/ 8956 w 10265"/>
              <a:gd name="connsiteY48" fmla="*/ 1925 h 10095"/>
              <a:gd name="connsiteX49" fmla="*/ 8668 w 10265"/>
              <a:gd name="connsiteY49" fmla="*/ 1975 h 10095"/>
              <a:gd name="connsiteX50" fmla="*/ 8332 w 10265"/>
              <a:gd name="connsiteY50" fmla="*/ 1692 h 10095"/>
              <a:gd name="connsiteX51" fmla="*/ 8272 w 10265"/>
              <a:gd name="connsiteY51" fmla="*/ 1027 h 10095"/>
              <a:gd name="connsiteX52" fmla="*/ 8104 w 10265"/>
              <a:gd name="connsiteY52" fmla="*/ 1143 h 10095"/>
              <a:gd name="connsiteX53" fmla="*/ 8188 w 10265"/>
              <a:gd name="connsiteY53" fmla="*/ 1626 h 10095"/>
              <a:gd name="connsiteX54" fmla="*/ 7792 w 10265"/>
              <a:gd name="connsiteY54" fmla="*/ 1626 h 10095"/>
              <a:gd name="connsiteX55" fmla="*/ 7768 w 10265"/>
              <a:gd name="connsiteY55" fmla="*/ 2408 h 10095"/>
              <a:gd name="connsiteX56" fmla="*/ 7180 w 10265"/>
              <a:gd name="connsiteY56" fmla="*/ 2674 h 10095"/>
              <a:gd name="connsiteX57" fmla="*/ 6892 w 10265"/>
              <a:gd name="connsiteY57" fmla="*/ 1859 h 10095"/>
              <a:gd name="connsiteX58" fmla="*/ 6495 w 10265"/>
              <a:gd name="connsiteY58" fmla="*/ 2208 h 10095"/>
              <a:gd name="connsiteX59" fmla="*/ 6159 w 10265"/>
              <a:gd name="connsiteY59" fmla="*/ 1859 h 10095"/>
              <a:gd name="connsiteX60" fmla="*/ 5991 w 10265"/>
              <a:gd name="connsiteY60" fmla="*/ 1310 h 10095"/>
              <a:gd name="connsiteX61" fmla="*/ 6267 w 10265"/>
              <a:gd name="connsiteY61" fmla="*/ 827 h 10095"/>
              <a:gd name="connsiteX62" fmla="*/ 6135 w 10265"/>
              <a:gd name="connsiteY62" fmla="*/ 328 h 10095"/>
              <a:gd name="connsiteX63" fmla="*/ 6099 w 10265"/>
              <a:gd name="connsiteY63" fmla="*/ 345 h 10095"/>
              <a:gd name="connsiteX64" fmla="*/ 5175 w 10265"/>
              <a:gd name="connsiteY64" fmla="*/ 345 h 10095"/>
              <a:gd name="connsiteX65" fmla="*/ 4203 w 10265"/>
              <a:gd name="connsiteY65" fmla="*/ 95 h 10095"/>
              <a:gd name="connsiteX66" fmla="*/ 3938 w 10265"/>
              <a:gd name="connsiteY66" fmla="*/ 95 h 10095"/>
              <a:gd name="connsiteX0" fmla="*/ 3938 w 10265"/>
              <a:gd name="connsiteY0" fmla="*/ 684 h 10684"/>
              <a:gd name="connsiteX1" fmla="*/ 3890 w 10265"/>
              <a:gd name="connsiteY1" fmla="*/ 1483 h 10684"/>
              <a:gd name="connsiteX2" fmla="*/ 3314 w 10265"/>
              <a:gd name="connsiteY2" fmla="*/ 1233 h 10684"/>
              <a:gd name="connsiteX3" fmla="*/ 2690 w 10265"/>
              <a:gd name="connsiteY3" fmla="*/ 1233 h 10684"/>
              <a:gd name="connsiteX4" fmla="*/ 2738 w 10265"/>
              <a:gd name="connsiteY4" fmla="*/ 934 h 10684"/>
              <a:gd name="connsiteX5" fmla="*/ 2426 w 10265"/>
              <a:gd name="connsiteY5" fmla="*/ 1000 h 10684"/>
              <a:gd name="connsiteX6" fmla="*/ 1237 w 10265"/>
              <a:gd name="connsiteY6" fmla="*/ 0 h 10684"/>
              <a:gd name="connsiteX7" fmla="*/ 1145 w 10265"/>
              <a:gd name="connsiteY7" fmla="*/ 589 h 10684"/>
              <a:gd name="connsiteX8" fmla="*/ 1105 w 10265"/>
              <a:gd name="connsiteY8" fmla="*/ 1300 h 10684"/>
              <a:gd name="connsiteX9" fmla="*/ 1237 w 10265"/>
              <a:gd name="connsiteY9" fmla="*/ 1732 h 10684"/>
              <a:gd name="connsiteX10" fmla="*/ 745 w 10265"/>
              <a:gd name="connsiteY10" fmla="*/ 2032 h 10684"/>
              <a:gd name="connsiteX11" fmla="*/ 661 w 10265"/>
              <a:gd name="connsiteY11" fmla="*/ 2714 h 10684"/>
              <a:gd name="connsiteX12" fmla="*/ 335 w 10265"/>
              <a:gd name="connsiteY12" fmla="*/ 2439 h 10684"/>
              <a:gd name="connsiteX13" fmla="*/ 140 w 10265"/>
              <a:gd name="connsiteY13" fmla="*/ 2720 h 10684"/>
              <a:gd name="connsiteX14" fmla="*/ 52 w 10265"/>
              <a:gd name="connsiteY14" fmla="*/ 3009 h 10684"/>
              <a:gd name="connsiteX15" fmla="*/ 0 w 10265"/>
              <a:gd name="connsiteY15" fmla="*/ 3554 h 10684"/>
              <a:gd name="connsiteX16" fmla="*/ 241 w 10265"/>
              <a:gd name="connsiteY16" fmla="*/ 4179 h 10684"/>
              <a:gd name="connsiteX17" fmla="*/ 840 w 10265"/>
              <a:gd name="connsiteY17" fmla="*/ 5335 h 10684"/>
              <a:gd name="connsiteX18" fmla="*/ 1027 w 10265"/>
              <a:gd name="connsiteY18" fmla="*/ 6215 h 10684"/>
              <a:gd name="connsiteX19" fmla="*/ 1204 w 10265"/>
              <a:gd name="connsiteY19" fmla="*/ 7409 h 10684"/>
              <a:gd name="connsiteX20" fmla="*/ 1501 w 10265"/>
              <a:gd name="connsiteY20" fmla="*/ 8221 h 10684"/>
              <a:gd name="connsiteX21" fmla="*/ 1767 w 10265"/>
              <a:gd name="connsiteY21" fmla="*/ 8572 h 10684"/>
              <a:gd name="connsiteX22" fmla="*/ 2032 w 10265"/>
              <a:gd name="connsiteY22" fmla="*/ 9101 h 10684"/>
              <a:gd name="connsiteX23" fmla="*/ 2294 w 10265"/>
              <a:gd name="connsiteY23" fmla="*/ 9332 h 10684"/>
              <a:gd name="connsiteX24" fmla="*/ 2808 w 10265"/>
              <a:gd name="connsiteY24" fmla="*/ 9630 h 10684"/>
              <a:gd name="connsiteX25" fmla="*/ 3578 w 10265"/>
              <a:gd name="connsiteY25" fmla="*/ 10551 h 10684"/>
              <a:gd name="connsiteX26" fmla="*/ 3470 w 10265"/>
              <a:gd name="connsiteY26" fmla="*/ 10568 h 10684"/>
              <a:gd name="connsiteX27" fmla="*/ 3614 w 10265"/>
              <a:gd name="connsiteY27" fmla="*/ 10684 h 10684"/>
              <a:gd name="connsiteX28" fmla="*/ 4875 w 10265"/>
              <a:gd name="connsiteY28" fmla="*/ 9819 h 10684"/>
              <a:gd name="connsiteX29" fmla="*/ 4575 w 10265"/>
              <a:gd name="connsiteY29" fmla="*/ 9186 h 10684"/>
              <a:gd name="connsiteX30" fmla="*/ 4551 w 10265"/>
              <a:gd name="connsiteY30" fmla="*/ 8454 h 10684"/>
              <a:gd name="connsiteX31" fmla="*/ 7516 w 10265"/>
              <a:gd name="connsiteY31" fmla="*/ 8454 h 10684"/>
              <a:gd name="connsiteX32" fmla="*/ 7456 w 10265"/>
              <a:gd name="connsiteY32" fmla="*/ 7889 h 10684"/>
              <a:gd name="connsiteX33" fmla="*/ 8140 w 10265"/>
              <a:gd name="connsiteY33" fmla="*/ 7389 h 10684"/>
              <a:gd name="connsiteX34" fmla="*/ 8932 w 10265"/>
              <a:gd name="connsiteY34" fmla="*/ 8238 h 10684"/>
              <a:gd name="connsiteX35" fmla="*/ 9341 w 10265"/>
              <a:gd name="connsiteY35" fmla="*/ 8504 h 10684"/>
              <a:gd name="connsiteX36" fmla="*/ 9317 w 10265"/>
              <a:gd name="connsiteY36" fmla="*/ 7273 h 10684"/>
              <a:gd name="connsiteX37" fmla="*/ 9353 w 10265"/>
              <a:gd name="connsiteY37" fmla="*/ 5842 h 10684"/>
              <a:gd name="connsiteX38" fmla="*/ 8968 w 10265"/>
              <a:gd name="connsiteY38" fmla="*/ 5875 h 10684"/>
              <a:gd name="connsiteX39" fmla="*/ 8656 w 10265"/>
              <a:gd name="connsiteY39" fmla="*/ 5243 h 10684"/>
              <a:gd name="connsiteX40" fmla="*/ 8908 w 10265"/>
              <a:gd name="connsiteY40" fmla="*/ 4661 h 10684"/>
              <a:gd name="connsiteX41" fmla="*/ 9437 w 10265"/>
              <a:gd name="connsiteY41" fmla="*/ 5360 h 10684"/>
              <a:gd name="connsiteX42" fmla="*/ 9905 w 10265"/>
              <a:gd name="connsiteY42" fmla="*/ 4844 h 10684"/>
              <a:gd name="connsiteX43" fmla="*/ 10217 w 10265"/>
              <a:gd name="connsiteY43" fmla="*/ 4411 h 10684"/>
              <a:gd name="connsiteX44" fmla="*/ 10265 w 10265"/>
              <a:gd name="connsiteY44" fmla="*/ 3962 h 10684"/>
              <a:gd name="connsiteX45" fmla="*/ 9857 w 10265"/>
              <a:gd name="connsiteY45" fmla="*/ 3929 h 10684"/>
              <a:gd name="connsiteX46" fmla="*/ 9725 w 10265"/>
              <a:gd name="connsiteY46" fmla="*/ 3313 h 10684"/>
              <a:gd name="connsiteX47" fmla="*/ 9329 w 10265"/>
              <a:gd name="connsiteY47" fmla="*/ 3263 h 10684"/>
              <a:gd name="connsiteX48" fmla="*/ 8956 w 10265"/>
              <a:gd name="connsiteY48" fmla="*/ 2514 h 10684"/>
              <a:gd name="connsiteX49" fmla="*/ 8668 w 10265"/>
              <a:gd name="connsiteY49" fmla="*/ 2564 h 10684"/>
              <a:gd name="connsiteX50" fmla="*/ 8332 w 10265"/>
              <a:gd name="connsiteY50" fmla="*/ 2281 h 10684"/>
              <a:gd name="connsiteX51" fmla="*/ 8272 w 10265"/>
              <a:gd name="connsiteY51" fmla="*/ 1616 h 10684"/>
              <a:gd name="connsiteX52" fmla="*/ 8104 w 10265"/>
              <a:gd name="connsiteY52" fmla="*/ 1732 h 10684"/>
              <a:gd name="connsiteX53" fmla="*/ 8188 w 10265"/>
              <a:gd name="connsiteY53" fmla="*/ 2215 h 10684"/>
              <a:gd name="connsiteX54" fmla="*/ 7792 w 10265"/>
              <a:gd name="connsiteY54" fmla="*/ 2215 h 10684"/>
              <a:gd name="connsiteX55" fmla="*/ 7768 w 10265"/>
              <a:gd name="connsiteY55" fmla="*/ 2997 h 10684"/>
              <a:gd name="connsiteX56" fmla="*/ 7180 w 10265"/>
              <a:gd name="connsiteY56" fmla="*/ 3263 h 10684"/>
              <a:gd name="connsiteX57" fmla="*/ 6892 w 10265"/>
              <a:gd name="connsiteY57" fmla="*/ 2448 h 10684"/>
              <a:gd name="connsiteX58" fmla="*/ 6495 w 10265"/>
              <a:gd name="connsiteY58" fmla="*/ 2797 h 10684"/>
              <a:gd name="connsiteX59" fmla="*/ 6159 w 10265"/>
              <a:gd name="connsiteY59" fmla="*/ 2448 h 10684"/>
              <a:gd name="connsiteX60" fmla="*/ 5991 w 10265"/>
              <a:gd name="connsiteY60" fmla="*/ 1899 h 10684"/>
              <a:gd name="connsiteX61" fmla="*/ 6267 w 10265"/>
              <a:gd name="connsiteY61" fmla="*/ 1416 h 10684"/>
              <a:gd name="connsiteX62" fmla="*/ 6135 w 10265"/>
              <a:gd name="connsiteY62" fmla="*/ 917 h 10684"/>
              <a:gd name="connsiteX63" fmla="*/ 6099 w 10265"/>
              <a:gd name="connsiteY63" fmla="*/ 934 h 10684"/>
              <a:gd name="connsiteX64" fmla="*/ 5175 w 10265"/>
              <a:gd name="connsiteY64" fmla="*/ 934 h 10684"/>
              <a:gd name="connsiteX65" fmla="*/ 4203 w 10265"/>
              <a:gd name="connsiteY65" fmla="*/ 684 h 10684"/>
              <a:gd name="connsiteX66" fmla="*/ 3938 w 10265"/>
              <a:gd name="connsiteY66" fmla="*/ 684 h 10684"/>
              <a:gd name="connsiteX0" fmla="*/ 3938 w 10265"/>
              <a:gd name="connsiteY0" fmla="*/ 740 h 10740"/>
              <a:gd name="connsiteX1" fmla="*/ 3890 w 10265"/>
              <a:gd name="connsiteY1" fmla="*/ 1539 h 10740"/>
              <a:gd name="connsiteX2" fmla="*/ 3314 w 10265"/>
              <a:gd name="connsiteY2" fmla="*/ 1289 h 10740"/>
              <a:gd name="connsiteX3" fmla="*/ 2690 w 10265"/>
              <a:gd name="connsiteY3" fmla="*/ 1289 h 10740"/>
              <a:gd name="connsiteX4" fmla="*/ 2738 w 10265"/>
              <a:gd name="connsiteY4" fmla="*/ 990 h 10740"/>
              <a:gd name="connsiteX5" fmla="*/ 1990 w 10265"/>
              <a:gd name="connsiteY5" fmla="*/ 0 h 10740"/>
              <a:gd name="connsiteX6" fmla="*/ 1237 w 10265"/>
              <a:gd name="connsiteY6" fmla="*/ 56 h 10740"/>
              <a:gd name="connsiteX7" fmla="*/ 1145 w 10265"/>
              <a:gd name="connsiteY7" fmla="*/ 645 h 10740"/>
              <a:gd name="connsiteX8" fmla="*/ 1105 w 10265"/>
              <a:gd name="connsiteY8" fmla="*/ 1356 h 10740"/>
              <a:gd name="connsiteX9" fmla="*/ 1237 w 10265"/>
              <a:gd name="connsiteY9" fmla="*/ 1788 h 10740"/>
              <a:gd name="connsiteX10" fmla="*/ 745 w 10265"/>
              <a:gd name="connsiteY10" fmla="*/ 2088 h 10740"/>
              <a:gd name="connsiteX11" fmla="*/ 661 w 10265"/>
              <a:gd name="connsiteY11" fmla="*/ 2770 h 10740"/>
              <a:gd name="connsiteX12" fmla="*/ 335 w 10265"/>
              <a:gd name="connsiteY12" fmla="*/ 2495 h 10740"/>
              <a:gd name="connsiteX13" fmla="*/ 140 w 10265"/>
              <a:gd name="connsiteY13" fmla="*/ 2776 h 10740"/>
              <a:gd name="connsiteX14" fmla="*/ 52 w 10265"/>
              <a:gd name="connsiteY14" fmla="*/ 3065 h 10740"/>
              <a:gd name="connsiteX15" fmla="*/ 0 w 10265"/>
              <a:gd name="connsiteY15" fmla="*/ 3610 h 10740"/>
              <a:gd name="connsiteX16" fmla="*/ 241 w 10265"/>
              <a:gd name="connsiteY16" fmla="*/ 4235 h 10740"/>
              <a:gd name="connsiteX17" fmla="*/ 840 w 10265"/>
              <a:gd name="connsiteY17" fmla="*/ 5391 h 10740"/>
              <a:gd name="connsiteX18" fmla="*/ 1027 w 10265"/>
              <a:gd name="connsiteY18" fmla="*/ 6271 h 10740"/>
              <a:gd name="connsiteX19" fmla="*/ 1204 w 10265"/>
              <a:gd name="connsiteY19" fmla="*/ 7465 h 10740"/>
              <a:gd name="connsiteX20" fmla="*/ 1501 w 10265"/>
              <a:gd name="connsiteY20" fmla="*/ 8277 h 10740"/>
              <a:gd name="connsiteX21" fmla="*/ 1767 w 10265"/>
              <a:gd name="connsiteY21" fmla="*/ 8628 h 10740"/>
              <a:gd name="connsiteX22" fmla="*/ 2032 w 10265"/>
              <a:gd name="connsiteY22" fmla="*/ 9157 h 10740"/>
              <a:gd name="connsiteX23" fmla="*/ 2294 w 10265"/>
              <a:gd name="connsiteY23" fmla="*/ 9388 h 10740"/>
              <a:gd name="connsiteX24" fmla="*/ 2808 w 10265"/>
              <a:gd name="connsiteY24" fmla="*/ 9686 h 10740"/>
              <a:gd name="connsiteX25" fmla="*/ 3578 w 10265"/>
              <a:gd name="connsiteY25" fmla="*/ 10607 h 10740"/>
              <a:gd name="connsiteX26" fmla="*/ 3470 w 10265"/>
              <a:gd name="connsiteY26" fmla="*/ 10624 h 10740"/>
              <a:gd name="connsiteX27" fmla="*/ 3614 w 10265"/>
              <a:gd name="connsiteY27" fmla="*/ 10740 h 10740"/>
              <a:gd name="connsiteX28" fmla="*/ 4875 w 10265"/>
              <a:gd name="connsiteY28" fmla="*/ 9875 h 10740"/>
              <a:gd name="connsiteX29" fmla="*/ 4575 w 10265"/>
              <a:gd name="connsiteY29" fmla="*/ 9242 h 10740"/>
              <a:gd name="connsiteX30" fmla="*/ 4551 w 10265"/>
              <a:gd name="connsiteY30" fmla="*/ 8510 h 10740"/>
              <a:gd name="connsiteX31" fmla="*/ 7516 w 10265"/>
              <a:gd name="connsiteY31" fmla="*/ 8510 h 10740"/>
              <a:gd name="connsiteX32" fmla="*/ 7456 w 10265"/>
              <a:gd name="connsiteY32" fmla="*/ 7945 h 10740"/>
              <a:gd name="connsiteX33" fmla="*/ 8140 w 10265"/>
              <a:gd name="connsiteY33" fmla="*/ 7445 h 10740"/>
              <a:gd name="connsiteX34" fmla="*/ 8932 w 10265"/>
              <a:gd name="connsiteY34" fmla="*/ 8294 h 10740"/>
              <a:gd name="connsiteX35" fmla="*/ 9341 w 10265"/>
              <a:gd name="connsiteY35" fmla="*/ 8560 h 10740"/>
              <a:gd name="connsiteX36" fmla="*/ 9317 w 10265"/>
              <a:gd name="connsiteY36" fmla="*/ 7329 h 10740"/>
              <a:gd name="connsiteX37" fmla="*/ 9353 w 10265"/>
              <a:gd name="connsiteY37" fmla="*/ 5898 h 10740"/>
              <a:gd name="connsiteX38" fmla="*/ 8968 w 10265"/>
              <a:gd name="connsiteY38" fmla="*/ 5931 h 10740"/>
              <a:gd name="connsiteX39" fmla="*/ 8656 w 10265"/>
              <a:gd name="connsiteY39" fmla="*/ 5299 h 10740"/>
              <a:gd name="connsiteX40" fmla="*/ 8908 w 10265"/>
              <a:gd name="connsiteY40" fmla="*/ 4717 h 10740"/>
              <a:gd name="connsiteX41" fmla="*/ 9437 w 10265"/>
              <a:gd name="connsiteY41" fmla="*/ 5416 h 10740"/>
              <a:gd name="connsiteX42" fmla="*/ 9905 w 10265"/>
              <a:gd name="connsiteY42" fmla="*/ 4900 h 10740"/>
              <a:gd name="connsiteX43" fmla="*/ 10217 w 10265"/>
              <a:gd name="connsiteY43" fmla="*/ 4467 h 10740"/>
              <a:gd name="connsiteX44" fmla="*/ 10265 w 10265"/>
              <a:gd name="connsiteY44" fmla="*/ 4018 h 10740"/>
              <a:gd name="connsiteX45" fmla="*/ 9857 w 10265"/>
              <a:gd name="connsiteY45" fmla="*/ 3985 h 10740"/>
              <a:gd name="connsiteX46" fmla="*/ 9725 w 10265"/>
              <a:gd name="connsiteY46" fmla="*/ 3369 h 10740"/>
              <a:gd name="connsiteX47" fmla="*/ 9329 w 10265"/>
              <a:gd name="connsiteY47" fmla="*/ 3319 h 10740"/>
              <a:gd name="connsiteX48" fmla="*/ 8956 w 10265"/>
              <a:gd name="connsiteY48" fmla="*/ 2570 h 10740"/>
              <a:gd name="connsiteX49" fmla="*/ 8668 w 10265"/>
              <a:gd name="connsiteY49" fmla="*/ 2620 h 10740"/>
              <a:gd name="connsiteX50" fmla="*/ 8332 w 10265"/>
              <a:gd name="connsiteY50" fmla="*/ 2337 h 10740"/>
              <a:gd name="connsiteX51" fmla="*/ 8272 w 10265"/>
              <a:gd name="connsiteY51" fmla="*/ 1672 h 10740"/>
              <a:gd name="connsiteX52" fmla="*/ 8104 w 10265"/>
              <a:gd name="connsiteY52" fmla="*/ 1788 h 10740"/>
              <a:gd name="connsiteX53" fmla="*/ 8188 w 10265"/>
              <a:gd name="connsiteY53" fmla="*/ 2271 h 10740"/>
              <a:gd name="connsiteX54" fmla="*/ 7792 w 10265"/>
              <a:gd name="connsiteY54" fmla="*/ 2271 h 10740"/>
              <a:gd name="connsiteX55" fmla="*/ 7768 w 10265"/>
              <a:gd name="connsiteY55" fmla="*/ 3053 h 10740"/>
              <a:gd name="connsiteX56" fmla="*/ 7180 w 10265"/>
              <a:gd name="connsiteY56" fmla="*/ 3319 h 10740"/>
              <a:gd name="connsiteX57" fmla="*/ 6892 w 10265"/>
              <a:gd name="connsiteY57" fmla="*/ 2504 h 10740"/>
              <a:gd name="connsiteX58" fmla="*/ 6495 w 10265"/>
              <a:gd name="connsiteY58" fmla="*/ 2853 h 10740"/>
              <a:gd name="connsiteX59" fmla="*/ 6159 w 10265"/>
              <a:gd name="connsiteY59" fmla="*/ 2504 h 10740"/>
              <a:gd name="connsiteX60" fmla="*/ 5991 w 10265"/>
              <a:gd name="connsiteY60" fmla="*/ 1955 h 10740"/>
              <a:gd name="connsiteX61" fmla="*/ 6267 w 10265"/>
              <a:gd name="connsiteY61" fmla="*/ 1472 h 10740"/>
              <a:gd name="connsiteX62" fmla="*/ 6135 w 10265"/>
              <a:gd name="connsiteY62" fmla="*/ 973 h 10740"/>
              <a:gd name="connsiteX63" fmla="*/ 6099 w 10265"/>
              <a:gd name="connsiteY63" fmla="*/ 990 h 10740"/>
              <a:gd name="connsiteX64" fmla="*/ 5175 w 10265"/>
              <a:gd name="connsiteY64" fmla="*/ 990 h 10740"/>
              <a:gd name="connsiteX65" fmla="*/ 4203 w 10265"/>
              <a:gd name="connsiteY65" fmla="*/ 740 h 10740"/>
              <a:gd name="connsiteX66" fmla="*/ 3938 w 10265"/>
              <a:gd name="connsiteY66" fmla="*/ 740 h 10740"/>
              <a:gd name="connsiteX0" fmla="*/ 3938 w 10265"/>
              <a:gd name="connsiteY0" fmla="*/ 1537 h 11537"/>
              <a:gd name="connsiteX1" fmla="*/ 3890 w 10265"/>
              <a:gd name="connsiteY1" fmla="*/ 2336 h 11537"/>
              <a:gd name="connsiteX2" fmla="*/ 3314 w 10265"/>
              <a:gd name="connsiteY2" fmla="*/ 2086 h 11537"/>
              <a:gd name="connsiteX3" fmla="*/ 2690 w 10265"/>
              <a:gd name="connsiteY3" fmla="*/ 2086 h 11537"/>
              <a:gd name="connsiteX4" fmla="*/ 2987 w 10265"/>
              <a:gd name="connsiteY4" fmla="*/ 0 h 11537"/>
              <a:gd name="connsiteX5" fmla="*/ 1990 w 10265"/>
              <a:gd name="connsiteY5" fmla="*/ 797 h 11537"/>
              <a:gd name="connsiteX6" fmla="*/ 1237 w 10265"/>
              <a:gd name="connsiteY6" fmla="*/ 853 h 11537"/>
              <a:gd name="connsiteX7" fmla="*/ 1145 w 10265"/>
              <a:gd name="connsiteY7" fmla="*/ 1442 h 11537"/>
              <a:gd name="connsiteX8" fmla="*/ 1105 w 10265"/>
              <a:gd name="connsiteY8" fmla="*/ 2153 h 11537"/>
              <a:gd name="connsiteX9" fmla="*/ 1237 w 10265"/>
              <a:gd name="connsiteY9" fmla="*/ 2585 h 11537"/>
              <a:gd name="connsiteX10" fmla="*/ 745 w 10265"/>
              <a:gd name="connsiteY10" fmla="*/ 2885 h 11537"/>
              <a:gd name="connsiteX11" fmla="*/ 661 w 10265"/>
              <a:gd name="connsiteY11" fmla="*/ 3567 h 11537"/>
              <a:gd name="connsiteX12" fmla="*/ 335 w 10265"/>
              <a:gd name="connsiteY12" fmla="*/ 3292 h 11537"/>
              <a:gd name="connsiteX13" fmla="*/ 140 w 10265"/>
              <a:gd name="connsiteY13" fmla="*/ 3573 h 11537"/>
              <a:gd name="connsiteX14" fmla="*/ 52 w 10265"/>
              <a:gd name="connsiteY14" fmla="*/ 3862 h 11537"/>
              <a:gd name="connsiteX15" fmla="*/ 0 w 10265"/>
              <a:gd name="connsiteY15" fmla="*/ 4407 h 11537"/>
              <a:gd name="connsiteX16" fmla="*/ 241 w 10265"/>
              <a:gd name="connsiteY16" fmla="*/ 5032 h 11537"/>
              <a:gd name="connsiteX17" fmla="*/ 840 w 10265"/>
              <a:gd name="connsiteY17" fmla="*/ 6188 h 11537"/>
              <a:gd name="connsiteX18" fmla="*/ 1027 w 10265"/>
              <a:gd name="connsiteY18" fmla="*/ 7068 h 11537"/>
              <a:gd name="connsiteX19" fmla="*/ 1204 w 10265"/>
              <a:gd name="connsiteY19" fmla="*/ 8262 h 11537"/>
              <a:gd name="connsiteX20" fmla="*/ 1501 w 10265"/>
              <a:gd name="connsiteY20" fmla="*/ 9074 h 11537"/>
              <a:gd name="connsiteX21" fmla="*/ 1767 w 10265"/>
              <a:gd name="connsiteY21" fmla="*/ 9425 h 11537"/>
              <a:gd name="connsiteX22" fmla="*/ 2032 w 10265"/>
              <a:gd name="connsiteY22" fmla="*/ 9954 h 11537"/>
              <a:gd name="connsiteX23" fmla="*/ 2294 w 10265"/>
              <a:gd name="connsiteY23" fmla="*/ 10185 h 11537"/>
              <a:gd name="connsiteX24" fmla="*/ 2808 w 10265"/>
              <a:gd name="connsiteY24" fmla="*/ 10483 h 11537"/>
              <a:gd name="connsiteX25" fmla="*/ 3578 w 10265"/>
              <a:gd name="connsiteY25" fmla="*/ 11404 h 11537"/>
              <a:gd name="connsiteX26" fmla="*/ 3470 w 10265"/>
              <a:gd name="connsiteY26" fmla="*/ 11421 h 11537"/>
              <a:gd name="connsiteX27" fmla="*/ 3614 w 10265"/>
              <a:gd name="connsiteY27" fmla="*/ 11537 h 11537"/>
              <a:gd name="connsiteX28" fmla="*/ 4875 w 10265"/>
              <a:gd name="connsiteY28" fmla="*/ 10672 h 11537"/>
              <a:gd name="connsiteX29" fmla="*/ 4575 w 10265"/>
              <a:gd name="connsiteY29" fmla="*/ 10039 h 11537"/>
              <a:gd name="connsiteX30" fmla="*/ 4551 w 10265"/>
              <a:gd name="connsiteY30" fmla="*/ 9307 h 11537"/>
              <a:gd name="connsiteX31" fmla="*/ 7516 w 10265"/>
              <a:gd name="connsiteY31" fmla="*/ 9307 h 11537"/>
              <a:gd name="connsiteX32" fmla="*/ 7456 w 10265"/>
              <a:gd name="connsiteY32" fmla="*/ 8742 h 11537"/>
              <a:gd name="connsiteX33" fmla="*/ 8140 w 10265"/>
              <a:gd name="connsiteY33" fmla="*/ 8242 h 11537"/>
              <a:gd name="connsiteX34" fmla="*/ 8932 w 10265"/>
              <a:gd name="connsiteY34" fmla="*/ 9091 h 11537"/>
              <a:gd name="connsiteX35" fmla="*/ 9341 w 10265"/>
              <a:gd name="connsiteY35" fmla="*/ 9357 h 11537"/>
              <a:gd name="connsiteX36" fmla="*/ 9317 w 10265"/>
              <a:gd name="connsiteY36" fmla="*/ 8126 h 11537"/>
              <a:gd name="connsiteX37" fmla="*/ 9353 w 10265"/>
              <a:gd name="connsiteY37" fmla="*/ 6695 h 11537"/>
              <a:gd name="connsiteX38" fmla="*/ 8968 w 10265"/>
              <a:gd name="connsiteY38" fmla="*/ 6728 h 11537"/>
              <a:gd name="connsiteX39" fmla="*/ 8656 w 10265"/>
              <a:gd name="connsiteY39" fmla="*/ 6096 h 11537"/>
              <a:gd name="connsiteX40" fmla="*/ 8908 w 10265"/>
              <a:gd name="connsiteY40" fmla="*/ 5514 h 11537"/>
              <a:gd name="connsiteX41" fmla="*/ 9437 w 10265"/>
              <a:gd name="connsiteY41" fmla="*/ 6213 h 11537"/>
              <a:gd name="connsiteX42" fmla="*/ 9905 w 10265"/>
              <a:gd name="connsiteY42" fmla="*/ 5697 h 11537"/>
              <a:gd name="connsiteX43" fmla="*/ 10217 w 10265"/>
              <a:gd name="connsiteY43" fmla="*/ 5264 h 11537"/>
              <a:gd name="connsiteX44" fmla="*/ 10265 w 10265"/>
              <a:gd name="connsiteY44" fmla="*/ 4815 h 11537"/>
              <a:gd name="connsiteX45" fmla="*/ 9857 w 10265"/>
              <a:gd name="connsiteY45" fmla="*/ 4782 h 11537"/>
              <a:gd name="connsiteX46" fmla="*/ 9725 w 10265"/>
              <a:gd name="connsiteY46" fmla="*/ 4166 h 11537"/>
              <a:gd name="connsiteX47" fmla="*/ 9329 w 10265"/>
              <a:gd name="connsiteY47" fmla="*/ 4116 h 11537"/>
              <a:gd name="connsiteX48" fmla="*/ 8956 w 10265"/>
              <a:gd name="connsiteY48" fmla="*/ 3367 h 11537"/>
              <a:gd name="connsiteX49" fmla="*/ 8668 w 10265"/>
              <a:gd name="connsiteY49" fmla="*/ 3417 h 11537"/>
              <a:gd name="connsiteX50" fmla="*/ 8332 w 10265"/>
              <a:gd name="connsiteY50" fmla="*/ 3134 h 11537"/>
              <a:gd name="connsiteX51" fmla="*/ 8272 w 10265"/>
              <a:gd name="connsiteY51" fmla="*/ 2469 h 11537"/>
              <a:gd name="connsiteX52" fmla="*/ 8104 w 10265"/>
              <a:gd name="connsiteY52" fmla="*/ 2585 h 11537"/>
              <a:gd name="connsiteX53" fmla="*/ 8188 w 10265"/>
              <a:gd name="connsiteY53" fmla="*/ 3068 h 11537"/>
              <a:gd name="connsiteX54" fmla="*/ 7792 w 10265"/>
              <a:gd name="connsiteY54" fmla="*/ 3068 h 11537"/>
              <a:gd name="connsiteX55" fmla="*/ 7768 w 10265"/>
              <a:gd name="connsiteY55" fmla="*/ 3850 h 11537"/>
              <a:gd name="connsiteX56" fmla="*/ 7180 w 10265"/>
              <a:gd name="connsiteY56" fmla="*/ 4116 h 11537"/>
              <a:gd name="connsiteX57" fmla="*/ 6892 w 10265"/>
              <a:gd name="connsiteY57" fmla="*/ 3301 h 11537"/>
              <a:gd name="connsiteX58" fmla="*/ 6495 w 10265"/>
              <a:gd name="connsiteY58" fmla="*/ 3650 h 11537"/>
              <a:gd name="connsiteX59" fmla="*/ 6159 w 10265"/>
              <a:gd name="connsiteY59" fmla="*/ 3301 h 11537"/>
              <a:gd name="connsiteX60" fmla="*/ 5991 w 10265"/>
              <a:gd name="connsiteY60" fmla="*/ 2752 h 11537"/>
              <a:gd name="connsiteX61" fmla="*/ 6267 w 10265"/>
              <a:gd name="connsiteY61" fmla="*/ 2269 h 11537"/>
              <a:gd name="connsiteX62" fmla="*/ 6135 w 10265"/>
              <a:gd name="connsiteY62" fmla="*/ 1770 h 11537"/>
              <a:gd name="connsiteX63" fmla="*/ 6099 w 10265"/>
              <a:gd name="connsiteY63" fmla="*/ 1787 h 11537"/>
              <a:gd name="connsiteX64" fmla="*/ 5175 w 10265"/>
              <a:gd name="connsiteY64" fmla="*/ 1787 h 11537"/>
              <a:gd name="connsiteX65" fmla="*/ 4203 w 10265"/>
              <a:gd name="connsiteY65" fmla="*/ 1537 h 11537"/>
              <a:gd name="connsiteX66" fmla="*/ 3938 w 10265"/>
              <a:gd name="connsiteY66" fmla="*/ 1537 h 11537"/>
              <a:gd name="connsiteX0" fmla="*/ 3938 w 10265"/>
              <a:gd name="connsiteY0" fmla="*/ 1781 h 11781"/>
              <a:gd name="connsiteX1" fmla="*/ 3890 w 10265"/>
              <a:gd name="connsiteY1" fmla="*/ 2580 h 11781"/>
              <a:gd name="connsiteX2" fmla="*/ 3314 w 10265"/>
              <a:gd name="connsiteY2" fmla="*/ 2330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3938 w 10265"/>
              <a:gd name="connsiteY66" fmla="*/ 1781 h 11781"/>
              <a:gd name="connsiteX0" fmla="*/ 3938 w 10265"/>
              <a:gd name="connsiteY0" fmla="*/ 1781 h 11781"/>
              <a:gd name="connsiteX1" fmla="*/ 3890 w 10265"/>
              <a:gd name="connsiteY1" fmla="*/ 2580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3938 w 10265"/>
              <a:gd name="connsiteY66" fmla="*/ 1781 h 11781"/>
              <a:gd name="connsiteX0" fmla="*/ 3938 w 10265"/>
              <a:gd name="connsiteY0" fmla="*/ 1781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3938 w 10265"/>
              <a:gd name="connsiteY66" fmla="*/ 1781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5175 w 10265"/>
              <a:gd name="connsiteY64" fmla="*/ 2031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8102 w 10265"/>
              <a:gd name="connsiteY64" fmla="*/ 1544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568 w 10265"/>
              <a:gd name="connsiteY11" fmla="*/ 3445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8102 w 10265"/>
              <a:gd name="connsiteY64" fmla="*/ 1544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050 w 10265"/>
              <a:gd name="connsiteY9" fmla="*/ 2829 h 11781"/>
              <a:gd name="connsiteX10" fmla="*/ 745 w 10265"/>
              <a:gd name="connsiteY10" fmla="*/ 3129 h 11781"/>
              <a:gd name="connsiteX11" fmla="*/ 568 w 10265"/>
              <a:gd name="connsiteY11" fmla="*/ 3445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8102 w 10265"/>
              <a:gd name="connsiteY64" fmla="*/ 1544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578 w 10265"/>
              <a:gd name="connsiteY25" fmla="*/ 11648 h 12094"/>
              <a:gd name="connsiteX26" fmla="*/ 3470 w 10265"/>
              <a:gd name="connsiteY26" fmla="*/ 11665 h 12094"/>
              <a:gd name="connsiteX27" fmla="*/ 3614 w 10265"/>
              <a:gd name="connsiteY27" fmla="*/ 11781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578 w 10265"/>
              <a:gd name="connsiteY25" fmla="*/ 11648 h 12094"/>
              <a:gd name="connsiteX26" fmla="*/ 3470 w 10265"/>
              <a:gd name="connsiteY26" fmla="*/ 11665 h 12094"/>
              <a:gd name="connsiteX27" fmla="*/ 4081 w 10265"/>
              <a:gd name="connsiteY27" fmla="*/ 11334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578 w 10265"/>
              <a:gd name="connsiteY25" fmla="*/ 11648 h 12094"/>
              <a:gd name="connsiteX26" fmla="*/ 3470 w 10265"/>
              <a:gd name="connsiteY26" fmla="*/ 11665 h 12094"/>
              <a:gd name="connsiteX27" fmla="*/ 4050 w 10265"/>
              <a:gd name="connsiteY27" fmla="*/ 11496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609 w 10265"/>
              <a:gd name="connsiteY25" fmla="*/ 11282 h 12094"/>
              <a:gd name="connsiteX26" fmla="*/ 3470 w 10265"/>
              <a:gd name="connsiteY26" fmla="*/ 11665 h 12094"/>
              <a:gd name="connsiteX27" fmla="*/ 4050 w 10265"/>
              <a:gd name="connsiteY27" fmla="*/ 11496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609 w 10265"/>
              <a:gd name="connsiteY25" fmla="*/ 11282 h 12094"/>
              <a:gd name="connsiteX26" fmla="*/ 3844 w 10265"/>
              <a:gd name="connsiteY26" fmla="*/ 11381 h 12094"/>
              <a:gd name="connsiteX27" fmla="*/ 4050 w 10265"/>
              <a:gd name="connsiteY27" fmla="*/ 11496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639"/>
              <a:gd name="connsiteX1" fmla="*/ 5976 w 10265"/>
              <a:gd name="connsiteY1" fmla="*/ 427 h 12639"/>
              <a:gd name="connsiteX2" fmla="*/ 4840 w 10265"/>
              <a:gd name="connsiteY2" fmla="*/ 137 h 12639"/>
              <a:gd name="connsiteX3" fmla="*/ 3749 w 10265"/>
              <a:gd name="connsiteY3" fmla="*/ 15 h 12639"/>
              <a:gd name="connsiteX4" fmla="*/ 2987 w 10265"/>
              <a:gd name="connsiteY4" fmla="*/ 244 h 12639"/>
              <a:gd name="connsiteX5" fmla="*/ 1990 w 10265"/>
              <a:gd name="connsiteY5" fmla="*/ 1041 h 12639"/>
              <a:gd name="connsiteX6" fmla="*/ 1237 w 10265"/>
              <a:gd name="connsiteY6" fmla="*/ 1097 h 12639"/>
              <a:gd name="connsiteX7" fmla="*/ 1145 w 10265"/>
              <a:gd name="connsiteY7" fmla="*/ 1686 h 12639"/>
              <a:gd name="connsiteX8" fmla="*/ 1105 w 10265"/>
              <a:gd name="connsiteY8" fmla="*/ 2397 h 12639"/>
              <a:gd name="connsiteX9" fmla="*/ 1050 w 10265"/>
              <a:gd name="connsiteY9" fmla="*/ 2829 h 12639"/>
              <a:gd name="connsiteX10" fmla="*/ 745 w 10265"/>
              <a:gd name="connsiteY10" fmla="*/ 3129 h 12639"/>
              <a:gd name="connsiteX11" fmla="*/ 568 w 10265"/>
              <a:gd name="connsiteY11" fmla="*/ 3445 h 12639"/>
              <a:gd name="connsiteX12" fmla="*/ 335 w 10265"/>
              <a:gd name="connsiteY12" fmla="*/ 3536 h 12639"/>
              <a:gd name="connsiteX13" fmla="*/ 140 w 10265"/>
              <a:gd name="connsiteY13" fmla="*/ 3817 h 12639"/>
              <a:gd name="connsiteX14" fmla="*/ 52 w 10265"/>
              <a:gd name="connsiteY14" fmla="*/ 4106 h 12639"/>
              <a:gd name="connsiteX15" fmla="*/ 0 w 10265"/>
              <a:gd name="connsiteY15" fmla="*/ 4651 h 12639"/>
              <a:gd name="connsiteX16" fmla="*/ 241 w 10265"/>
              <a:gd name="connsiteY16" fmla="*/ 5276 h 12639"/>
              <a:gd name="connsiteX17" fmla="*/ 840 w 10265"/>
              <a:gd name="connsiteY17" fmla="*/ 6432 h 12639"/>
              <a:gd name="connsiteX18" fmla="*/ 1027 w 10265"/>
              <a:gd name="connsiteY18" fmla="*/ 7312 h 12639"/>
              <a:gd name="connsiteX19" fmla="*/ 1204 w 10265"/>
              <a:gd name="connsiteY19" fmla="*/ 8506 h 12639"/>
              <a:gd name="connsiteX20" fmla="*/ 1501 w 10265"/>
              <a:gd name="connsiteY20" fmla="*/ 9318 h 12639"/>
              <a:gd name="connsiteX21" fmla="*/ 1767 w 10265"/>
              <a:gd name="connsiteY21" fmla="*/ 9669 h 12639"/>
              <a:gd name="connsiteX22" fmla="*/ 2032 w 10265"/>
              <a:gd name="connsiteY22" fmla="*/ 10198 h 12639"/>
              <a:gd name="connsiteX23" fmla="*/ 2294 w 10265"/>
              <a:gd name="connsiteY23" fmla="*/ 10429 h 12639"/>
              <a:gd name="connsiteX24" fmla="*/ 2808 w 10265"/>
              <a:gd name="connsiteY24" fmla="*/ 10727 h 12639"/>
              <a:gd name="connsiteX25" fmla="*/ 3609 w 10265"/>
              <a:gd name="connsiteY25" fmla="*/ 11282 h 12639"/>
              <a:gd name="connsiteX26" fmla="*/ 3844 w 10265"/>
              <a:gd name="connsiteY26" fmla="*/ 11381 h 12639"/>
              <a:gd name="connsiteX27" fmla="*/ 4050 w 10265"/>
              <a:gd name="connsiteY27" fmla="*/ 11496 h 12639"/>
              <a:gd name="connsiteX28" fmla="*/ 4968 w 10265"/>
              <a:gd name="connsiteY28" fmla="*/ 12094 h 12639"/>
              <a:gd name="connsiteX29" fmla="*/ 6132 w 10265"/>
              <a:gd name="connsiteY29" fmla="*/ 12639 h 12639"/>
              <a:gd name="connsiteX30" fmla="*/ 4551 w 10265"/>
              <a:gd name="connsiteY30" fmla="*/ 9551 h 12639"/>
              <a:gd name="connsiteX31" fmla="*/ 7516 w 10265"/>
              <a:gd name="connsiteY31" fmla="*/ 9551 h 12639"/>
              <a:gd name="connsiteX32" fmla="*/ 7456 w 10265"/>
              <a:gd name="connsiteY32" fmla="*/ 8986 h 12639"/>
              <a:gd name="connsiteX33" fmla="*/ 8140 w 10265"/>
              <a:gd name="connsiteY33" fmla="*/ 8486 h 12639"/>
              <a:gd name="connsiteX34" fmla="*/ 8932 w 10265"/>
              <a:gd name="connsiteY34" fmla="*/ 9335 h 12639"/>
              <a:gd name="connsiteX35" fmla="*/ 9341 w 10265"/>
              <a:gd name="connsiteY35" fmla="*/ 9601 h 12639"/>
              <a:gd name="connsiteX36" fmla="*/ 9317 w 10265"/>
              <a:gd name="connsiteY36" fmla="*/ 8370 h 12639"/>
              <a:gd name="connsiteX37" fmla="*/ 9353 w 10265"/>
              <a:gd name="connsiteY37" fmla="*/ 6939 h 12639"/>
              <a:gd name="connsiteX38" fmla="*/ 8968 w 10265"/>
              <a:gd name="connsiteY38" fmla="*/ 6972 h 12639"/>
              <a:gd name="connsiteX39" fmla="*/ 8656 w 10265"/>
              <a:gd name="connsiteY39" fmla="*/ 6340 h 12639"/>
              <a:gd name="connsiteX40" fmla="*/ 8908 w 10265"/>
              <a:gd name="connsiteY40" fmla="*/ 5758 h 12639"/>
              <a:gd name="connsiteX41" fmla="*/ 9437 w 10265"/>
              <a:gd name="connsiteY41" fmla="*/ 6457 h 12639"/>
              <a:gd name="connsiteX42" fmla="*/ 9905 w 10265"/>
              <a:gd name="connsiteY42" fmla="*/ 5941 h 12639"/>
              <a:gd name="connsiteX43" fmla="*/ 10217 w 10265"/>
              <a:gd name="connsiteY43" fmla="*/ 5508 h 12639"/>
              <a:gd name="connsiteX44" fmla="*/ 10265 w 10265"/>
              <a:gd name="connsiteY44" fmla="*/ 5059 h 12639"/>
              <a:gd name="connsiteX45" fmla="*/ 9857 w 10265"/>
              <a:gd name="connsiteY45" fmla="*/ 5026 h 12639"/>
              <a:gd name="connsiteX46" fmla="*/ 9725 w 10265"/>
              <a:gd name="connsiteY46" fmla="*/ 4410 h 12639"/>
              <a:gd name="connsiteX47" fmla="*/ 9329 w 10265"/>
              <a:gd name="connsiteY47" fmla="*/ 4360 h 12639"/>
              <a:gd name="connsiteX48" fmla="*/ 8956 w 10265"/>
              <a:gd name="connsiteY48" fmla="*/ 3611 h 12639"/>
              <a:gd name="connsiteX49" fmla="*/ 8668 w 10265"/>
              <a:gd name="connsiteY49" fmla="*/ 3661 h 12639"/>
              <a:gd name="connsiteX50" fmla="*/ 8332 w 10265"/>
              <a:gd name="connsiteY50" fmla="*/ 3378 h 12639"/>
              <a:gd name="connsiteX51" fmla="*/ 8272 w 10265"/>
              <a:gd name="connsiteY51" fmla="*/ 2713 h 12639"/>
              <a:gd name="connsiteX52" fmla="*/ 8104 w 10265"/>
              <a:gd name="connsiteY52" fmla="*/ 2829 h 12639"/>
              <a:gd name="connsiteX53" fmla="*/ 8188 w 10265"/>
              <a:gd name="connsiteY53" fmla="*/ 3312 h 12639"/>
              <a:gd name="connsiteX54" fmla="*/ 7792 w 10265"/>
              <a:gd name="connsiteY54" fmla="*/ 3312 h 12639"/>
              <a:gd name="connsiteX55" fmla="*/ 7768 w 10265"/>
              <a:gd name="connsiteY55" fmla="*/ 4094 h 12639"/>
              <a:gd name="connsiteX56" fmla="*/ 7180 w 10265"/>
              <a:gd name="connsiteY56" fmla="*/ 4360 h 12639"/>
              <a:gd name="connsiteX57" fmla="*/ 6892 w 10265"/>
              <a:gd name="connsiteY57" fmla="*/ 3545 h 12639"/>
              <a:gd name="connsiteX58" fmla="*/ 6495 w 10265"/>
              <a:gd name="connsiteY58" fmla="*/ 3894 h 12639"/>
              <a:gd name="connsiteX59" fmla="*/ 6159 w 10265"/>
              <a:gd name="connsiteY59" fmla="*/ 3545 h 12639"/>
              <a:gd name="connsiteX60" fmla="*/ 5991 w 10265"/>
              <a:gd name="connsiteY60" fmla="*/ 2996 h 12639"/>
              <a:gd name="connsiteX61" fmla="*/ 6267 w 10265"/>
              <a:gd name="connsiteY61" fmla="*/ 2513 h 12639"/>
              <a:gd name="connsiteX62" fmla="*/ 6135 w 10265"/>
              <a:gd name="connsiteY62" fmla="*/ 2014 h 12639"/>
              <a:gd name="connsiteX63" fmla="*/ 8217 w 10265"/>
              <a:gd name="connsiteY63" fmla="*/ 1828 h 12639"/>
              <a:gd name="connsiteX64" fmla="*/ 8102 w 10265"/>
              <a:gd name="connsiteY64" fmla="*/ 1544 h 12639"/>
              <a:gd name="connsiteX65" fmla="*/ 7535 w 10265"/>
              <a:gd name="connsiteY65" fmla="*/ 928 h 12639"/>
              <a:gd name="connsiteX66" fmla="*/ 6741 w 10265"/>
              <a:gd name="connsiteY66" fmla="*/ 562 h 12639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516 w 10265"/>
              <a:gd name="connsiteY31" fmla="*/ 9551 h 12841"/>
              <a:gd name="connsiteX32" fmla="*/ 7456 w 10265"/>
              <a:gd name="connsiteY32" fmla="*/ 8986 h 12841"/>
              <a:gd name="connsiteX33" fmla="*/ 8140 w 10265"/>
              <a:gd name="connsiteY33" fmla="*/ 8486 h 12841"/>
              <a:gd name="connsiteX34" fmla="*/ 8932 w 10265"/>
              <a:gd name="connsiteY34" fmla="*/ 9335 h 12841"/>
              <a:gd name="connsiteX35" fmla="*/ 9341 w 10265"/>
              <a:gd name="connsiteY35" fmla="*/ 9601 h 12841"/>
              <a:gd name="connsiteX36" fmla="*/ 9317 w 10265"/>
              <a:gd name="connsiteY36" fmla="*/ 8370 h 12841"/>
              <a:gd name="connsiteX37" fmla="*/ 9353 w 10265"/>
              <a:gd name="connsiteY37" fmla="*/ 6939 h 12841"/>
              <a:gd name="connsiteX38" fmla="*/ 8968 w 10265"/>
              <a:gd name="connsiteY38" fmla="*/ 6972 h 12841"/>
              <a:gd name="connsiteX39" fmla="*/ 8656 w 10265"/>
              <a:gd name="connsiteY39" fmla="*/ 6340 h 12841"/>
              <a:gd name="connsiteX40" fmla="*/ 8908 w 10265"/>
              <a:gd name="connsiteY40" fmla="*/ 5758 h 12841"/>
              <a:gd name="connsiteX41" fmla="*/ 9437 w 10265"/>
              <a:gd name="connsiteY41" fmla="*/ 6457 h 12841"/>
              <a:gd name="connsiteX42" fmla="*/ 9905 w 10265"/>
              <a:gd name="connsiteY42" fmla="*/ 5941 h 12841"/>
              <a:gd name="connsiteX43" fmla="*/ 10217 w 10265"/>
              <a:gd name="connsiteY43" fmla="*/ 5508 h 12841"/>
              <a:gd name="connsiteX44" fmla="*/ 10265 w 10265"/>
              <a:gd name="connsiteY44" fmla="*/ 5059 h 12841"/>
              <a:gd name="connsiteX45" fmla="*/ 9857 w 10265"/>
              <a:gd name="connsiteY45" fmla="*/ 5026 h 12841"/>
              <a:gd name="connsiteX46" fmla="*/ 9725 w 10265"/>
              <a:gd name="connsiteY46" fmla="*/ 4410 h 12841"/>
              <a:gd name="connsiteX47" fmla="*/ 9329 w 10265"/>
              <a:gd name="connsiteY47" fmla="*/ 4360 h 12841"/>
              <a:gd name="connsiteX48" fmla="*/ 8956 w 10265"/>
              <a:gd name="connsiteY48" fmla="*/ 3611 h 12841"/>
              <a:gd name="connsiteX49" fmla="*/ 8668 w 10265"/>
              <a:gd name="connsiteY49" fmla="*/ 3661 h 12841"/>
              <a:gd name="connsiteX50" fmla="*/ 8332 w 10265"/>
              <a:gd name="connsiteY50" fmla="*/ 3378 h 12841"/>
              <a:gd name="connsiteX51" fmla="*/ 8272 w 10265"/>
              <a:gd name="connsiteY51" fmla="*/ 2713 h 12841"/>
              <a:gd name="connsiteX52" fmla="*/ 8104 w 10265"/>
              <a:gd name="connsiteY52" fmla="*/ 2829 h 12841"/>
              <a:gd name="connsiteX53" fmla="*/ 8188 w 10265"/>
              <a:gd name="connsiteY53" fmla="*/ 3312 h 12841"/>
              <a:gd name="connsiteX54" fmla="*/ 7792 w 10265"/>
              <a:gd name="connsiteY54" fmla="*/ 3312 h 12841"/>
              <a:gd name="connsiteX55" fmla="*/ 7768 w 10265"/>
              <a:gd name="connsiteY55" fmla="*/ 4094 h 12841"/>
              <a:gd name="connsiteX56" fmla="*/ 7180 w 10265"/>
              <a:gd name="connsiteY56" fmla="*/ 4360 h 12841"/>
              <a:gd name="connsiteX57" fmla="*/ 6892 w 10265"/>
              <a:gd name="connsiteY57" fmla="*/ 3545 h 12841"/>
              <a:gd name="connsiteX58" fmla="*/ 6495 w 10265"/>
              <a:gd name="connsiteY58" fmla="*/ 3894 h 12841"/>
              <a:gd name="connsiteX59" fmla="*/ 6159 w 10265"/>
              <a:gd name="connsiteY59" fmla="*/ 3545 h 12841"/>
              <a:gd name="connsiteX60" fmla="*/ 5991 w 10265"/>
              <a:gd name="connsiteY60" fmla="*/ 2996 h 12841"/>
              <a:gd name="connsiteX61" fmla="*/ 6267 w 10265"/>
              <a:gd name="connsiteY61" fmla="*/ 2513 h 12841"/>
              <a:gd name="connsiteX62" fmla="*/ 6135 w 10265"/>
              <a:gd name="connsiteY62" fmla="*/ 2014 h 12841"/>
              <a:gd name="connsiteX63" fmla="*/ 8217 w 10265"/>
              <a:gd name="connsiteY63" fmla="*/ 1828 h 12841"/>
              <a:gd name="connsiteX64" fmla="*/ 8102 w 10265"/>
              <a:gd name="connsiteY64" fmla="*/ 1544 h 12841"/>
              <a:gd name="connsiteX65" fmla="*/ 7535 w 10265"/>
              <a:gd name="connsiteY65" fmla="*/ 928 h 12841"/>
              <a:gd name="connsiteX66" fmla="*/ 6741 w 10265"/>
              <a:gd name="connsiteY66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8730 w 10265"/>
              <a:gd name="connsiteY31" fmla="*/ 12232 h 12841"/>
              <a:gd name="connsiteX32" fmla="*/ 7456 w 10265"/>
              <a:gd name="connsiteY32" fmla="*/ 8986 h 12841"/>
              <a:gd name="connsiteX33" fmla="*/ 8140 w 10265"/>
              <a:gd name="connsiteY33" fmla="*/ 8486 h 12841"/>
              <a:gd name="connsiteX34" fmla="*/ 8932 w 10265"/>
              <a:gd name="connsiteY34" fmla="*/ 9335 h 12841"/>
              <a:gd name="connsiteX35" fmla="*/ 9341 w 10265"/>
              <a:gd name="connsiteY35" fmla="*/ 9601 h 12841"/>
              <a:gd name="connsiteX36" fmla="*/ 9317 w 10265"/>
              <a:gd name="connsiteY36" fmla="*/ 8370 h 12841"/>
              <a:gd name="connsiteX37" fmla="*/ 9353 w 10265"/>
              <a:gd name="connsiteY37" fmla="*/ 6939 h 12841"/>
              <a:gd name="connsiteX38" fmla="*/ 8968 w 10265"/>
              <a:gd name="connsiteY38" fmla="*/ 6972 h 12841"/>
              <a:gd name="connsiteX39" fmla="*/ 8656 w 10265"/>
              <a:gd name="connsiteY39" fmla="*/ 6340 h 12841"/>
              <a:gd name="connsiteX40" fmla="*/ 8908 w 10265"/>
              <a:gd name="connsiteY40" fmla="*/ 5758 h 12841"/>
              <a:gd name="connsiteX41" fmla="*/ 9437 w 10265"/>
              <a:gd name="connsiteY41" fmla="*/ 6457 h 12841"/>
              <a:gd name="connsiteX42" fmla="*/ 9905 w 10265"/>
              <a:gd name="connsiteY42" fmla="*/ 5941 h 12841"/>
              <a:gd name="connsiteX43" fmla="*/ 10217 w 10265"/>
              <a:gd name="connsiteY43" fmla="*/ 5508 h 12841"/>
              <a:gd name="connsiteX44" fmla="*/ 10265 w 10265"/>
              <a:gd name="connsiteY44" fmla="*/ 5059 h 12841"/>
              <a:gd name="connsiteX45" fmla="*/ 9857 w 10265"/>
              <a:gd name="connsiteY45" fmla="*/ 5026 h 12841"/>
              <a:gd name="connsiteX46" fmla="*/ 9725 w 10265"/>
              <a:gd name="connsiteY46" fmla="*/ 4410 h 12841"/>
              <a:gd name="connsiteX47" fmla="*/ 9329 w 10265"/>
              <a:gd name="connsiteY47" fmla="*/ 4360 h 12841"/>
              <a:gd name="connsiteX48" fmla="*/ 8956 w 10265"/>
              <a:gd name="connsiteY48" fmla="*/ 3611 h 12841"/>
              <a:gd name="connsiteX49" fmla="*/ 8668 w 10265"/>
              <a:gd name="connsiteY49" fmla="*/ 3661 h 12841"/>
              <a:gd name="connsiteX50" fmla="*/ 8332 w 10265"/>
              <a:gd name="connsiteY50" fmla="*/ 3378 h 12841"/>
              <a:gd name="connsiteX51" fmla="*/ 8272 w 10265"/>
              <a:gd name="connsiteY51" fmla="*/ 2713 h 12841"/>
              <a:gd name="connsiteX52" fmla="*/ 8104 w 10265"/>
              <a:gd name="connsiteY52" fmla="*/ 2829 h 12841"/>
              <a:gd name="connsiteX53" fmla="*/ 8188 w 10265"/>
              <a:gd name="connsiteY53" fmla="*/ 3312 h 12841"/>
              <a:gd name="connsiteX54" fmla="*/ 7792 w 10265"/>
              <a:gd name="connsiteY54" fmla="*/ 3312 h 12841"/>
              <a:gd name="connsiteX55" fmla="*/ 7768 w 10265"/>
              <a:gd name="connsiteY55" fmla="*/ 4094 h 12841"/>
              <a:gd name="connsiteX56" fmla="*/ 7180 w 10265"/>
              <a:gd name="connsiteY56" fmla="*/ 4360 h 12841"/>
              <a:gd name="connsiteX57" fmla="*/ 6892 w 10265"/>
              <a:gd name="connsiteY57" fmla="*/ 3545 h 12841"/>
              <a:gd name="connsiteX58" fmla="*/ 6495 w 10265"/>
              <a:gd name="connsiteY58" fmla="*/ 3894 h 12841"/>
              <a:gd name="connsiteX59" fmla="*/ 6159 w 10265"/>
              <a:gd name="connsiteY59" fmla="*/ 3545 h 12841"/>
              <a:gd name="connsiteX60" fmla="*/ 5991 w 10265"/>
              <a:gd name="connsiteY60" fmla="*/ 2996 h 12841"/>
              <a:gd name="connsiteX61" fmla="*/ 6267 w 10265"/>
              <a:gd name="connsiteY61" fmla="*/ 2513 h 12841"/>
              <a:gd name="connsiteX62" fmla="*/ 6135 w 10265"/>
              <a:gd name="connsiteY62" fmla="*/ 2014 h 12841"/>
              <a:gd name="connsiteX63" fmla="*/ 8217 w 10265"/>
              <a:gd name="connsiteY63" fmla="*/ 1828 h 12841"/>
              <a:gd name="connsiteX64" fmla="*/ 8102 w 10265"/>
              <a:gd name="connsiteY64" fmla="*/ 1544 h 12841"/>
              <a:gd name="connsiteX65" fmla="*/ 7535 w 10265"/>
              <a:gd name="connsiteY65" fmla="*/ 928 h 12841"/>
              <a:gd name="connsiteX66" fmla="*/ 6741 w 10265"/>
              <a:gd name="connsiteY66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8730 w 10265"/>
              <a:gd name="connsiteY32" fmla="*/ 12232 h 12841"/>
              <a:gd name="connsiteX33" fmla="*/ 7456 w 10265"/>
              <a:gd name="connsiteY33" fmla="*/ 8986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8886 w 10265"/>
              <a:gd name="connsiteY32" fmla="*/ 12273 h 12841"/>
              <a:gd name="connsiteX33" fmla="*/ 7456 w 10265"/>
              <a:gd name="connsiteY33" fmla="*/ 8986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8886 w 10265"/>
              <a:gd name="connsiteY32" fmla="*/ 12273 h 12841"/>
              <a:gd name="connsiteX33" fmla="*/ 9760 w 10265"/>
              <a:gd name="connsiteY33" fmla="*/ 11910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9073 w 10265"/>
              <a:gd name="connsiteY32" fmla="*/ 12476 h 12841"/>
              <a:gd name="connsiteX33" fmla="*/ 9760 w 10265"/>
              <a:gd name="connsiteY33" fmla="*/ 11910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9135 w 10265"/>
              <a:gd name="connsiteY32" fmla="*/ 12273 h 12841"/>
              <a:gd name="connsiteX33" fmla="*/ 9760 w 10265"/>
              <a:gd name="connsiteY33" fmla="*/ 11910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871 w 10265"/>
              <a:gd name="connsiteY31" fmla="*/ 12716 h 13003"/>
              <a:gd name="connsiteX32" fmla="*/ 9135 w 10265"/>
              <a:gd name="connsiteY32" fmla="*/ 12273 h 13003"/>
              <a:gd name="connsiteX33" fmla="*/ 9760 w 10265"/>
              <a:gd name="connsiteY33" fmla="*/ 11910 h 13003"/>
              <a:gd name="connsiteX34" fmla="*/ 8140 w 10265"/>
              <a:gd name="connsiteY34" fmla="*/ 8486 h 13003"/>
              <a:gd name="connsiteX35" fmla="*/ 8932 w 10265"/>
              <a:gd name="connsiteY35" fmla="*/ 9335 h 13003"/>
              <a:gd name="connsiteX36" fmla="*/ 9341 w 10265"/>
              <a:gd name="connsiteY36" fmla="*/ 9601 h 13003"/>
              <a:gd name="connsiteX37" fmla="*/ 9317 w 10265"/>
              <a:gd name="connsiteY37" fmla="*/ 8370 h 13003"/>
              <a:gd name="connsiteX38" fmla="*/ 9353 w 10265"/>
              <a:gd name="connsiteY38" fmla="*/ 6939 h 13003"/>
              <a:gd name="connsiteX39" fmla="*/ 8968 w 10265"/>
              <a:gd name="connsiteY39" fmla="*/ 6972 h 13003"/>
              <a:gd name="connsiteX40" fmla="*/ 8656 w 10265"/>
              <a:gd name="connsiteY40" fmla="*/ 6340 h 13003"/>
              <a:gd name="connsiteX41" fmla="*/ 8908 w 10265"/>
              <a:gd name="connsiteY41" fmla="*/ 5758 h 13003"/>
              <a:gd name="connsiteX42" fmla="*/ 9437 w 10265"/>
              <a:gd name="connsiteY42" fmla="*/ 6457 h 13003"/>
              <a:gd name="connsiteX43" fmla="*/ 9905 w 10265"/>
              <a:gd name="connsiteY43" fmla="*/ 5941 h 13003"/>
              <a:gd name="connsiteX44" fmla="*/ 10217 w 10265"/>
              <a:gd name="connsiteY44" fmla="*/ 5508 h 13003"/>
              <a:gd name="connsiteX45" fmla="*/ 10265 w 10265"/>
              <a:gd name="connsiteY45" fmla="*/ 5059 h 13003"/>
              <a:gd name="connsiteX46" fmla="*/ 9857 w 10265"/>
              <a:gd name="connsiteY46" fmla="*/ 5026 h 13003"/>
              <a:gd name="connsiteX47" fmla="*/ 9725 w 10265"/>
              <a:gd name="connsiteY47" fmla="*/ 4410 h 13003"/>
              <a:gd name="connsiteX48" fmla="*/ 9329 w 10265"/>
              <a:gd name="connsiteY48" fmla="*/ 4360 h 13003"/>
              <a:gd name="connsiteX49" fmla="*/ 8956 w 10265"/>
              <a:gd name="connsiteY49" fmla="*/ 3611 h 13003"/>
              <a:gd name="connsiteX50" fmla="*/ 8668 w 10265"/>
              <a:gd name="connsiteY50" fmla="*/ 3661 h 13003"/>
              <a:gd name="connsiteX51" fmla="*/ 8332 w 10265"/>
              <a:gd name="connsiteY51" fmla="*/ 3378 h 13003"/>
              <a:gd name="connsiteX52" fmla="*/ 8272 w 10265"/>
              <a:gd name="connsiteY52" fmla="*/ 2713 h 13003"/>
              <a:gd name="connsiteX53" fmla="*/ 8104 w 10265"/>
              <a:gd name="connsiteY53" fmla="*/ 2829 h 13003"/>
              <a:gd name="connsiteX54" fmla="*/ 8188 w 10265"/>
              <a:gd name="connsiteY54" fmla="*/ 3312 h 13003"/>
              <a:gd name="connsiteX55" fmla="*/ 7792 w 10265"/>
              <a:gd name="connsiteY55" fmla="*/ 3312 h 13003"/>
              <a:gd name="connsiteX56" fmla="*/ 7768 w 10265"/>
              <a:gd name="connsiteY56" fmla="*/ 4094 h 13003"/>
              <a:gd name="connsiteX57" fmla="*/ 7180 w 10265"/>
              <a:gd name="connsiteY57" fmla="*/ 4360 h 13003"/>
              <a:gd name="connsiteX58" fmla="*/ 6892 w 10265"/>
              <a:gd name="connsiteY58" fmla="*/ 3545 h 13003"/>
              <a:gd name="connsiteX59" fmla="*/ 6495 w 10265"/>
              <a:gd name="connsiteY59" fmla="*/ 3894 h 13003"/>
              <a:gd name="connsiteX60" fmla="*/ 6159 w 10265"/>
              <a:gd name="connsiteY60" fmla="*/ 3545 h 13003"/>
              <a:gd name="connsiteX61" fmla="*/ 5991 w 10265"/>
              <a:gd name="connsiteY61" fmla="*/ 2996 h 13003"/>
              <a:gd name="connsiteX62" fmla="*/ 6267 w 10265"/>
              <a:gd name="connsiteY62" fmla="*/ 2513 h 13003"/>
              <a:gd name="connsiteX63" fmla="*/ 6135 w 10265"/>
              <a:gd name="connsiteY63" fmla="*/ 2014 h 13003"/>
              <a:gd name="connsiteX64" fmla="*/ 8217 w 10265"/>
              <a:gd name="connsiteY64" fmla="*/ 1828 h 13003"/>
              <a:gd name="connsiteX65" fmla="*/ 8102 w 10265"/>
              <a:gd name="connsiteY65" fmla="*/ 1544 h 13003"/>
              <a:gd name="connsiteX66" fmla="*/ 7535 w 10265"/>
              <a:gd name="connsiteY66" fmla="*/ 928 h 13003"/>
              <a:gd name="connsiteX67" fmla="*/ 6741 w 10265"/>
              <a:gd name="connsiteY67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135 w 10265"/>
              <a:gd name="connsiteY32" fmla="*/ 12273 h 13003"/>
              <a:gd name="connsiteX33" fmla="*/ 9760 w 10265"/>
              <a:gd name="connsiteY33" fmla="*/ 11910 h 13003"/>
              <a:gd name="connsiteX34" fmla="*/ 8140 w 10265"/>
              <a:gd name="connsiteY34" fmla="*/ 8486 h 13003"/>
              <a:gd name="connsiteX35" fmla="*/ 8932 w 10265"/>
              <a:gd name="connsiteY35" fmla="*/ 9335 h 13003"/>
              <a:gd name="connsiteX36" fmla="*/ 9341 w 10265"/>
              <a:gd name="connsiteY36" fmla="*/ 9601 h 13003"/>
              <a:gd name="connsiteX37" fmla="*/ 9317 w 10265"/>
              <a:gd name="connsiteY37" fmla="*/ 8370 h 13003"/>
              <a:gd name="connsiteX38" fmla="*/ 9353 w 10265"/>
              <a:gd name="connsiteY38" fmla="*/ 6939 h 13003"/>
              <a:gd name="connsiteX39" fmla="*/ 8968 w 10265"/>
              <a:gd name="connsiteY39" fmla="*/ 6972 h 13003"/>
              <a:gd name="connsiteX40" fmla="*/ 8656 w 10265"/>
              <a:gd name="connsiteY40" fmla="*/ 6340 h 13003"/>
              <a:gd name="connsiteX41" fmla="*/ 8908 w 10265"/>
              <a:gd name="connsiteY41" fmla="*/ 5758 h 13003"/>
              <a:gd name="connsiteX42" fmla="*/ 9437 w 10265"/>
              <a:gd name="connsiteY42" fmla="*/ 6457 h 13003"/>
              <a:gd name="connsiteX43" fmla="*/ 9905 w 10265"/>
              <a:gd name="connsiteY43" fmla="*/ 5941 h 13003"/>
              <a:gd name="connsiteX44" fmla="*/ 10217 w 10265"/>
              <a:gd name="connsiteY44" fmla="*/ 5508 h 13003"/>
              <a:gd name="connsiteX45" fmla="*/ 10265 w 10265"/>
              <a:gd name="connsiteY45" fmla="*/ 5059 h 13003"/>
              <a:gd name="connsiteX46" fmla="*/ 9857 w 10265"/>
              <a:gd name="connsiteY46" fmla="*/ 5026 h 13003"/>
              <a:gd name="connsiteX47" fmla="*/ 9725 w 10265"/>
              <a:gd name="connsiteY47" fmla="*/ 4410 h 13003"/>
              <a:gd name="connsiteX48" fmla="*/ 9329 w 10265"/>
              <a:gd name="connsiteY48" fmla="*/ 4360 h 13003"/>
              <a:gd name="connsiteX49" fmla="*/ 8956 w 10265"/>
              <a:gd name="connsiteY49" fmla="*/ 3611 h 13003"/>
              <a:gd name="connsiteX50" fmla="*/ 8668 w 10265"/>
              <a:gd name="connsiteY50" fmla="*/ 3661 h 13003"/>
              <a:gd name="connsiteX51" fmla="*/ 8332 w 10265"/>
              <a:gd name="connsiteY51" fmla="*/ 3378 h 13003"/>
              <a:gd name="connsiteX52" fmla="*/ 8272 w 10265"/>
              <a:gd name="connsiteY52" fmla="*/ 2713 h 13003"/>
              <a:gd name="connsiteX53" fmla="*/ 8104 w 10265"/>
              <a:gd name="connsiteY53" fmla="*/ 2829 h 13003"/>
              <a:gd name="connsiteX54" fmla="*/ 8188 w 10265"/>
              <a:gd name="connsiteY54" fmla="*/ 3312 h 13003"/>
              <a:gd name="connsiteX55" fmla="*/ 7792 w 10265"/>
              <a:gd name="connsiteY55" fmla="*/ 3312 h 13003"/>
              <a:gd name="connsiteX56" fmla="*/ 7768 w 10265"/>
              <a:gd name="connsiteY56" fmla="*/ 4094 h 13003"/>
              <a:gd name="connsiteX57" fmla="*/ 7180 w 10265"/>
              <a:gd name="connsiteY57" fmla="*/ 4360 h 13003"/>
              <a:gd name="connsiteX58" fmla="*/ 6892 w 10265"/>
              <a:gd name="connsiteY58" fmla="*/ 3545 h 13003"/>
              <a:gd name="connsiteX59" fmla="*/ 6495 w 10265"/>
              <a:gd name="connsiteY59" fmla="*/ 3894 h 13003"/>
              <a:gd name="connsiteX60" fmla="*/ 6159 w 10265"/>
              <a:gd name="connsiteY60" fmla="*/ 3545 h 13003"/>
              <a:gd name="connsiteX61" fmla="*/ 5991 w 10265"/>
              <a:gd name="connsiteY61" fmla="*/ 2996 h 13003"/>
              <a:gd name="connsiteX62" fmla="*/ 6267 w 10265"/>
              <a:gd name="connsiteY62" fmla="*/ 2513 h 13003"/>
              <a:gd name="connsiteX63" fmla="*/ 6135 w 10265"/>
              <a:gd name="connsiteY63" fmla="*/ 2014 h 13003"/>
              <a:gd name="connsiteX64" fmla="*/ 8217 w 10265"/>
              <a:gd name="connsiteY64" fmla="*/ 1828 h 13003"/>
              <a:gd name="connsiteX65" fmla="*/ 8102 w 10265"/>
              <a:gd name="connsiteY65" fmla="*/ 1544 h 13003"/>
              <a:gd name="connsiteX66" fmla="*/ 7535 w 10265"/>
              <a:gd name="connsiteY66" fmla="*/ 928 h 13003"/>
              <a:gd name="connsiteX67" fmla="*/ 6741 w 10265"/>
              <a:gd name="connsiteY67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760 w 10265"/>
              <a:gd name="connsiteY33" fmla="*/ 11910 h 13003"/>
              <a:gd name="connsiteX34" fmla="*/ 8140 w 10265"/>
              <a:gd name="connsiteY34" fmla="*/ 8486 h 13003"/>
              <a:gd name="connsiteX35" fmla="*/ 8932 w 10265"/>
              <a:gd name="connsiteY35" fmla="*/ 9335 h 13003"/>
              <a:gd name="connsiteX36" fmla="*/ 9341 w 10265"/>
              <a:gd name="connsiteY36" fmla="*/ 9601 h 13003"/>
              <a:gd name="connsiteX37" fmla="*/ 9317 w 10265"/>
              <a:gd name="connsiteY37" fmla="*/ 8370 h 13003"/>
              <a:gd name="connsiteX38" fmla="*/ 9353 w 10265"/>
              <a:gd name="connsiteY38" fmla="*/ 6939 h 13003"/>
              <a:gd name="connsiteX39" fmla="*/ 8968 w 10265"/>
              <a:gd name="connsiteY39" fmla="*/ 6972 h 13003"/>
              <a:gd name="connsiteX40" fmla="*/ 8656 w 10265"/>
              <a:gd name="connsiteY40" fmla="*/ 6340 h 13003"/>
              <a:gd name="connsiteX41" fmla="*/ 8908 w 10265"/>
              <a:gd name="connsiteY41" fmla="*/ 5758 h 13003"/>
              <a:gd name="connsiteX42" fmla="*/ 9437 w 10265"/>
              <a:gd name="connsiteY42" fmla="*/ 6457 h 13003"/>
              <a:gd name="connsiteX43" fmla="*/ 9905 w 10265"/>
              <a:gd name="connsiteY43" fmla="*/ 5941 h 13003"/>
              <a:gd name="connsiteX44" fmla="*/ 10217 w 10265"/>
              <a:gd name="connsiteY44" fmla="*/ 5508 h 13003"/>
              <a:gd name="connsiteX45" fmla="*/ 10265 w 10265"/>
              <a:gd name="connsiteY45" fmla="*/ 5059 h 13003"/>
              <a:gd name="connsiteX46" fmla="*/ 9857 w 10265"/>
              <a:gd name="connsiteY46" fmla="*/ 5026 h 13003"/>
              <a:gd name="connsiteX47" fmla="*/ 9725 w 10265"/>
              <a:gd name="connsiteY47" fmla="*/ 4410 h 13003"/>
              <a:gd name="connsiteX48" fmla="*/ 9329 w 10265"/>
              <a:gd name="connsiteY48" fmla="*/ 4360 h 13003"/>
              <a:gd name="connsiteX49" fmla="*/ 8956 w 10265"/>
              <a:gd name="connsiteY49" fmla="*/ 3611 h 13003"/>
              <a:gd name="connsiteX50" fmla="*/ 8668 w 10265"/>
              <a:gd name="connsiteY50" fmla="*/ 3661 h 13003"/>
              <a:gd name="connsiteX51" fmla="*/ 8332 w 10265"/>
              <a:gd name="connsiteY51" fmla="*/ 3378 h 13003"/>
              <a:gd name="connsiteX52" fmla="*/ 8272 w 10265"/>
              <a:gd name="connsiteY52" fmla="*/ 2713 h 13003"/>
              <a:gd name="connsiteX53" fmla="*/ 8104 w 10265"/>
              <a:gd name="connsiteY53" fmla="*/ 2829 h 13003"/>
              <a:gd name="connsiteX54" fmla="*/ 8188 w 10265"/>
              <a:gd name="connsiteY54" fmla="*/ 3312 h 13003"/>
              <a:gd name="connsiteX55" fmla="*/ 7792 w 10265"/>
              <a:gd name="connsiteY55" fmla="*/ 3312 h 13003"/>
              <a:gd name="connsiteX56" fmla="*/ 7768 w 10265"/>
              <a:gd name="connsiteY56" fmla="*/ 4094 h 13003"/>
              <a:gd name="connsiteX57" fmla="*/ 7180 w 10265"/>
              <a:gd name="connsiteY57" fmla="*/ 4360 h 13003"/>
              <a:gd name="connsiteX58" fmla="*/ 6892 w 10265"/>
              <a:gd name="connsiteY58" fmla="*/ 3545 h 13003"/>
              <a:gd name="connsiteX59" fmla="*/ 6495 w 10265"/>
              <a:gd name="connsiteY59" fmla="*/ 3894 h 13003"/>
              <a:gd name="connsiteX60" fmla="*/ 6159 w 10265"/>
              <a:gd name="connsiteY60" fmla="*/ 3545 h 13003"/>
              <a:gd name="connsiteX61" fmla="*/ 5991 w 10265"/>
              <a:gd name="connsiteY61" fmla="*/ 2996 h 13003"/>
              <a:gd name="connsiteX62" fmla="*/ 6267 w 10265"/>
              <a:gd name="connsiteY62" fmla="*/ 2513 h 13003"/>
              <a:gd name="connsiteX63" fmla="*/ 6135 w 10265"/>
              <a:gd name="connsiteY63" fmla="*/ 2014 h 13003"/>
              <a:gd name="connsiteX64" fmla="*/ 8217 w 10265"/>
              <a:gd name="connsiteY64" fmla="*/ 1828 h 13003"/>
              <a:gd name="connsiteX65" fmla="*/ 8102 w 10265"/>
              <a:gd name="connsiteY65" fmla="*/ 1544 h 13003"/>
              <a:gd name="connsiteX66" fmla="*/ 7535 w 10265"/>
              <a:gd name="connsiteY66" fmla="*/ 928 h 13003"/>
              <a:gd name="connsiteX67" fmla="*/ 6741 w 10265"/>
              <a:gd name="connsiteY67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9760 w 10265"/>
              <a:gd name="connsiteY34" fmla="*/ 11910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9760 w 10265"/>
              <a:gd name="connsiteY34" fmla="*/ 11910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9760 w 10265"/>
              <a:gd name="connsiteY34" fmla="*/ 11910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10009 w 10265"/>
              <a:gd name="connsiteY34" fmla="*/ 11341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10009 w 10265"/>
              <a:gd name="connsiteY34" fmla="*/ 11341 h 13003"/>
              <a:gd name="connsiteX35" fmla="*/ 10102 w 10265"/>
              <a:gd name="connsiteY35" fmla="*/ 9664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10196 w 10265"/>
              <a:gd name="connsiteY34" fmla="*/ 11219 h 13003"/>
              <a:gd name="connsiteX35" fmla="*/ 10102 w 10265"/>
              <a:gd name="connsiteY35" fmla="*/ 9664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431"/>
              <a:gd name="connsiteY0" fmla="*/ 562 h 13003"/>
              <a:gd name="connsiteX1" fmla="*/ 5976 w 10431"/>
              <a:gd name="connsiteY1" fmla="*/ 427 h 13003"/>
              <a:gd name="connsiteX2" fmla="*/ 4840 w 10431"/>
              <a:gd name="connsiteY2" fmla="*/ 137 h 13003"/>
              <a:gd name="connsiteX3" fmla="*/ 3749 w 10431"/>
              <a:gd name="connsiteY3" fmla="*/ 15 h 13003"/>
              <a:gd name="connsiteX4" fmla="*/ 2987 w 10431"/>
              <a:gd name="connsiteY4" fmla="*/ 244 h 13003"/>
              <a:gd name="connsiteX5" fmla="*/ 1990 w 10431"/>
              <a:gd name="connsiteY5" fmla="*/ 1041 h 13003"/>
              <a:gd name="connsiteX6" fmla="*/ 1237 w 10431"/>
              <a:gd name="connsiteY6" fmla="*/ 1097 h 13003"/>
              <a:gd name="connsiteX7" fmla="*/ 1145 w 10431"/>
              <a:gd name="connsiteY7" fmla="*/ 1686 h 13003"/>
              <a:gd name="connsiteX8" fmla="*/ 1105 w 10431"/>
              <a:gd name="connsiteY8" fmla="*/ 2397 h 13003"/>
              <a:gd name="connsiteX9" fmla="*/ 1050 w 10431"/>
              <a:gd name="connsiteY9" fmla="*/ 2829 h 13003"/>
              <a:gd name="connsiteX10" fmla="*/ 745 w 10431"/>
              <a:gd name="connsiteY10" fmla="*/ 3129 h 13003"/>
              <a:gd name="connsiteX11" fmla="*/ 568 w 10431"/>
              <a:gd name="connsiteY11" fmla="*/ 3445 h 13003"/>
              <a:gd name="connsiteX12" fmla="*/ 335 w 10431"/>
              <a:gd name="connsiteY12" fmla="*/ 3536 h 13003"/>
              <a:gd name="connsiteX13" fmla="*/ 140 w 10431"/>
              <a:gd name="connsiteY13" fmla="*/ 3817 h 13003"/>
              <a:gd name="connsiteX14" fmla="*/ 52 w 10431"/>
              <a:gd name="connsiteY14" fmla="*/ 4106 h 13003"/>
              <a:gd name="connsiteX15" fmla="*/ 0 w 10431"/>
              <a:gd name="connsiteY15" fmla="*/ 4651 h 13003"/>
              <a:gd name="connsiteX16" fmla="*/ 241 w 10431"/>
              <a:gd name="connsiteY16" fmla="*/ 5276 h 13003"/>
              <a:gd name="connsiteX17" fmla="*/ 840 w 10431"/>
              <a:gd name="connsiteY17" fmla="*/ 6432 h 13003"/>
              <a:gd name="connsiteX18" fmla="*/ 1027 w 10431"/>
              <a:gd name="connsiteY18" fmla="*/ 7312 h 13003"/>
              <a:gd name="connsiteX19" fmla="*/ 1204 w 10431"/>
              <a:gd name="connsiteY19" fmla="*/ 8506 h 13003"/>
              <a:gd name="connsiteX20" fmla="*/ 1501 w 10431"/>
              <a:gd name="connsiteY20" fmla="*/ 9318 h 13003"/>
              <a:gd name="connsiteX21" fmla="*/ 1767 w 10431"/>
              <a:gd name="connsiteY21" fmla="*/ 9669 h 13003"/>
              <a:gd name="connsiteX22" fmla="*/ 2032 w 10431"/>
              <a:gd name="connsiteY22" fmla="*/ 10198 h 13003"/>
              <a:gd name="connsiteX23" fmla="*/ 2294 w 10431"/>
              <a:gd name="connsiteY23" fmla="*/ 10429 h 13003"/>
              <a:gd name="connsiteX24" fmla="*/ 2808 w 10431"/>
              <a:gd name="connsiteY24" fmla="*/ 10727 h 13003"/>
              <a:gd name="connsiteX25" fmla="*/ 3609 w 10431"/>
              <a:gd name="connsiteY25" fmla="*/ 11282 h 13003"/>
              <a:gd name="connsiteX26" fmla="*/ 3844 w 10431"/>
              <a:gd name="connsiteY26" fmla="*/ 11381 h 13003"/>
              <a:gd name="connsiteX27" fmla="*/ 4050 w 10431"/>
              <a:gd name="connsiteY27" fmla="*/ 11496 h 13003"/>
              <a:gd name="connsiteX28" fmla="*/ 4968 w 10431"/>
              <a:gd name="connsiteY28" fmla="*/ 12094 h 13003"/>
              <a:gd name="connsiteX29" fmla="*/ 6132 w 10431"/>
              <a:gd name="connsiteY29" fmla="*/ 12639 h 13003"/>
              <a:gd name="connsiteX30" fmla="*/ 7385 w 10431"/>
              <a:gd name="connsiteY30" fmla="*/ 13003 h 13003"/>
              <a:gd name="connsiteX31" fmla="*/ 7964 w 10431"/>
              <a:gd name="connsiteY31" fmla="*/ 12838 h 13003"/>
              <a:gd name="connsiteX32" fmla="*/ 9228 w 10431"/>
              <a:gd name="connsiteY32" fmla="*/ 12314 h 13003"/>
              <a:gd name="connsiteX33" fmla="*/ 9428 w 10431"/>
              <a:gd name="connsiteY33" fmla="*/ 12350 h 13003"/>
              <a:gd name="connsiteX34" fmla="*/ 10196 w 10431"/>
              <a:gd name="connsiteY34" fmla="*/ 11219 h 13003"/>
              <a:gd name="connsiteX35" fmla="*/ 10102 w 10431"/>
              <a:gd name="connsiteY35" fmla="*/ 9664 h 13003"/>
              <a:gd name="connsiteX36" fmla="*/ 8932 w 10431"/>
              <a:gd name="connsiteY36" fmla="*/ 9335 h 13003"/>
              <a:gd name="connsiteX37" fmla="*/ 10431 w 10431"/>
              <a:gd name="connsiteY37" fmla="*/ 8667 h 13003"/>
              <a:gd name="connsiteX38" fmla="*/ 9317 w 10431"/>
              <a:gd name="connsiteY38" fmla="*/ 8370 h 13003"/>
              <a:gd name="connsiteX39" fmla="*/ 9353 w 10431"/>
              <a:gd name="connsiteY39" fmla="*/ 6939 h 13003"/>
              <a:gd name="connsiteX40" fmla="*/ 8968 w 10431"/>
              <a:gd name="connsiteY40" fmla="*/ 6972 h 13003"/>
              <a:gd name="connsiteX41" fmla="*/ 8656 w 10431"/>
              <a:gd name="connsiteY41" fmla="*/ 6340 h 13003"/>
              <a:gd name="connsiteX42" fmla="*/ 8908 w 10431"/>
              <a:gd name="connsiteY42" fmla="*/ 5758 h 13003"/>
              <a:gd name="connsiteX43" fmla="*/ 9437 w 10431"/>
              <a:gd name="connsiteY43" fmla="*/ 6457 h 13003"/>
              <a:gd name="connsiteX44" fmla="*/ 9905 w 10431"/>
              <a:gd name="connsiteY44" fmla="*/ 5941 h 13003"/>
              <a:gd name="connsiteX45" fmla="*/ 10217 w 10431"/>
              <a:gd name="connsiteY45" fmla="*/ 5508 h 13003"/>
              <a:gd name="connsiteX46" fmla="*/ 10265 w 10431"/>
              <a:gd name="connsiteY46" fmla="*/ 5059 h 13003"/>
              <a:gd name="connsiteX47" fmla="*/ 9857 w 10431"/>
              <a:gd name="connsiteY47" fmla="*/ 5026 h 13003"/>
              <a:gd name="connsiteX48" fmla="*/ 9725 w 10431"/>
              <a:gd name="connsiteY48" fmla="*/ 4410 h 13003"/>
              <a:gd name="connsiteX49" fmla="*/ 9329 w 10431"/>
              <a:gd name="connsiteY49" fmla="*/ 4360 h 13003"/>
              <a:gd name="connsiteX50" fmla="*/ 8956 w 10431"/>
              <a:gd name="connsiteY50" fmla="*/ 3611 h 13003"/>
              <a:gd name="connsiteX51" fmla="*/ 8668 w 10431"/>
              <a:gd name="connsiteY51" fmla="*/ 3661 h 13003"/>
              <a:gd name="connsiteX52" fmla="*/ 8332 w 10431"/>
              <a:gd name="connsiteY52" fmla="*/ 3378 h 13003"/>
              <a:gd name="connsiteX53" fmla="*/ 8272 w 10431"/>
              <a:gd name="connsiteY53" fmla="*/ 2713 h 13003"/>
              <a:gd name="connsiteX54" fmla="*/ 8104 w 10431"/>
              <a:gd name="connsiteY54" fmla="*/ 2829 h 13003"/>
              <a:gd name="connsiteX55" fmla="*/ 8188 w 10431"/>
              <a:gd name="connsiteY55" fmla="*/ 3312 h 13003"/>
              <a:gd name="connsiteX56" fmla="*/ 7792 w 10431"/>
              <a:gd name="connsiteY56" fmla="*/ 3312 h 13003"/>
              <a:gd name="connsiteX57" fmla="*/ 7768 w 10431"/>
              <a:gd name="connsiteY57" fmla="*/ 4094 h 13003"/>
              <a:gd name="connsiteX58" fmla="*/ 7180 w 10431"/>
              <a:gd name="connsiteY58" fmla="*/ 4360 h 13003"/>
              <a:gd name="connsiteX59" fmla="*/ 6892 w 10431"/>
              <a:gd name="connsiteY59" fmla="*/ 3545 h 13003"/>
              <a:gd name="connsiteX60" fmla="*/ 6495 w 10431"/>
              <a:gd name="connsiteY60" fmla="*/ 3894 h 13003"/>
              <a:gd name="connsiteX61" fmla="*/ 6159 w 10431"/>
              <a:gd name="connsiteY61" fmla="*/ 3545 h 13003"/>
              <a:gd name="connsiteX62" fmla="*/ 5991 w 10431"/>
              <a:gd name="connsiteY62" fmla="*/ 2996 h 13003"/>
              <a:gd name="connsiteX63" fmla="*/ 6267 w 10431"/>
              <a:gd name="connsiteY63" fmla="*/ 2513 h 13003"/>
              <a:gd name="connsiteX64" fmla="*/ 6135 w 10431"/>
              <a:gd name="connsiteY64" fmla="*/ 2014 h 13003"/>
              <a:gd name="connsiteX65" fmla="*/ 8217 w 10431"/>
              <a:gd name="connsiteY65" fmla="*/ 1828 h 13003"/>
              <a:gd name="connsiteX66" fmla="*/ 8102 w 10431"/>
              <a:gd name="connsiteY66" fmla="*/ 1544 h 13003"/>
              <a:gd name="connsiteX67" fmla="*/ 7535 w 10431"/>
              <a:gd name="connsiteY67" fmla="*/ 928 h 13003"/>
              <a:gd name="connsiteX68" fmla="*/ 6741 w 10431"/>
              <a:gd name="connsiteY68" fmla="*/ 562 h 13003"/>
              <a:gd name="connsiteX0" fmla="*/ 6741 w 10431"/>
              <a:gd name="connsiteY0" fmla="*/ 562 h 13003"/>
              <a:gd name="connsiteX1" fmla="*/ 5976 w 10431"/>
              <a:gd name="connsiteY1" fmla="*/ 427 h 13003"/>
              <a:gd name="connsiteX2" fmla="*/ 4840 w 10431"/>
              <a:gd name="connsiteY2" fmla="*/ 137 h 13003"/>
              <a:gd name="connsiteX3" fmla="*/ 3749 w 10431"/>
              <a:gd name="connsiteY3" fmla="*/ 15 h 13003"/>
              <a:gd name="connsiteX4" fmla="*/ 2987 w 10431"/>
              <a:gd name="connsiteY4" fmla="*/ 244 h 13003"/>
              <a:gd name="connsiteX5" fmla="*/ 1990 w 10431"/>
              <a:gd name="connsiteY5" fmla="*/ 1041 h 13003"/>
              <a:gd name="connsiteX6" fmla="*/ 1237 w 10431"/>
              <a:gd name="connsiteY6" fmla="*/ 1097 h 13003"/>
              <a:gd name="connsiteX7" fmla="*/ 1145 w 10431"/>
              <a:gd name="connsiteY7" fmla="*/ 1686 h 13003"/>
              <a:gd name="connsiteX8" fmla="*/ 1105 w 10431"/>
              <a:gd name="connsiteY8" fmla="*/ 2397 h 13003"/>
              <a:gd name="connsiteX9" fmla="*/ 1050 w 10431"/>
              <a:gd name="connsiteY9" fmla="*/ 2829 h 13003"/>
              <a:gd name="connsiteX10" fmla="*/ 745 w 10431"/>
              <a:gd name="connsiteY10" fmla="*/ 3129 h 13003"/>
              <a:gd name="connsiteX11" fmla="*/ 568 w 10431"/>
              <a:gd name="connsiteY11" fmla="*/ 3445 h 13003"/>
              <a:gd name="connsiteX12" fmla="*/ 335 w 10431"/>
              <a:gd name="connsiteY12" fmla="*/ 3536 h 13003"/>
              <a:gd name="connsiteX13" fmla="*/ 140 w 10431"/>
              <a:gd name="connsiteY13" fmla="*/ 3817 h 13003"/>
              <a:gd name="connsiteX14" fmla="*/ 52 w 10431"/>
              <a:gd name="connsiteY14" fmla="*/ 4106 h 13003"/>
              <a:gd name="connsiteX15" fmla="*/ 0 w 10431"/>
              <a:gd name="connsiteY15" fmla="*/ 4651 h 13003"/>
              <a:gd name="connsiteX16" fmla="*/ 241 w 10431"/>
              <a:gd name="connsiteY16" fmla="*/ 5276 h 13003"/>
              <a:gd name="connsiteX17" fmla="*/ 840 w 10431"/>
              <a:gd name="connsiteY17" fmla="*/ 6432 h 13003"/>
              <a:gd name="connsiteX18" fmla="*/ 1027 w 10431"/>
              <a:gd name="connsiteY18" fmla="*/ 7312 h 13003"/>
              <a:gd name="connsiteX19" fmla="*/ 1204 w 10431"/>
              <a:gd name="connsiteY19" fmla="*/ 8506 h 13003"/>
              <a:gd name="connsiteX20" fmla="*/ 1501 w 10431"/>
              <a:gd name="connsiteY20" fmla="*/ 9318 h 13003"/>
              <a:gd name="connsiteX21" fmla="*/ 1767 w 10431"/>
              <a:gd name="connsiteY21" fmla="*/ 9669 h 13003"/>
              <a:gd name="connsiteX22" fmla="*/ 2032 w 10431"/>
              <a:gd name="connsiteY22" fmla="*/ 10198 h 13003"/>
              <a:gd name="connsiteX23" fmla="*/ 2294 w 10431"/>
              <a:gd name="connsiteY23" fmla="*/ 10429 h 13003"/>
              <a:gd name="connsiteX24" fmla="*/ 2808 w 10431"/>
              <a:gd name="connsiteY24" fmla="*/ 10727 h 13003"/>
              <a:gd name="connsiteX25" fmla="*/ 3609 w 10431"/>
              <a:gd name="connsiteY25" fmla="*/ 11282 h 13003"/>
              <a:gd name="connsiteX26" fmla="*/ 3844 w 10431"/>
              <a:gd name="connsiteY26" fmla="*/ 11381 h 13003"/>
              <a:gd name="connsiteX27" fmla="*/ 4050 w 10431"/>
              <a:gd name="connsiteY27" fmla="*/ 11496 h 13003"/>
              <a:gd name="connsiteX28" fmla="*/ 4968 w 10431"/>
              <a:gd name="connsiteY28" fmla="*/ 12094 h 13003"/>
              <a:gd name="connsiteX29" fmla="*/ 6132 w 10431"/>
              <a:gd name="connsiteY29" fmla="*/ 12639 h 13003"/>
              <a:gd name="connsiteX30" fmla="*/ 7385 w 10431"/>
              <a:gd name="connsiteY30" fmla="*/ 13003 h 13003"/>
              <a:gd name="connsiteX31" fmla="*/ 7964 w 10431"/>
              <a:gd name="connsiteY31" fmla="*/ 12838 h 13003"/>
              <a:gd name="connsiteX32" fmla="*/ 9228 w 10431"/>
              <a:gd name="connsiteY32" fmla="*/ 12314 h 13003"/>
              <a:gd name="connsiteX33" fmla="*/ 9428 w 10431"/>
              <a:gd name="connsiteY33" fmla="*/ 12350 h 13003"/>
              <a:gd name="connsiteX34" fmla="*/ 10196 w 10431"/>
              <a:gd name="connsiteY34" fmla="*/ 11219 h 13003"/>
              <a:gd name="connsiteX35" fmla="*/ 10102 w 10431"/>
              <a:gd name="connsiteY35" fmla="*/ 9664 h 13003"/>
              <a:gd name="connsiteX36" fmla="*/ 10022 w 10431"/>
              <a:gd name="connsiteY36" fmla="*/ 9132 h 13003"/>
              <a:gd name="connsiteX37" fmla="*/ 10431 w 10431"/>
              <a:gd name="connsiteY37" fmla="*/ 8667 h 13003"/>
              <a:gd name="connsiteX38" fmla="*/ 9317 w 10431"/>
              <a:gd name="connsiteY38" fmla="*/ 8370 h 13003"/>
              <a:gd name="connsiteX39" fmla="*/ 9353 w 10431"/>
              <a:gd name="connsiteY39" fmla="*/ 6939 h 13003"/>
              <a:gd name="connsiteX40" fmla="*/ 8968 w 10431"/>
              <a:gd name="connsiteY40" fmla="*/ 6972 h 13003"/>
              <a:gd name="connsiteX41" fmla="*/ 8656 w 10431"/>
              <a:gd name="connsiteY41" fmla="*/ 6340 h 13003"/>
              <a:gd name="connsiteX42" fmla="*/ 8908 w 10431"/>
              <a:gd name="connsiteY42" fmla="*/ 5758 h 13003"/>
              <a:gd name="connsiteX43" fmla="*/ 9437 w 10431"/>
              <a:gd name="connsiteY43" fmla="*/ 6457 h 13003"/>
              <a:gd name="connsiteX44" fmla="*/ 9905 w 10431"/>
              <a:gd name="connsiteY44" fmla="*/ 5941 h 13003"/>
              <a:gd name="connsiteX45" fmla="*/ 10217 w 10431"/>
              <a:gd name="connsiteY45" fmla="*/ 5508 h 13003"/>
              <a:gd name="connsiteX46" fmla="*/ 10265 w 10431"/>
              <a:gd name="connsiteY46" fmla="*/ 5059 h 13003"/>
              <a:gd name="connsiteX47" fmla="*/ 9857 w 10431"/>
              <a:gd name="connsiteY47" fmla="*/ 5026 h 13003"/>
              <a:gd name="connsiteX48" fmla="*/ 9725 w 10431"/>
              <a:gd name="connsiteY48" fmla="*/ 4410 h 13003"/>
              <a:gd name="connsiteX49" fmla="*/ 9329 w 10431"/>
              <a:gd name="connsiteY49" fmla="*/ 4360 h 13003"/>
              <a:gd name="connsiteX50" fmla="*/ 8956 w 10431"/>
              <a:gd name="connsiteY50" fmla="*/ 3611 h 13003"/>
              <a:gd name="connsiteX51" fmla="*/ 8668 w 10431"/>
              <a:gd name="connsiteY51" fmla="*/ 3661 h 13003"/>
              <a:gd name="connsiteX52" fmla="*/ 8332 w 10431"/>
              <a:gd name="connsiteY52" fmla="*/ 3378 h 13003"/>
              <a:gd name="connsiteX53" fmla="*/ 8272 w 10431"/>
              <a:gd name="connsiteY53" fmla="*/ 2713 h 13003"/>
              <a:gd name="connsiteX54" fmla="*/ 8104 w 10431"/>
              <a:gd name="connsiteY54" fmla="*/ 2829 h 13003"/>
              <a:gd name="connsiteX55" fmla="*/ 8188 w 10431"/>
              <a:gd name="connsiteY55" fmla="*/ 3312 h 13003"/>
              <a:gd name="connsiteX56" fmla="*/ 7792 w 10431"/>
              <a:gd name="connsiteY56" fmla="*/ 3312 h 13003"/>
              <a:gd name="connsiteX57" fmla="*/ 7768 w 10431"/>
              <a:gd name="connsiteY57" fmla="*/ 4094 h 13003"/>
              <a:gd name="connsiteX58" fmla="*/ 7180 w 10431"/>
              <a:gd name="connsiteY58" fmla="*/ 4360 h 13003"/>
              <a:gd name="connsiteX59" fmla="*/ 6892 w 10431"/>
              <a:gd name="connsiteY59" fmla="*/ 3545 h 13003"/>
              <a:gd name="connsiteX60" fmla="*/ 6495 w 10431"/>
              <a:gd name="connsiteY60" fmla="*/ 3894 h 13003"/>
              <a:gd name="connsiteX61" fmla="*/ 6159 w 10431"/>
              <a:gd name="connsiteY61" fmla="*/ 3545 h 13003"/>
              <a:gd name="connsiteX62" fmla="*/ 5991 w 10431"/>
              <a:gd name="connsiteY62" fmla="*/ 2996 h 13003"/>
              <a:gd name="connsiteX63" fmla="*/ 6267 w 10431"/>
              <a:gd name="connsiteY63" fmla="*/ 2513 h 13003"/>
              <a:gd name="connsiteX64" fmla="*/ 6135 w 10431"/>
              <a:gd name="connsiteY64" fmla="*/ 2014 h 13003"/>
              <a:gd name="connsiteX65" fmla="*/ 8217 w 10431"/>
              <a:gd name="connsiteY65" fmla="*/ 1828 h 13003"/>
              <a:gd name="connsiteX66" fmla="*/ 8102 w 10431"/>
              <a:gd name="connsiteY66" fmla="*/ 1544 h 13003"/>
              <a:gd name="connsiteX67" fmla="*/ 7535 w 10431"/>
              <a:gd name="connsiteY67" fmla="*/ 928 h 13003"/>
              <a:gd name="connsiteX68" fmla="*/ 6741 w 10431"/>
              <a:gd name="connsiteY68" fmla="*/ 562 h 13003"/>
              <a:gd name="connsiteX0" fmla="*/ 6741 w 10306"/>
              <a:gd name="connsiteY0" fmla="*/ 562 h 13003"/>
              <a:gd name="connsiteX1" fmla="*/ 5976 w 10306"/>
              <a:gd name="connsiteY1" fmla="*/ 427 h 13003"/>
              <a:gd name="connsiteX2" fmla="*/ 4840 w 10306"/>
              <a:gd name="connsiteY2" fmla="*/ 137 h 13003"/>
              <a:gd name="connsiteX3" fmla="*/ 3749 w 10306"/>
              <a:gd name="connsiteY3" fmla="*/ 15 h 13003"/>
              <a:gd name="connsiteX4" fmla="*/ 2987 w 10306"/>
              <a:gd name="connsiteY4" fmla="*/ 244 h 13003"/>
              <a:gd name="connsiteX5" fmla="*/ 1990 w 10306"/>
              <a:gd name="connsiteY5" fmla="*/ 1041 h 13003"/>
              <a:gd name="connsiteX6" fmla="*/ 1237 w 10306"/>
              <a:gd name="connsiteY6" fmla="*/ 1097 h 13003"/>
              <a:gd name="connsiteX7" fmla="*/ 1145 w 10306"/>
              <a:gd name="connsiteY7" fmla="*/ 1686 h 13003"/>
              <a:gd name="connsiteX8" fmla="*/ 1105 w 10306"/>
              <a:gd name="connsiteY8" fmla="*/ 2397 h 13003"/>
              <a:gd name="connsiteX9" fmla="*/ 1050 w 10306"/>
              <a:gd name="connsiteY9" fmla="*/ 2829 h 13003"/>
              <a:gd name="connsiteX10" fmla="*/ 745 w 10306"/>
              <a:gd name="connsiteY10" fmla="*/ 3129 h 13003"/>
              <a:gd name="connsiteX11" fmla="*/ 568 w 10306"/>
              <a:gd name="connsiteY11" fmla="*/ 3445 h 13003"/>
              <a:gd name="connsiteX12" fmla="*/ 335 w 10306"/>
              <a:gd name="connsiteY12" fmla="*/ 3536 h 13003"/>
              <a:gd name="connsiteX13" fmla="*/ 140 w 10306"/>
              <a:gd name="connsiteY13" fmla="*/ 3817 h 13003"/>
              <a:gd name="connsiteX14" fmla="*/ 52 w 10306"/>
              <a:gd name="connsiteY14" fmla="*/ 4106 h 13003"/>
              <a:gd name="connsiteX15" fmla="*/ 0 w 10306"/>
              <a:gd name="connsiteY15" fmla="*/ 4651 h 13003"/>
              <a:gd name="connsiteX16" fmla="*/ 241 w 10306"/>
              <a:gd name="connsiteY16" fmla="*/ 5276 h 13003"/>
              <a:gd name="connsiteX17" fmla="*/ 840 w 10306"/>
              <a:gd name="connsiteY17" fmla="*/ 6432 h 13003"/>
              <a:gd name="connsiteX18" fmla="*/ 1027 w 10306"/>
              <a:gd name="connsiteY18" fmla="*/ 7312 h 13003"/>
              <a:gd name="connsiteX19" fmla="*/ 1204 w 10306"/>
              <a:gd name="connsiteY19" fmla="*/ 8506 h 13003"/>
              <a:gd name="connsiteX20" fmla="*/ 1501 w 10306"/>
              <a:gd name="connsiteY20" fmla="*/ 9318 h 13003"/>
              <a:gd name="connsiteX21" fmla="*/ 1767 w 10306"/>
              <a:gd name="connsiteY21" fmla="*/ 9669 h 13003"/>
              <a:gd name="connsiteX22" fmla="*/ 2032 w 10306"/>
              <a:gd name="connsiteY22" fmla="*/ 10198 h 13003"/>
              <a:gd name="connsiteX23" fmla="*/ 2294 w 10306"/>
              <a:gd name="connsiteY23" fmla="*/ 10429 h 13003"/>
              <a:gd name="connsiteX24" fmla="*/ 2808 w 10306"/>
              <a:gd name="connsiteY24" fmla="*/ 10727 h 13003"/>
              <a:gd name="connsiteX25" fmla="*/ 3609 w 10306"/>
              <a:gd name="connsiteY25" fmla="*/ 11282 h 13003"/>
              <a:gd name="connsiteX26" fmla="*/ 3844 w 10306"/>
              <a:gd name="connsiteY26" fmla="*/ 11381 h 13003"/>
              <a:gd name="connsiteX27" fmla="*/ 4050 w 10306"/>
              <a:gd name="connsiteY27" fmla="*/ 11496 h 13003"/>
              <a:gd name="connsiteX28" fmla="*/ 4968 w 10306"/>
              <a:gd name="connsiteY28" fmla="*/ 12094 h 13003"/>
              <a:gd name="connsiteX29" fmla="*/ 6132 w 10306"/>
              <a:gd name="connsiteY29" fmla="*/ 12639 h 13003"/>
              <a:gd name="connsiteX30" fmla="*/ 7385 w 10306"/>
              <a:gd name="connsiteY30" fmla="*/ 13003 h 13003"/>
              <a:gd name="connsiteX31" fmla="*/ 7964 w 10306"/>
              <a:gd name="connsiteY31" fmla="*/ 12838 h 13003"/>
              <a:gd name="connsiteX32" fmla="*/ 9228 w 10306"/>
              <a:gd name="connsiteY32" fmla="*/ 12314 h 13003"/>
              <a:gd name="connsiteX33" fmla="*/ 9428 w 10306"/>
              <a:gd name="connsiteY33" fmla="*/ 12350 h 13003"/>
              <a:gd name="connsiteX34" fmla="*/ 10196 w 10306"/>
              <a:gd name="connsiteY34" fmla="*/ 11219 h 13003"/>
              <a:gd name="connsiteX35" fmla="*/ 10102 w 10306"/>
              <a:gd name="connsiteY35" fmla="*/ 9664 h 13003"/>
              <a:gd name="connsiteX36" fmla="*/ 10022 w 10306"/>
              <a:gd name="connsiteY36" fmla="*/ 9132 h 13003"/>
              <a:gd name="connsiteX37" fmla="*/ 10306 w 10306"/>
              <a:gd name="connsiteY37" fmla="*/ 8586 h 13003"/>
              <a:gd name="connsiteX38" fmla="*/ 9317 w 10306"/>
              <a:gd name="connsiteY38" fmla="*/ 8370 h 13003"/>
              <a:gd name="connsiteX39" fmla="*/ 9353 w 10306"/>
              <a:gd name="connsiteY39" fmla="*/ 6939 h 13003"/>
              <a:gd name="connsiteX40" fmla="*/ 8968 w 10306"/>
              <a:gd name="connsiteY40" fmla="*/ 6972 h 13003"/>
              <a:gd name="connsiteX41" fmla="*/ 8656 w 10306"/>
              <a:gd name="connsiteY41" fmla="*/ 6340 h 13003"/>
              <a:gd name="connsiteX42" fmla="*/ 8908 w 10306"/>
              <a:gd name="connsiteY42" fmla="*/ 5758 h 13003"/>
              <a:gd name="connsiteX43" fmla="*/ 9437 w 10306"/>
              <a:gd name="connsiteY43" fmla="*/ 6457 h 13003"/>
              <a:gd name="connsiteX44" fmla="*/ 9905 w 10306"/>
              <a:gd name="connsiteY44" fmla="*/ 5941 h 13003"/>
              <a:gd name="connsiteX45" fmla="*/ 10217 w 10306"/>
              <a:gd name="connsiteY45" fmla="*/ 5508 h 13003"/>
              <a:gd name="connsiteX46" fmla="*/ 10265 w 10306"/>
              <a:gd name="connsiteY46" fmla="*/ 5059 h 13003"/>
              <a:gd name="connsiteX47" fmla="*/ 9857 w 10306"/>
              <a:gd name="connsiteY47" fmla="*/ 5026 h 13003"/>
              <a:gd name="connsiteX48" fmla="*/ 9725 w 10306"/>
              <a:gd name="connsiteY48" fmla="*/ 4410 h 13003"/>
              <a:gd name="connsiteX49" fmla="*/ 9329 w 10306"/>
              <a:gd name="connsiteY49" fmla="*/ 4360 h 13003"/>
              <a:gd name="connsiteX50" fmla="*/ 8956 w 10306"/>
              <a:gd name="connsiteY50" fmla="*/ 3611 h 13003"/>
              <a:gd name="connsiteX51" fmla="*/ 8668 w 10306"/>
              <a:gd name="connsiteY51" fmla="*/ 3661 h 13003"/>
              <a:gd name="connsiteX52" fmla="*/ 8332 w 10306"/>
              <a:gd name="connsiteY52" fmla="*/ 3378 h 13003"/>
              <a:gd name="connsiteX53" fmla="*/ 8272 w 10306"/>
              <a:gd name="connsiteY53" fmla="*/ 2713 h 13003"/>
              <a:gd name="connsiteX54" fmla="*/ 8104 w 10306"/>
              <a:gd name="connsiteY54" fmla="*/ 2829 h 13003"/>
              <a:gd name="connsiteX55" fmla="*/ 8188 w 10306"/>
              <a:gd name="connsiteY55" fmla="*/ 3312 h 13003"/>
              <a:gd name="connsiteX56" fmla="*/ 7792 w 10306"/>
              <a:gd name="connsiteY56" fmla="*/ 3312 h 13003"/>
              <a:gd name="connsiteX57" fmla="*/ 7768 w 10306"/>
              <a:gd name="connsiteY57" fmla="*/ 4094 h 13003"/>
              <a:gd name="connsiteX58" fmla="*/ 7180 w 10306"/>
              <a:gd name="connsiteY58" fmla="*/ 4360 h 13003"/>
              <a:gd name="connsiteX59" fmla="*/ 6892 w 10306"/>
              <a:gd name="connsiteY59" fmla="*/ 3545 h 13003"/>
              <a:gd name="connsiteX60" fmla="*/ 6495 w 10306"/>
              <a:gd name="connsiteY60" fmla="*/ 3894 h 13003"/>
              <a:gd name="connsiteX61" fmla="*/ 6159 w 10306"/>
              <a:gd name="connsiteY61" fmla="*/ 3545 h 13003"/>
              <a:gd name="connsiteX62" fmla="*/ 5991 w 10306"/>
              <a:gd name="connsiteY62" fmla="*/ 2996 h 13003"/>
              <a:gd name="connsiteX63" fmla="*/ 6267 w 10306"/>
              <a:gd name="connsiteY63" fmla="*/ 2513 h 13003"/>
              <a:gd name="connsiteX64" fmla="*/ 6135 w 10306"/>
              <a:gd name="connsiteY64" fmla="*/ 2014 h 13003"/>
              <a:gd name="connsiteX65" fmla="*/ 8217 w 10306"/>
              <a:gd name="connsiteY65" fmla="*/ 1828 h 13003"/>
              <a:gd name="connsiteX66" fmla="*/ 8102 w 10306"/>
              <a:gd name="connsiteY66" fmla="*/ 1544 h 13003"/>
              <a:gd name="connsiteX67" fmla="*/ 7535 w 10306"/>
              <a:gd name="connsiteY67" fmla="*/ 928 h 13003"/>
              <a:gd name="connsiteX68" fmla="*/ 6741 w 10306"/>
              <a:gd name="connsiteY68" fmla="*/ 562 h 13003"/>
              <a:gd name="connsiteX0" fmla="*/ 6741 w 10306"/>
              <a:gd name="connsiteY0" fmla="*/ 562 h 13003"/>
              <a:gd name="connsiteX1" fmla="*/ 5976 w 10306"/>
              <a:gd name="connsiteY1" fmla="*/ 427 h 13003"/>
              <a:gd name="connsiteX2" fmla="*/ 4840 w 10306"/>
              <a:gd name="connsiteY2" fmla="*/ 137 h 13003"/>
              <a:gd name="connsiteX3" fmla="*/ 3749 w 10306"/>
              <a:gd name="connsiteY3" fmla="*/ 15 h 13003"/>
              <a:gd name="connsiteX4" fmla="*/ 2987 w 10306"/>
              <a:gd name="connsiteY4" fmla="*/ 244 h 13003"/>
              <a:gd name="connsiteX5" fmla="*/ 1990 w 10306"/>
              <a:gd name="connsiteY5" fmla="*/ 1041 h 13003"/>
              <a:gd name="connsiteX6" fmla="*/ 1237 w 10306"/>
              <a:gd name="connsiteY6" fmla="*/ 1097 h 13003"/>
              <a:gd name="connsiteX7" fmla="*/ 1145 w 10306"/>
              <a:gd name="connsiteY7" fmla="*/ 1686 h 13003"/>
              <a:gd name="connsiteX8" fmla="*/ 1105 w 10306"/>
              <a:gd name="connsiteY8" fmla="*/ 2397 h 13003"/>
              <a:gd name="connsiteX9" fmla="*/ 1050 w 10306"/>
              <a:gd name="connsiteY9" fmla="*/ 2829 h 13003"/>
              <a:gd name="connsiteX10" fmla="*/ 745 w 10306"/>
              <a:gd name="connsiteY10" fmla="*/ 3129 h 13003"/>
              <a:gd name="connsiteX11" fmla="*/ 568 w 10306"/>
              <a:gd name="connsiteY11" fmla="*/ 3445 h 13003"/>
              <a:gd name="connsiteX12" fmla="*/ 335 w 10306"/>
              <a:gd name="connsiteY12" fmla="*/ 3536 h 13003"/>
              <a:gd name="connsiteX13" fmla="*/ 140 w 10306"/>
              <a:gd name="connsiteY13" fmla="*/ 3817 h 13003"/>
              <a:gd name="connsiteX14" fmla="*/ 52 w 10306"/>
              <a:gd name="connsiteY14" fmla="*/ 4106 h 13003"/>
              <a:gd name="connsiteX15" fmla="*/ 0 w 10306"/>
              <a:gd name="connsiteY15" fmla="*/ 4651 h 13003"/>
              <a:gd name="connsiteX16" fmla="*/ 241 w 10306"/>
              <a:gd name="connsiteY16" fmla="*/ 5276 h 13003"/>
              <a:gd name="connsiteX17" fmla="*/ 840 w 10306"/>
              <a:gd name="connsiteY17" fmla="*/ 6432 h 13003"/>
              <a:gd name="connsiteX18" fmla="*/ 1027 w 10306"/>
              <a:gd name="connsiteY18" fmla="*/ 7312 h 13003"/>
              <a:gd name="connsiteX19" fmla="*/ 1204 w 10306"/>
              <a:gd name="connsiteY19" fmla="*/ 8506 h 13003"/>
              <a:gd name="connsiteX20" fmla="*/ 1501 w 10306"/>
              <a:gd name="connsiteY20" fmla="*/ 9318 h 13003"/>
              <a:gd name="connsiteX21" fmla="*/ 1767 w 10306"/>
              <a:gd name="connsiteY21" fmla="*/ 9669 h 13003"/>
              <a:gd name="connsiteX22" fmla="*/ 2032 w 10306"/>
              <a:gd name="connsiteY22" fmla="*/ 10198 h 13003"/>
              <a:gd name="connsiteX23" fmla="*/ 2294 w 10306"/>
              <a:gd name="connsiteY23" fmla="*/ 10429 h 13003"/>
              <a:gd name="connsiteX24" fmla="*/ 2808 w 10306"/>
              <a:gd name="connsiteY24" fmla="*/ 10727 h 13003"/>
              <a:gd name="connsiteX25" fmla="*/ 3609 w 10306"/>
              <a:gd name="connsiteY25" fmla="*/ 11282 h 13003"/>
              <a:gd name="connsiteX26" fmla="*/ 3844 w 10306"/>
              <a:gd name="connsiteY26" fmla="*/ 11381 h 13003"/>
              <a:gd name="connsiteX27" fmla="*/ 4050 w 10306"/>
              <a:gd name="connsiteY27" fmla="*/ 11496 h 13003"/>
              <a:gd name="connsiteX28" fmla="*/ 4968 w 10306"/>
              <a:gd name="connsiteY28" fmla="*/ 12094 h 13003"/>
              <a:gd name="connsiteX29" fmla="*/ 6132 w 10306"/>
              <a:gd name="connsiteY29" fmla="*/ 12639 h 13003"/>
              <a:gd name="connsiteX30" fmla="*/ 7385 w 10306"/>
              <a:gd name="connsiteY30" fmla="*/ 13003 h 13003"/>
              <a:gd name="connsiteX31" fmla="*/ 7964 w 10306"/>
              <a:gd name="connsiteY31" fmla="*/ 12838 h 13003"/>
              <a:gd name="connsiteX32" fmla="*/ 9228 w 10306"/>
              <a:gd name="connsiteY32" fmla="*/ 12314 h 13003"/>
              <a:gd name="connsiteX33" fmla="*/ 9428 w 10306"/>
              <a:gd name="connsiteY33" fmla="*/ 12350 h 13003"/>
              <a:gd name="connsiteX34" fmla="*/ 10196 w 10306"/>
              <a:gd name="connsiteY34" fmla="*/ 11219 h 13003"/>
              <a:gd name="connsiteX35" fmla="*/ 10102 w 10306"/>
              <a:gd name="connsiteY35" fmla="*/ 9664 h 13003"/>
              <a:gd name="connsiteX36" fmla="*/ 10209 w 10306"/>
              <a:gd name="connsiteY36" fmla="*/ 9132 h 13003"/>
              <a:gd name="connsiteX37" fmla="*/ 10306 w 10306"/>
              <a:gd name="connsiteY37" fmla="*/ 8586 h 13003"/>
              <a:gd name="connsiteX38" fmla="*/ 9317 w 10306"/>
              <a:gd name="connsiteY38" fmla="*/ 8370 h 13003"/>
              <a:gd name="connsiteX39" fmla="*/ 9353 w 10306"/>
              <a:gd name="connsiteY39" fmla="*/ 6939 h 13003"/>
              <a:gd name="connsiteX40" fmla="*/ 8968 w 10306"/>
              <a:gd name="connsiteY40" fmla="*/ 6972 h 13003"/>
              <a:gd name="connsiteX41" fmla="*/ 8656 w 10306"/>
              <a:gd name="connsiteY41" fmla="*/ 6340 h 13003"/>
              <a:gd name="connsiteX42" fmla="*/ 8908 w 10306"/>
              <a:gd name="connsiteY42" fmla="*/ 5758 h 13003"/>
              <a:gd name="connsiteX43" fmla="*/ 9437 w 10306"/>
              <a:gd name="connsiteY43" fmla="*/ 6457 h 13003"/>
              <a:gd name="connsiteX44" fmla="*/ 9905 w 10306"/>
              <a:gd name="connsiteY44" fmla="*/ 5941 h 13003"/>
              <a:gd name="connsiteX45" fmla="*/ 10217 w 10306"/>
              <a:gd name="connsiteY45" fmla="*/ 5508 h 13003"/>
              <a:gd name="connsiteX46" fmla="*/ 10265 w 10306"/>
              <a:gd name="connsiteY46" fmla="*/ 5059 h 13003"/>
              <a:gd name="connsiteX47" fmla="*/ 9857 w 10306"/>
              <a:gd name="connsiteY47" fmla="*/ 5026 h 13003"/>
              <a:gd name="connsiteX48" fmla="*/ 9725 w 10306"/>
              <a:gd name="connsiteY48" fmla="*/ 4410 h 13003"/>
              <a:gd name="connsiteX49" fmla="*/ 9329 w 10306"/>
              <a:gd name="connsiteY49" fmla="*/ 4360 h 13003"/>
              <a:gd name="connsiteX50" fmla="*/ 8956 w 10306"/>
              <a:gd name="connsiteY50" fmla="*/ 3611 h 13003"/>
              <a:gd name="connsiteX51" fmla="*/ 8668 w 10306"/>
              <a:gd name="connsiteY51" fmla="*/ 3661 h 13003"/>
              <a:gd name="connsiteX52" fmla="*/ 8332 w 10306"/>
              <a:gd name="connsiteY52" fmla="*/ 3378 h 13003"/>
              <a:gd name="connsiteX53" fmla="*/ 8272 w 10306"/>
              <a:gd name="connsiteY53" fmla="*/ 2713 h 13003"/>
              <a:gd name="connsiteX54" fmla="*/ 8104 w 10306"/>
              <a:gd name="connsiteY54" fmla="*/ 2829 h 13003"/>
              <a:gd name="connsiteX55" fmla="*/ 8188 w 10306"/>
              <a:gd name="connsiteY55" fmla="*/ 3312 h 13003"/>
              <a:gd name="connsiteX56" fmla="*/ 7792 w 10306"/>
              <a:gd name="connsiteY56" fmla="*/ 3312 h 13003"/>
              <a:gd name="connsiteX57" fmla="*/ 7768 w 10306"/>
              <a:gd name="connsiteY57" fmla="*/ 4094 h 13003"/>
              <a:gd name="connsiteX58" fmla="*/ 7180 w 10306"/>
              <a:gd name="connsiteY58" fmla="*/ 4360 h 13003"/>
              <a:gd name="connsiteX59" fmla="*/ 6892 w 10306"/>
              <a:gd name="connsiteY59" fmla="*/ 3545 h 13003"/>
              <a:gd name="connsiteX60" fmla="*/ 6495 w 10306"/>
              <a:gd name="connsiteY60" fmla="*/ 3894 h 13003"/>
              <a:gd name="connsiteX61" fmla="*/ 6159 w 10306"/>
              <a:gd name="connsiteY61" fmla="*/ 3545 h 13003"/>
              <a:gd name="connsiteX62" fmla="*/ 5991 w 10306"/>
              <a:gd name="connsiteY62" fmla="*/ 2996 h 13003"/>
              <a:gd name="connsiteX63" fmla="*/ 6267 w 10306"/>
              <a:gd name="connsiteY63" fmla="*/ 2513 h 13003"/>
              <a:gd name="connsiteX64" fmla="*/ 6135 w 10306"/>
              <a:gd name="connsiteY64" fmla="*/ 2014 h 13003"/>
              <a:gd name="connsiteX65" fmla="*/ 8217 w 10306"/>
              <a:gd name="connsiteY65" fmla="*/ 1828 h 13003"/>
              <a:gd name="connsiteX66" fmla="*/ 8102 w 10306"/>
              <a:gd name="connsiteY66" fmla="*/ 1544 h 13003"/>
              <a:gd name="connsiteX67" fmla="*/ 7535 w 10306"/>
              <a:gd name="connsiteY67" fmla="*/ 928 h 13003"/>
              <a:gd name="connsiteX68" fmla="*/ 6741 w 10306"/>
              <a:gd name="connsiteY68" fmla="*/ 562 h 13003"/>
              <a:gd name="connsiteX0" fmla="*/ 6741 w 10531"/>
              <a:gd name="connsiteY0" fmla="*/ 562 h 13003"/>
              <a:gd name="connsiteX1" fmla="*/ 5976 w 10531"/>
              <a:gd name="connsiteY1" fmla="*/ 427 h 13003"/>
              <a:gd name="connsiteX2" fmla="*/ 4840 w 10531"/>
              <a:gd name="connsiteY2" fmla="*/ 137 h 13003"/>
              <a:gd name="connsiteX3" fmla="*/ 3749 w 10531"/>
              <a:gd name="connsiteY3" fmla="*/ 15 h 13003"/>
              <a:gd name="connsiteX4" fmla="*/ 2987 w 10531"/>
              <a:gd name="connsiteY4" fmla="*/ 244 h 13003"/>
              <a:gd name="connsiteX5" fmla="*/ 1990 w 10531"/>
              <a:gd name="connsiteY5" fmla="*/ 1041 h 13003"/>
              <a:gd name="connsiteX6" fmla="*/ 1237 w 10531"/>
              <a:gd name="connsiteY6" fmla="*/ 1097 h 13003"/>
              <a:gd name="connsiteX7" fmla="*/ 1145 w 10531"/>
              <a:gd name="connsiteY7" fmla="*/ 1686 h 13003"/>
              <a:gd name="connsiteX8" fmla="*/ 1105 w 10531"/>
              <a:gd name="connsiteY8" fmla="*/ 2397 h 13003"/>
              <a:gd name="connsiteX9" fmla="*/ 1050 w 10531"/>
              <a:gd name="connsiteY9" fmla="*/ 2829 h 13003"/>
              <a:gd name="connsiteX10" fmla="*/ 745 w 10531"/>
              <a:gd name="connsiteY10" fmla="*/ 3129 h 13003"/>
              <a:gd name="connsiteX11" fmla="*/ 568 w 10531"/>
              <a:gd name="connsiteY11" fmla="*/ 3445 h 13003"/>
              <a:gd name="connsiteX12" fmla="*/ 335 w 10531"/>
              <a:gd name="connsiteY12" fmla="*/ 3536 h 13003"/>
              <a:gd name="connsiteX13" fmla="*/ 140 w 10531"/>
              <a:gd name="connsiteY13" fmla="*/ 3817 h 13003"/>
              <a:gd name="connsiteX14" fmla="*/ 52 w 10531"/>
              <a:gd name="connsiteY14" fmla="*/ 4106 h 13003"/>
              <a:gd name="connsiteX15" fmla="*/ 0 w 10531"/>
              <a:gd name="connsiteY15" fmla="*/ 4651 h 13003"/>
              <a:gd name="connsiteX16" fmla="*/ 241 w 10531"/>
              <a:gd name="connsiteY16" fmla="*/ 5276 h 13003"/>
              <a:gd name="connsiteX17" fmla="*/ 840 w 10531"/>
              <a:gd name="connsiteY17" fmla="*/ 6432 h 13003"/>
              <a:gd name="connsiteX18" fmla="*/ 1027 w 10531"/>
              <a:gd name="connsiteY18" fmla="*/ 7312 h 13003"/>
              <a:gd name="connsiteX19" fmla="*/ 1204 w 10531"/>
              <a:gd name="connsiteY19" fmla="*/ 8506 h 13003"/>
              <a:gd name="connsiteX20" fmla="*/ 1501 w 10531"/>
              <a:gd name="connsiteY20" fmla="*/ 9318 h 13003"/>
              <a:gd name="connsiteX21" fmla="*/ 1767 w 10531"/>
              <a:gd name="connsiteY21" fmla="*/ 9669 h 13003"/>
              <a:gd name="connsiteX22" fmla="*/ 2032 w 10531"/>
              <a:gd name="connsiteY22" fmla="*/ 10198 h 13003"/>
              <a:gd name="connsiteX23" fmla="*/ 2294 w 10531"/>
              <a:gd name="connsiteY23" fmla="*/ 10429 h 13003"/>
              <a:gd name="connsiteX24" fmla="*/ 2808 w 10531"/>
              <a:gd name="connsiteY24" fmla="*/ 10727 h 13003"/>
              <a:gd name="connsiteX25" fmla="*/ 3609 w 10531"/>
              <a:gd name="connsiteY25" fmla="*/ 11282 h 13003"/>
              <a:gd name="connsiteX26" fmla="*/ 3844 w 10531"/>
              <a:gd name="connsiteY26" fmla="*/ 11381 h 13003"/>
              <a:gd name="connsiteX27" fmla="*/ 4050 w 10531"/>
              <a:gd name="connsiteY27" fmla="*/ 11496 h 13003"/>
              <a:gd name="connsiteX28" fmla="*/ 4968 w 10531"/>
              <a:gd name="connsiteY28" fmla="*/ 12094 h 13003"/>
              <a:gd name="connsiteX29" fmla="*/ 6132 w 10531"/>
              <a:gd name="connsiteY29" fmla="*/ 12639 h 13003"/>
              <a:gd name="connsiteX30" fmla="*/ 7385 w 10531"/>
              <a:gd name="connsiteY30" fmla="*/ 13003 h 13003"/>
              <a:gd name="connsiteX31" fmla="*/ 7964 w 10531"/>
              <a:gd name="connsiteY31" fmla="*/ 12838 h 13003"/>
              <a:gd name="connsiteX32" fmla="*/ 9228 w 10531"/>
              <a:gd name="connsiteY32" fmla="*/ 12314 h 13003"/>
              <a:gd name="connsiteX33" fmla="*/ 9428 w 10531"/>
              <a:gd name="connsiteY33" fmla="*/ 12350 h 13003"/>
              <a:gd name="connsiteX34" fmla="*/ 10196 w 10531"/>
              <a:gd name="connsiteY34" fmla="*/ 11219 h 13003"/>
              <a:gd name="connsiteX35" fmla="*/ 10102 w 10531"/>
              <a:gd name="connsiteY35" fmla="*/ 9664 h 13003"/>
              <a:gd name="connsiteX36" fmla="*/ 10209 w 10531"/>
              <a:gd name="connsiteY36" fmla="*/ 9132 h 13003"/>
              <a:gd name="connsiteX37" fmla="*/ 10306 w 10531"/>
              <a:gd name="connsiteY37" fmla="*/ 8586 h 13003"/>
              <a:gd name="connsiteX38" fmla="*/ 10531 w 10531"/>
              <a:gd name="connsiteY38" fmla="*/ 7679 h 13003"/>
              <a:gd name="connsiteX39" fmla="*/ 9353 w 10531"/>
              <a:gd name="connsiteY39" fmla="*/ 6939 h 13003"/>
              <a:gd name="connsiteX40" fmla="*/ 8968 w 10531"/>
              <a:gd name="connsiteY40" fmla="*/ 6972 h 13003"/>
              <a:gd name="connsiteX41" fmla="*/ 8656 w 10531"/>
              <a:gd name="connsiteY41" fmla="*/ 6340 h 13003"/>
              <a:gd name="connsiteX42" fmla="*/ 8908 w 10531"/>
              <a:gd name="connsiteY42" fmla="*/ 5758 h 13003"/>
              <a:gd name="connsiteX43" fmla="*/ 9437 w 10531"/>
              <a:gd name="connsiteY43" fmla="*/ 6457 h 13003"/>
              <a:gd name="connsiteX44" fmla="*/ 9905 w 10531"/>
              <a:gd name="connsiteY44" fmla="*/ 5941 h 13003"/>
              <a:gd name="connsiteX45" fmla="*/ 10217 w 10531"/>
              <a:gd name="connsiteY45" fmla="*/ 5508 h 13003"/>
              <a:gd name="connsiteX46" fmla="*/ 10265 w 10531"/>
              <a:gd name="connsiteY46" fmla="*/ 5059 h 13003"/>
              <a:gd name="connsiteX47" fmla="*/ 9857 w 10531"/>
              <a:gd name="connsiteY47" fmla="*/ 5026 h 13003"/>
              <a:gd name="connsiteX48" fmla="*/ 9725 w 10531"/>
              <a:gd name="connsiteY48" fmla="*/ 4410 h 13003"/>
              <a:gd name="connsiteX49" fmla="*/ 9329 w 10531"/>
              <a:gd name="connsiteY49" fmla="*/ 4360 h 13003"/>
              <a:gd name="connsiteX50" fmla="*/ 8956 w 10531"/>
              <a:gd name="connsiteY50" fmla="*/ 3611 h 13003"/>
              <a:gd name="connsiteX51" fmla="*/ 8668 w 10531"/>
              <a:gd name="connsiteY51" fmla="*/ 3661 h 13003"/>
              <a:gd name="connsiteX52" fmla="*/ 8332 w 10531"/>
              <a:gd name="connsiteY52" fmla="*/ 3378 h 13003"/>
              <a:gd name="connsiteX53" fmla="*/ 8272 w 10531"/>
              <a:gd name="connsiteY53" fmla="*/ 2713 h 13003"/>
              <a:gd name="connsiteX54" fmla="*/ 8104 w 10531"/>
              <a:gd name="connsiteY54" fmla="*/ 2829 h 13003"/>
              <a:gd name="connsiteX55" fmla="*/ 8188 w 10531"/>
              <a:gd name="connsiteY55" fmla="*/ 3312 h 13003"/>
              <a:gd name="connsiteX56" fmla="*/ 7792 w 10531"/>
              <a:gd name="connsiteY56" fmla="*/ 3312 h 13003"/>
              <a:gd name="connsiteX57" fmla="*/ 7768 w 10531"/>
              <a:gd name="connsiteY57" fmla="*/ 4094 h 13003"/>
              <a:gd name="connsiteX58" fmla="*/ 7180 w 10531"/>
              <a:gd name="connsiteY58" fmla="*/ 4360 h 13003"/>
              <a:gd name="connsiteX59" fmla="*/ 6892 w 10531"/>
              <a:gd name="connsiteY59" fmla="*/ 3545 h 13003"/>
              <a:gd name="connsiteX60" fmla="*/ 6495 w 10531"/>
              <a:gd name="connsiteY60" fmla="*/ 3894 h 13003"/>
              <a:gd name="connsiteX61" fmla="*/ 6159 w 10531"/>
              <a:gd name="connsiteY61" fmla="*/ 3545 h 13003"/>
              <a:gd name="connsiteX62" fmla="*/ 5991 w 10531"/>
              <a:gd name="connsiteY62" fmla="*/ 2996 h 13003"/>
              <a:gd name="connsiteX63" fmla="*/ 6267 w 10531"/>
              <a:gd name="connsiteY63" fmla="*/ 2513 h 13003"/>
              <a:gd name="connsiteX64" fmla="*/ 6135 w 10531"/>
              <a:gd name="connsiteY64" fmla="*/ 2014 h 13003"/>
              <a:gd name="connsiteX65" fmla="*/ 8217 w 10531"/>
              <a:gd name="connsiteY65" fmla="*/ 1828 h 13003"/>
              <a:gd name="connsiteX66" fmla="*/ 8102 w 10531"/>
              <a:gd name="connsiteY66" fmla="*/ 1544 h 13003"/>
              <a:gd name="connsiteX67" fmla="*/ 7535 w 10531"/>
              <a:gd name="connsiteY67" fmla="*/ 928 h 13003"/>
              <a:gd name="connsiteX68" fmla="*/ 6741 w 10531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8968 w 10630"/>
              <a:gd name="connsiteY40" fmla="*/ 6972 h 13003"/>
              <a:gd name="connsiteX41" fmla="*/ 8656 w 10630"/>
              <a:gd name="connsiteY41" fmla="*/ 6340 h 13003"/>
              <a:gd name="connsiteX42" fmla="*/ 8908 w 10630"/>
              <a:gd name="connsiteY42" fmla="*/ 5758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8656 w 10630"/>
              <a:gd name="connsiteY41" fmla="*/ 6340 h 13003"/>
              <a:gd name="connsiteX42" fmla="*/ 8908 w 10630"/>
              <a:gd name="connsiteY42" fmla="*/ 5758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8908 w 10630"/>
              <a:gd name="connsiteY42" fmla="*/ 5758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6495 w 10630"/>
              <a:gd name="connsiteY60" fmla="*/ 3894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2789 w 10630"/>
              <a:gd name="connsiteY6" fmla="*/ 2361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647 w 10630"/>
              <a:gd name="connsiteY5" fmla="*/ 1367 h 13003"/>
              <a:gd name="connsiteX6" fmla="*/ 2789 w 10630"/>
              <a:gd name="connsiteY6" fmla="*/ 2361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647 w 10630"/>
              <a:gd name="connsiteY5" fmla="*/ 1367 h 13003"/>
              <a:gd name="connsiteX6" fmla="*/ 2311 w 10630"/>
              <a:gd name="connsiteY6" fmla="*/ 1505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269 w 10630"/>
              <a:gd name="connsiteY8" fmla="*/ 4191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269 w 10630"/>
              <a:gd name="connsiteY8" fmla="*/ 4191 h 13003"/>
              <a:gd name="connsiteX9" fmla="*/ 2095 w 10630"/>
              <a:gd name="connsiteY9" fmla="*/ 4460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269 w 10630"/>
              <a:gd name="connsiteY8" fmla="*/ 4191 h 13003"/>
              <a:gd name="connsiteX9" fmla="*/ 745 w 10630"/>
              <a:gd name="connsiteY9" fmla="*/ 3129 h 13003"/>
              <a:gd name="connsiteX10" fmla="*/ 568 w 10630"/>
              <a:gd name="connsiteY10" fmla="*/ 3445 h 13003"/>
              <a:gd name="connsiteX11" fmla="*/ 335 w 10630"/>
              <a:gd name="connsiteY11" fmla="*/ 3536 h 13003"/>
              <a:gd name="connsiteX12" fmla="*/ 140 w 10630"/>
              <a:gd name="connsiteY12" fmla="*/ 3817 h 13003"/>
              <a:gd name="connsiteX13" fmla="*/ 52 w 10630"/>
              <a:gd name="connsiteY13" fmla="*/ 4106 h 13003"/>
              <a:gd name="connsiteX14" fmla="*/ 0 w 10630"/>
              <a:gd name="connsiteY14" fmla="*/ 4651 h 13003"/>
              <a:gd name="connsiteX15" fmla="*/ 241 w 10630"/>
              <a:gd name="connsiteY15" fmla="*/ 5276 h 13003"/>
              <a:gd name="connsiteX16" fmla="*/ 840 w 10630"/>
              <a:gd name="connsiteY16" fmla="*/ 6432 h 13003"/>
              <a:gd name="connsiteX17" fmla="*/ 1027 w 10630"/>
              <a:gd name="connsiteY17" fmla="*/ 7312 h 13003"/>
              <a:gd name="connsiteX18" fmla="*/ 1204 w 10630"/>
              <a:gd name="connsiteY18" fmla="*/ 8506 h 13003"/>
              <a:gd name="connsiteX19" fmla="*/ 1501 w 10630"/>
              <a:gd name="connsiteY19" fmla="*/ 9318 h 13003"/>
              <a:gd name="connsiteX20" fmla="*/ 1767 w 10630"/>
              <a:gd name="connsiteY20" fmla="*/ 9669 h 13003"/>
              <a:gd name="connsiteX21" fmla="*/ 2032 w 10630"/>
              <a:gd name="connsiteY21" fmla="*/ 10198 h 13003"/>
              <a:gd name="connsiteX22" fmla="*/ 2294 w 10630"/>
              <a:gd name="connsiteY22" fmla="*/ 10429 h 13003"/>
              <a:gd name="connsiteX23" fmla="*/ 2808 w 10630"/>
              <a:gd name="connsiteY23" fmla="*/ 10727 h 13003"/>
              <a:gd name="connsiteX24" fmla="*/ 3609 w 10630"/>
              <a:gd name="connsiteY24" fmla="*/ 11282 h 13003"/>
              <a:gd name="connsiteX25" fmla="*/ 3844 w 10630"/>
              <a:gd name="connsiteY25" fmla="*/ 11381 h 13003"/>
              <a:gd name="connsiteX26" fmla="*/ 4050 w 10630"/>
              <a:gd name="connsiteY26" fmla="*/ 11496 h 13003"/>
              <a:gd name="connsiteX27" fmla="*/ 4968 w 10630"/>
              <a:gd name="connsiteY27" fmla="*/ 12094 h 13003"/>
              <a:gd name="connsiteX28" fmla="*/ 6132 w 10630"/>
              <a:gd name="connsiteY28" fmla="*/ 12639 h 13003"/>
              <a:gd name="connsiteX29" fmla="*/ 7385 w 10630"/>
              <a:gd name="connsiteY29" fmla="*/ 13003 h 13003"/>
              <a:gd name="connsiteX30" fmla="*/ 7964 w 10630"/>
              <a:gd name="connsiteY30" fmla="*/ 12838 h 13003"/>
              <a:gd name="connsiteX31" fmla="*/ 9228 w 10630"/>
              <a:gd name="connsiteY31" fmla="*/ 12314 h 13003"/>
              <a:gd name="connsiteX32" fmla="*/ 9428 w 10630"/>
              <a:gd name="connsiteY32" fmla="*/ 12350 h 13003"/>
              <a:gd name="connsiteX33" fmla="*/ 10196 w 10630"/>
              <a:gd name="connsiteY33" fmla="*/ 11219 h 13003"/>
              <a:gd name="connsiteX34" fmla="*/ 10102 w 10630"/>
              <a:gd name="connsiteY34" fmla="*/ 9664 h 13003"/>
              <a:gd name="connsiteX35" fmla="*/ 10209 w 10630"/>
              <a:gd name="connsiteY35" fmla="*/ 9132 h 13003"/>
              <a:gd name="connsiteX36" fmla="*/ 10306 w 10630"/>
              <a:gd name="connsiteY36" fmla="*/ 8586 h 13003"/>
              <a:gd name="connsiteX37" fmla="*/ 10531 w 10630"/>
              <a:gd name="connsiteY37" fmla="*/ 7679 h 13003"/>
              <a:gd name="connsiteX38" fmla="*/ 10630 w 10630"/>
              <a:gd name="connsiteY38" fmla="*/ 6898 h 13003"/>
              <a:gd name="connsiteX39" fmla="*/ 10400 w 10630"/>
              <a:gd name="connsiteY39" fmla="*/ 6485 h 13003"/>
              <a:gd name="connsiteX40" fmla="*/ 10338 w 10630"/>
              <a:gd name="connsiteY40" fmla="*/ 6299 h 13003"/>
              <a:gd name="connsiteX41" fmla="*/ 10341 w 10630"/>
              <a:gd name="connsiteY41" fmla="*/ 6164 h 13003"/>
              <a:gd name="connsiteX42" fmla="*/ 10309 w 10630"/>
              <a:gd name="connsiteY42" fmla="*/ 6051 h 13003"/>
              <a:gd name="connsiteX43" fmla="*/ 10310 w 10630"/>
              <a:gd name="connsiteY43" fmla="*/ 5738 h 13003"/>
              <a:gd name="connsiteX44" fmla="*/ 10217 w 10630"/>
              <a:gd name="connsiteY44" fmla="*/ 5508 h 13003"/>
              <a:gd name="connsiteX45" fmla="*/ 10265 w 10630"/>
              <a:gd name="connsiteY45" fmla="*/ 5059 h 13003"/>
              <a:gd name="connsiteX46" fmla="*/ 9982 w 10630"/>
              <a:gd name="connsiteY46" fmla="*/ 4823 h 13003"/>
              <a:gd name="connsiteX47" fmla="*/ 9725 w 10630"/>
              <a:gd name="connsiteY47" fmla="*/ 4410 h 13003"/>
              <a:gd name="connsiteX48" fmla="*/ 9329 w 10630"/>
              <a:gd name="connsiteY48" fmla="*/ 4157 h 13003"/>
              <a:gd name="connsiteX49" fmla="*/ 8956 w 10630"/>
              <a:gd name="connsiteY49" fmla="*/ 3611 h 13003"/>
              <a:gd name="connsiteX50" fmla="*/ 8824 w 10630"/>
              <a:gd name="connsiteY50" fmla="*/ 3336 h 13003"/>
              <a:gd name="connsiteX51" fmla="*/ 8612 w 10630"/>
              <a:gd name="connsiteY51" fmla="*/ 3337 h 13003"/>
              <a:gd name="connsiteX52" fmla="*/ 8646 w 10630"/>
              <a:gd name="connsiteY52" fmla="*/ 2997 h 13003"/>
              <a:gd name="connsiteX53" fmla="*/ 8633 w 10630"/>
              <a:gd name="connsiteY53" fmla="*/ 2748 h 13003"/>
              <a:gd name="connsiteX54" fmla="*/ 8562 w 10630"/>
              <a:gd name="connsiteY54" fmla="*/ 2662 h 13003"/>
              <a:gd name="connsiteX55" fmla="*/ 8446 w 10630"/>
              <a:gd name="connsiteY55" fmla="*/ 2418 h 13003"/>
              <a:gd name="connsiteX56" fmla="*/ 8453 w 10630"/>
              <a:gd name="connsiteY56" fmla="*/ 2307 h 13003"/>
              <a:gd name="connsiteX57" fmla="*/ 8394 w 10630"/>
              <a:gd name="connsiteY57" fmla="*/ 2167 h 13003"/>
              <a:gd name="connsiteX58" fmla="*/ 8387 w 10630"/>
              <a:gd name="connsiteY58" fmla="*/ 2123 h 13003"/>
              <a:gd name="connsiteX59" fmla="*/ 8270 w 10630"/>
              <a:gd name="connsiteY59" fmla="*/ 2107 h 13003"/>
              <a:gd name="connsiteX60" fmla="*/ 8245 w 10630"/>
              <a:gd name="connsiteY60" fmla="*/ 1880 h 13003"/>
              <a:gd name="connsiteX61" fmla="*/ 8171 w 10630"/>
              <a:gd name="connsiteY61" fmla="*/ 1777 h 13003"/>
              <a:gd name="connsiteX62" fmla="*/ 8073 w 10630"/>
              <a:gd name="connsiteY62" fmla="*/ 1741 h 13003"/>
              <a:gd name="connsiteX63" fmla="*/ 8003 w 10630"/>
              <a:gd name="connsiteY63" fmla="*/ 1486 h 13003"/>
              <a:gd name="connsiteX64" fmla="*/ 7874 w 10630"/>
              <a:gd name="connsiteY64" fmla="*/ 1341 h 13003"/>
              <a:gd name="connsiteX65" fmla="*/ 7666 w 10630"/>
              <a:gd name="connsiteY65" fmla="*/ 1016 h 13003"/>
              <a:gd name="connsiteX66" fmla="*/ 6881 w 10630"/>
              <a:gd name="connsiteY66" fmla="*/ 603 h 13003"/>
              <a:gd name="connsiteX67" fmla="*/ 6149 w 10630"/>
              <a:gd name="connsiteY67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269 w 10630"/>
              <a:gd name="connsiteY8" fmla="*/ 4191 h 13003"/>
              <a:gd name="connsiteX9" fmla="*/ 745 w 10630"/>
              <a:gd name="connsiteY9" fmla="*/ 3129 h 13003"/>
              <a:gd name="connsiteX10" fmla="*/ 568 w 10630"/>
              <a:gd name="connsiteY10" fmla="*/ 3445 h 13003"/>
              <a:gd name="connsiteX11" fmla="*/ 140 w 10630"/>
              <a:gd name="connsiteY11" fmla="*/ 3817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3851 w 10630"/>
              <a:gd name="connsiteY8" fmla="*/ 3783 h 13003"/>
              <a:gd name="connsiteX9" fmla="*/ 745 w 10630"/>
              <a:gd name="connsiteY9" fmla="*/ 3129 h 13003"/>
              <a:gd name="connsiteX10" fmla="*/ 568 w 10630"/>
              <a:gd name="connsiteY10" fmla="*/ 3445 h 13003"/>
              <a:gd name="connsiteX11" fmla="*/ 140 w 10630"/>
              <a:gd name="connsiteY11" fmla="*/ 3817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179 w 10630"/>
              <a:gd name="connsiteY8" fmla="*/ 2927 h 13003"/>
              <a:gd name="connsiteX9" fmla="*/ 745 w 10630"/>
              <a:gd name="connsiteY9" fmla="*/ 3129 h 13003"/>
              <a:gd name="connsiteX10" fmla="*/ 568 w 10630"/>
              <a:gd name="connsiteY10" fmla="*/ 3445 h 13003"/>
              <a:gd name="connsiteX11" fmla="*/ 140 w 10630"/>
              <a:gd name="connsiteY11" fmla="*/ 3817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179 w 10630"/>
              <a:gd name="connsiteY8" fmla="*/ 2927 h 13003"/>
              <a:gd name="connsiteX9" fmla="*/ 2506 w 10630"/>
              <a:gd name="connsiteY9" fmla="*/ 3659 h 13003"/>
              <a:gd name="connsiteX10" fmla="*/ 568 w 10630"/>
              <a:gd name="connsiteY10" fmla="*/ 3445 h 13003"/>
              <a:gd name="connsiteX11" fmla="*/ 140 w 10630"/>
              <a:gd name="connsiteY11" fmla="*/ 3817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179 w 10630"/>
              <a:gd name="connsiteY8" fmla="*/ 2927 h 13003"/>
              <a:gd name="connsiteX9" fmla="*/ 3014 w 10630"/>
              <a:gd name="connsiteY9" fmla="*/ 3618 h 13003"/>
              <a:gd name="connsiteX10" fmla="*/ 568 w 10630"/>
              <a:gd name="connsiteY10" fmla="*/ 3445 h 13003"/>
              <a:gd name="connsiteX11" fmla="*/ 140 w 10630"/>
              <a:gd name="connsiteY11" fmla="*/ 3817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179 w 10630"/>
              <a:gd name="connsiteY8" fmla="*/ 2927 h 13003"/>
              <a:gd name="connsiteX9" fmla="*/ 3014 w 10630"/>
              <a:gd name="connsiteY9" fmla="*/ 3618 h 13003"/>
              <a:gd name="connsiteX10" fmla="*/ 5046 w 10630"/>
              <a:gd name="connsiteY10" fmla="*/ 5484 h 13003"/>
              <a:gd name="connsiteX11" fmla="*/ 140 w 10630"/>
              <a:gd name="connsiteY11" fmla="*/ 3817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179 w 10630"/>
              <a:gd name="connsiteY8" fmla="*/ 2927 h 13003"/>
              <a:gd name="connsiteX9" fmla="*/ 3014 w 10630"/>
              <a:gd name="connsiteY9" fmla="*/ 3618 h 13003"/>
              <a:gd name="connsiteX10" fmla="*/ 5046 w 10630"/>
              <a:gd name="connsiteY10" fmla="*/ 5484 h 13003"/>
              <a:gd name="connsiteX11" fmla="*/ 4379 w 10630"/>
              <a:gd name="connsiteY11" fmla="*/ 6100 h 13003"/>
              <a:gd name="connsiteX12" fmla="*/ 52 w 10630"/>
              <a:gd name="connsiteY12" fmla="*/ 4106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2587 w 10630"/>
              <a:gd name="connsiteY5" fmla="*/ 1245 h 13003"/>
              <a:gd name="connsiteX6" fmla="*/ 2311 w 10630"/>
              <a:gd name="connsiteY6" fmla="*/ 1505 h 13003"/>
              <a:gd name="connsiteX7" fmla="*/ 1921 w 10630"/>
              <a:gd name="connsiteY7" fmla="*/ 2379 h 13003"/>
              <a:gd name="connsiteX8" fmla="*/ 2179 w 10630"/>
              <a:gd name="connsiteY8" fmla="*/ 2927 h 13003"/>
              <a:gd name="connsiteX9" fmla="*/ 3014 w 10630"/>
              <a:gd name="connsiteY9" fmla="*/ 3618 h 13003"/>
              <a:gd name="connsiteX10" fmla="*/ 5046 w 10630"/>
              <a:gd name="connsiteY10" fmla="*/ 5484 h 13003"/>
              <a:gd name="connsiteX11" fmla="*/ 4379 w 10630"/>
              <a:gd name="connsiteY11" fmla="*/ 6100 h 13003"/>
              <a:gd name="connsiteX12" fmla="*/ 3396 w 10630"/>
              <a:gd name="connsiteY12" fmla="*/ 6389 h 13003"/>
              <a:gd name="connsiteX13" fmla="*/ 0 w 10630"/>
              <a:gd name="connsiteY13" fmla="*/ 4651 h 13003"/>
              <a:gd name="connsiteX14" fmla="*/ 241 w 10630"/>
              <a:gd name="connsiteY14" fmla="*/ 5276 h 13003"/>
              <a:gd name="connsiteX15" fmla="*/ 840 w 10630"/>
              <a:gd name="connsiteY15" fmla="*/ 6432 h 13003"/>
              <a:gd name="connsiteX16" fmla="*/ 1027 w 10630"/>
              <a:gd name="connsiteY16" fmla="*/ 7312 h 13003"/>
              <a:gd name="connsiteX17" fmla="*/ 1204 w 10630"/>
              <a:gd name="connsiteY17" fmla="*/ 8506 h 13003"/>
              <a:gd name="connsiteX18" fmla="*/ 1501 w 10630"/>
              <a:gd name="connsiteY18" fmla="*/ 9318 h 13003"/>
              <a:gd name="connsiteX19" fmla="*/ 1767 w 10630"/>
              <a:gd name="connsiteY19" fmla="*/ 9669 h 13003"/>
              <a:gd name="connsiteX20" fmla="*/ 2032 w 10630"/>
              <a:gd name="connsiteY20" fmla="*/ 10198 h 13003"/>
              <a:gd name="connsiteX21" fmla="*/ 2294 w 10630"/>
              <a:gd name="connsiteY21" fmla="*/ 10429 h 13003"/>
              <a:gd name="connsiteX22" fmla="*/ 2808 w 10630"/>
              <a:gd name="connsiteY22" fmla="*/ 10727 h 13003"/>
              <a:gd name="connsiteX23" fmla="*/ 3609 w 10630"/>
              <a:gd name="connsiteY23" fmla="*/ 11282 h 13003"/>
              <a:gd name="connsiteX24" fmla="*/ 3844 w 10630"/>
              <a:gd name="connsiteY24" fmla="*/ 11381 h 13003"/>
              <a:gd name="connsiteX25" fmla="*/ 4050 w 10630"/>
              <a:gd name="connsiteY25" fmla="*/ 11496 h 13003"/>
              <a:gd name="connsiteX26" fmla="*/ 4968 w 10630"/>
              <a:gd name="connsiteY26" fmla="*/ 12094 h 13003"/>
              <a:gd name="connsiteX27" fmla="*/ 6132 w 10630"/>
              <a:gd name="connsiteY27" fmla="*/ 12639 h 13003"/>
              <a:gd name="connsiteX28" fmla="*/ 7385 w 10630"/>
              <a:gd name="connsiteY28" fmla="*/ 13003 h 13003"/>
              <a:gd name="connsiteX29" fmla="*/ 7964 w 10630"/>
              <a:gd name="connsiteY29" fmla="*/ 12838 h 13003"/>
              <a:gd name="connsiteX30" fmla="*/ 9228 w 10630"/>
              <a:gd name="connsiteY30" fmla="*/ 12314 h 13003"/>
              <a:gd name="connsiteX31" fmla="*/ 9428 w 10630"/>
              <a:gd name="connsiteY31" fmla="*/ 12350 h 13003"/>
              <a:gd name="connsiteX32" fmla="*/ 10196 w 10630"/>
              <a:gd name="connsiteY32" fmla="*/ 11219 h 13003"/>
              <a:gd name="connsiteX33" fmla="*/ 10102 w 10630"/>
              <a:gd name="connsiteY33" fmla="*/ 9664 h 13003"/>
              <a:gd name="connsiteX34" fmla="*/ 10209 w 10630"/>
              <a:gd name="connsiteY34" fmla="*/ 9132 h 13003"/>
              <a:gd name="connsiteX35" fmla="*/ 10306 w 10630"/>
              <a:gd name="connsiteY35" fmla="*/ 8586 h 13003"/>
              <a:gd name="connsiteX36" fmla="*/ 10531 w 10630"/>
              <a:gd name="connsiteY36" fmla="*/ 7679 h 13003"/>
              <a:gd name="connsiteX37" fmla="*/ 10630 w 10630"/>
              <a:gd name="connsiteY37" fmla="*/ 6898 h 13003"/>
              <a:gd name="connsiteX38" fmla="*/ 10400 w 10630"/>
              <a:gd name="connsiteY38" fmla="*/ 6485 h 13003"/>
              <a:gd name="connsiteX39" fmla="*/ 10338 w 10630"/>
              <a:gd name="connsiteY39" fmla="*/ 6299 h 13003"/>
              <a:gd name="connsiteX40" fmla="*/ 10341 w 10630"/>
              <a:gd name="connsiteY40" fmla="*/ 6164 h 13003"/>
              <a:gd name="connsiteX41" fmla="*/ 10309 w 10630"/>
              <a:gd name="connsiteY41" fmla="*/ 6051 h 13003"/>
              <a:gd name="connsiteX42" fmla="*/ 10310 w 10630"/>
              <a:gd name="connsiteY42" fmla="*/ 5738 h 13003"/>
              <a:gd name="connsiteX43" fmla="*/ 10217 w 10630"/>
              <a:gd name="connsiteY43" fmla="*/ 5508 h 13003"/>
              <a:gd name="connsiteX44" fmla="*/ 10265 w 10630"/>
              <a:gd name="connsiteY44" fmla="*/ 5059 h 13003"/>
              <a:gd name="connsiteX45" fmla="*/ 9982 w 10630"/>
              <a:gd name="connsiteY45" fmla="*/ 4823 h 13003"/>
              <a:gd name="connsiteX46" fmla="*/ 9725 w 10630"/>
              <a:gd name="connsiteY46" fmla="*/ 4410 h 13003"/>
              <a:gd name="connsiteX47" fmla="*/ 9329 w 10630"/>
              <a:gd name="connsiteY47" fmla="*/ 4157 h 13003"/>
              <a:gd name="connsiteX48" fmla="*/ 8956 w 10630"/>
              <a:gd name="connsiteY48" fmla="*/ 3611 h 13003"/>
              <a:gd name="connsiteX49" fmla="*/ 8824 w 10630"/>
              <a:gd name="connsiteY49" fmla="*/ 3336 h 13003"/>
              <a:gd name="connsiteX50" fmla="*/ 8612 w 10630"/>
              <a:gd name="connsiteY50" fmla="*/ 3337 h 13003"/>
              <a:gd name="connsiteX51" fmla="*/ 8646 w 10630"/>
              <a:gd name="connsiteY51" fmla="*/ 2997 h 13003"/>
              <a:gd name="connsiteX52" fmla="*/ 8633 w 10630"/>
              <a:gd name="connsiteY52" fmla="*/ 2748 h 13003"/>
              <a:gd name="connsiteX53" fmla="*/ 8562 w 10630"/>
              <a:gd name="connsiteY53" fmla="*/ 2662 h 13003"/>
              <a:gd name="connsiteX54" fmla="*/ 8446 w 10630"/>
              <a:gd name="connsiteY54" fmla="*/ 2418 h 13003"/>
              <a:gd name="connsiteX55" fmla="*/ 8453 w 10630"/>
              <a:gd name="connsiteY55" fmla="*/ 2307 h 13003"/>
              <a:gd name="connsiteX56" fmla="*/ 8394 w 10630"/>
              <a:gd name="connsiteY56" fmla="*/ 2167 h 13003"/>
              <a:gd name="connsiteX57" fmla="*/ 8387 w 10630"/>
              <a:gd name="connsiteY57" fmla="*/ 2123 h 13003"/>
              <a:gd name="connsiteX58" fmla="*/ 8270 w 10630"/>
              <a:gd name="connsiteY58" fmla="*/ 2107 h 13003"/>
              <a:gd name="connsiteX59" fmla="*/ 8245 w 10630"/>
              <a:gd name="connsiteY59" fmla="*/ 1880 h 13003"/>
              <a:gd name="connsiteX60" fmla="*/ 8171 w 10630"/>
              <a:gd name="connsiteY60" fmla="*/ 1777 h 13003"/>
              <a:gd name="connsiteX61" fmla="*/ 8073 w 10630"/>
              <a:gd name="connsiteY61" fmla="*/ 1741 h 13003"/>
              <a:gd name="connsiteX62" fmla="*/ 8003 w 10630"/>
              <a:gd name="connsiteY62" fmla="*/ 1486 h 13003"/>
              <a:gd name="connsiteX63" fmla="*/ 7874 w 10630"/>
              <a:gd name="connsiteY63" fmla="*/ 1341 h 13003"/>
              <a:gd name="connsiteX64" fmla="*/ 7666 w 10630"/>
              <a:gd name="connsiteY64" fmla="*/ 1016 h 13003"/>
              <a:gd name="connsiteX65" fmla="*/ 6881 w 10630"/>
              <a:gd name="connsiteY65" fmla="*/ 603 h 13003"/>
              <a:gd name="connsiteX66" fmla="*/ 6149 w 10630"/>
              <a:gd name="connsiteY66" fmla="*/ 278 h 13003"/>
              <a:gd name="connsiteX0" fmla="*/ 5908 w 10389"/>
              <a:gd name="connsiteY0" fmla="*/ 278 h 13003"/>
              <a:gd name="connsiteX1" fmla="*/ 5268 w 10389"/>
              <a:gd name="connsiteY1" fmla="*/ 224 h 13003"/>
              <a:gd name="connsiteX2" fmla="*/ 4350 w 10389"/>
              <a:gd name="connsiteY2" fmla="*/ 15 h 13003"/>
              <a:gd name="connsiteX3" fmla="*/ 3508 w 10389"/>
              <a:gd name="connsiteY3" fmla="*/ 15 h 13003"/>
              <a:gd name="connsiteX4" fmla="*/ 2746 w 10389"/>
              <a:gd name="connsiteY4" fmla="*/ 244 h 13003"/>
              <a:gd name="connsiteX5" fmla="*/ 2346 w 10389"/>
              <a:gd name="connsiteY5" fmla="*/ 1245 h 13003"/>
              <a:gd name="connsiteX6" fmla="*/ 2070 w 10389"/>
              <a:gd name="connsiteY6" fmla="*/ 1505 h 13003"/>
              <a:gd name="connsiteX7" fmla="*/ 1680 w 10389"/>
              <a:gd name="connsiteY7" fmla="*/ 2379 h 13003"/>
              <a:gd name="connsiteX8" fmla="*/ 1938 w 10389"/>
              <a:gd name="connsiteY8" fmla="*/ 2927 h 13003"/>
              <a:gd name="connsiteX9" fmla="*/ 2773 w 10389"/>
              <a:gd name="connsiteY9" fmla="*/ 3618 h 13003"/>
              <a:gd name="connsiteX10" fmla="*/ 4805 w 10389"/>
              <a:gd name="connsiteY10" fmla="*/ 5484 h 13003"/>
              <a:gd name="connsiteX11" fmla="*/ 4138 w 10389"/>
              <a:gd name="connsiteY11" fmla="*/ 6100 h 13003"/>
              <a:gd name="connsiteX12" fmla="*/ 3155 w 10389"/>
              <a:gd name="connsiteY12" fmla="*/ 6389 h 13003"/>
              <a:gd name="connsiteX13" fmla="*/ 3700 w 10389"/>
              <a:gd name="connsiteY13" fmla="*/ 7383 h 13003"/>
              <a:gd name="connsiteX14" fmla="*/ 0 w 10389"/>
              <a:gd name="connsiteY14" fmla="*/ 5276 h 13003"/>
              <a:gd name="connsiteX15" fmla="*/ 599 w 10389"/>
              <a:gd name="connsiteY15" fmla="*/ 6432 h 13003"/>
              <a:gd name="connsiteX16" fmla="*/ 786 w 10389"/>
              <a:gd name="connsiteY16" fmla="*/ 7312 h 13003"/>
              <a:gd name="connsiteX17" fmla="*/ 963 w 10389"/>
              <a:gd name="connsiteY17" fmla="*/ 8506 h 13003"/>
              <a:gd name="connsiteX18" fmla="*/ 1260 w 10389"/>
              <a:gd name="connsiteY18" fmla="*/ 9318 h 13003"/>
              <a:gd name="connsiteX19" fmla="*/ 1526 w 10389"/>
              <a:gd name="connsiteY19" fmla="*/ 9669 h 13003"/>
              <a:gd name="connsiteX20" fmla="*/ 1791 w 10389"/>
              <a:gd name="connsiteY20" fmla="*/ 10198 h 13003"/>
              <a:gd name="connsiteX21" fmla="*/ 2053 w 10389"/>
              <a:gd name="connsiteY21" fmla="*/ 10429 h 13003"/>
              <a:gd name="connsiteX22" fmla="*/ 2567 w 10389"/>
              <a:gd name="connsiteY22" fmla="*/ 10727 h 13003"/>
              <a:gd name="connsiteX23" fmla="*/ 3368 w 10389"/>
              <a:gd name="connsiteY23" fmla="*/ 11282 h 13003"/>
              <a:gd name="connsiteX24" fmla="*/ 3603 w 10389"/>
              <a:gd name="connsiteY24" fmla="*/ 11381 h 13003"/>
              <a:gd name="connsiteX25" fmla="*/ 3809 w 10389"/>
              <a:gd name="connsiteY25" fmla="*/ 11496 h 13003"/>
              <a:gd name="connsiteX26" fmla="*/ 4727 w 10389"/>
              <a:gd name="connsiteY26" fmla="*/ 12094 h 13003"/>
              <a:gd name="connsiteX27" fmla="*/ 5891 w 10389"/>
              <a:gd name="connsiteY27" fmla="*/ 12639 h 13003"/>
              <a:gd name="connsiteX28" fmla="*/ 7144 w 10389"/>
              <a:gd name="connsiteY28" fmla="*/ 13003 h 13003"/>
              <a:gd name="connsiteX29" fmla="*/ 7723 w 10389"/>
              <a:gd name="connsiteY29" fmla="*/ 12838 h 13003"/>
              <a:gd name="connsiteX30" fmla="*/ 8987 w 10389"/>
              <a:gd name="connsiteY30" fmla="*/ 12314 h 13003"/>
              <a:gd name="connsiteX31" fmla="*/ 9187 w 10389"/>
              <a:gd name="connsiteY31" fmla="*/ 12350 h 13003"/>
              <a:gd name="connsiteX32" fmla="*/ 9955 w 10389"/>
              <a:gd name="connsiteY32" fmla="*/ 11219 h 13003"/>
              <a:gd name="connsiteX33" fmla="*/ 9861 w 10389"/>
              <a:gd name="connsiteY33" fmla="*/ 9664 h 13003"/>
              <a:gd name="connsiteX34" fmla="*/ 9968 w 10389"/>
              <a:gd name="connsiteY34" fmla="*/ 9132 h 13003"/>
              <a:gd name="connsiteX35" fmla="*/ 10065 w 10389"/>
              <a:gd name="connsiteY35" fmla="*/ 8586 h 13003"/>
              <a:gd name="connsiteX36" fmla="*/ 10290 w 10389"/>
              <a:gd name="connsiteY36" fmla="*/ 7679 h 13003"/>
              <a:gd name="connsiteX37" fmla="*/ 10389 w 10389"/>
              <a:gd name="connsiteY37" fmla="*/ 6898 h 13003"/>
              <a:gd name="connsiteX38" fmla="*/ 10159 w 10389"/>
              <a:gd name="connsiteY38" fmla="*/ 6485 h 13003"/>
              <a:gd name="connsiteX39" fmla="*/ 10097 w 10389"/>
              <a:gd name="connsiteY39" fmla="*/ 6299 h 13003"/>
              <a:gd name="connsiteX40" fmla="*/ 10100 w 10389"/>
              <a:gd name="connsiteY40" fmla="*/ 6164 h 13003"/>
              <a:gd name="connsiteX41" fmla="*/ 10068 w 10389"/>
              <a:gd name="connsiteY41" fmla="*/ 6051 h 13003"/>
              <a:gd name="connsiteX42" fmla="*/ 10069 w 10389"/>
              <a:gd name="connsiteY42" fmla="*/ 5738 h 13003"/>
              <a:gd name="connsiteX43" fmla="*/ 9976 w 10389"/>
              <a:gd name="connsiteY43" fmla="*/ 5508 h 13003"/>
              <a:gd name="connsiteX44" fmla="*/ 10024 w 10389"/>
              <a:gd name="connsiteY44" fmla="*/ 5059 h 13003"/>
              <a:gd name="connsiteX45" fmla="*/ 9741 w 10389"/>
              <a:gd name="connsiteY45" fmla="*/ 4823 h 13003"/>
              <a:gd name="connsiteX46" fmla="*/ 9484 w 10389"/>
              <a:gd name="connsiteY46" fmla="*/ 4410 h 13003"/>
              <a:gd name="connsiteX47" fmla="*/ 9088 w 10389"/>
              <a:gd name="connsiteY47" fmla="*/ 4157 h 13003"/>
              <a:gd name="connsiteX48" fmla="*/ 8715 w 10389"/>
              <a:gd name="connsiteY48" fmla="*/ 3611 h 13003"/>
              <a:gd name="connsiteX49" fmla="*/ 8583 w 10389"/>
              <a:gd name="connsiteY49" fmla="*/ 3336 h 13003"/>
              <a:gd name="connsiteX50" fmla="*/ 8371 w 10389"/>
              <a:gd name="connsiteY50" fmla="*/ 3337 h 13003"/>
              <a:gd name="connsiteX51" fmla="*/ 8405 w 10389"/>
              <a:gd name="connsiteY51" fmla="*/ 2997 h 13003"/>
              <a:gd name="connsiteX52" fmla="*/ 8392 w 10389"/>
              <a:gd name="connsiteY52" fmla="*/ 2748 h 13003"/>
              <a:gd name="connsiteX53" fmla="*/ 8321 w 10389"/>
              <a:gd name="connsiteY53" fmla="*/ 2662 h 13003"/>
              <a:gd name="connsiteX54" fmla="*/ 8205 w 10389"/>
              <a:gd name="connsiteY54" fmla="*/ 2418 h 13003"/>
              <a:gd name="connsiteX55" fmla="*/ 8212 w 10389"/>
              <a:gd name="connsiteY55" fmla="*/ 2307 h 13003"/>
              <a:gd name="connsiteX56" fmla="*/ 8153 w 10389"/>
              <a:gd name="connsiteY56" fmla="*/ 2167 h 13003"/>
              <a:gd name="connsiteX57" fmla="*/ 8146 w 10389"/>
              <a:gd name="connsiteY57" fmla="*/ 2123 h 13003"/>
              <a:gd name="connsiteX58" fmla="*/ 8029 w 10389"/>
              <a:gd name="connsiteY58" fmla="*/ 2107 h 13003"/>
              <a:gd name="connsiteX59" fmla="*/ 8004 w 10389"/>
              <a:gd name="connsiteY59" fmla="*/ 1880 h 13003"/>
              <a:gd name="connsiteX60" fmla="*/ 7930 w 10389"/>
              <a:gd name="connsiteY60" fmla="*/ 1777 h 13003"/>
              <a:gd name="connsiteX61" fmla="*/ 7832 w 10389"/>
              <a:gd name="connsiteY61" fmla="*/ 1741 h 13003"/>
              <a:gd name="connsiteX62" fmla="*/ 7762 w 10389"/>
              <a:gd name="connsiteY62" fmla="*/ 1486 h 13003"/>
              <a:gd name="connsiteX63" fmla="*/ 7633 w 10389"/>
              <a:gd name="connsiteY63" fmla="*/ 1341 h 13003"/>
              <a:gd name="connsiteX64" fmla="*/ 7425 w 10389"/>
              <a:gd name="connsiteY64" fmla="*/ 1016 h 13003"/>
              <a:gd name="connsiteX65" fmla="*/ 6640 w 10389"/>
              <a:gd name="connsiteY65" fmla="*/ 603 h 13003"/>
              <a:gd name="connsiteX66" fmla="*/ 5908 w 10389"/>
              <a:gd name="connsiteY66" fmla="*/ 278 h 13003"/>
              <a:gd name="connsiteX0" fmla="*/ 5908 w 10389"/>
              <a:gd name="connsiteY0" fmla="*/ 278 h 13003"/>
              <a:gd name="connsiteX1" fmla="*/ 5268 w 10389"/>
              <a:gd name="connsiteY1" fmla="*/ 224 h 13003"/>
              <a:gd name="connsiteX2" fmla="*/ 4350 w 10389"/>
              <a:gd name="connsiteY2" fmla="*/ 15 h 13003"/>
              <a:gd name="connsiteX3" fmla="*/ 3508 w 10389"/>
              <a:gd name="connsiteY3" fmla="*/ 15 h 13003"/>
              <a:gd name="connsiteX4" fmla="*/ 2746 w 10389"/>
              <a:gd name="connsiteY4" fmla="*/ 244 h 13003"/>
              <a:gd name="connsiteX5" fmla="*/ 2346 w 10389"/>
              <a:gd name="connsiteY5" fmla="*/ 1245 h 13003"/>
              <a:gd name="connsiteX6" fmla="*/ 2070 w 10389"/>
              <a:gd name="connsiteY6" fmla="*/ 1505 h 13003"/>
              <a:gd name="connsiteX7" fmla="*/ 1680 w 10389"/>
              <a:gd name="connsiteY7" fmla="*/ 2379 h 13003"/>
              <a:gd name="connsiteX8" fmla="*/ 1938 w 10389"/>
              <a:gd name="connsiteY8" fmla="*/ 2927 h 13003"/>
              <a:gd name="connsiteX9" fmla="*/ 2773 w 10389"/>
              <a:gd name="connsiteY9" fmla="*/ 3618 h 13003"/>
              <a:gd name="connsiteX10" fmla="*/ 4805 w 10389"/>
              <a:gd name="connsiteY10" fmla="*/ 5484 h 13003"/>
              <a:gd name="connsiteX11" fmla="*/ 2735 w 10389"/>
              <a:gd name="connsiteY11" fmla="*/ 5570 h 13003"/>
              <a:gd name="connsiteX12" fmla="*/ 3155 w 10389"/>
              <a:gd name="connsiteY12" fmla="*/ 6389 h 13003"/>
              <a:gd name="connsiteX13" fmla="*/ 3700 w 10389"/>
              <a:gd name="connsiteY13" fmla="*/ 7383 h 13003"/>
              <a:gd name="connsiteX14" fmla="*/ 0 w 10389"/>
              <a:gd name="connsiteY14" fmla="*/ 5276 h 13003"/>
              <a:gd name="connsiteX15" fmla="*/ 599 w 10389"/>
              <a:gd name="connsiteY15" fmla="*/ 6432 h 13003"/>
              <a:gd name="connsiteX16" fmla="*/ 786 w 10389"/>
              <a:gd name="connsiteY16" fmla="*/ 7312 h 13003"/>
              <a:gd name="connsiteX17" fmla="*/ 963 w 10389"/>
              <a:gd name="connsiteY17" fmla="*/ 8506 h 13003"/>
              <a:gd name="connsiteX18" fmla="*/ 1260 w 10389"/>
              <a:gd name="connsiteY18" fmla="*/ 9318 h 13003"/>
              <a:gd name="connsiteX19" fmla="*/ 1526 w 10389"/>
              <a:gd name="connsiteY19" fmla="*/ 9669 h 13003"/>
              <a:gd name="connsiteX20" fmla="*/ 1791 w 10389"/>
              <a:gd name="connsiteY20" fmla="*/ 10198 h 13003"/>
              <a:gd name="connsiteX21" fmla="*/ 2053 w 10389"/>
              <a:gd name="connsiteY21" fmla="*/ 10429 h 13003"/>
              <a:gd name="connsiteX22" fmla="*/ 2567 w 10389"/>
              <a:gd name="connsiteY22" fmla="*/ 10727 h 13003"/>
              <a:gd name="connsiteX23" fmla="*/ 3368 w 10389"/>
              <a:gd name="connsiteY23" fmla="*/ 11282 h 13003"/>
              <a:gd name="connsiteX24" fmla="*/ 3603 w 10389"/>
              <a:gd name="connsiteY24" fmla="*/ 11381 h 13003"/>
              <a:gd name="connsiteX25" fmla="*/ 3809 w 10389"/>
              <a:gd name="connsiteY25" fmla="*/ 11496 h 13003"/>
              <a:gd name="connsiteX26" fmla="*/ 4727 w 10389"/>
              <a:gd name="connsiteY26" fmla="*/ 12094 h 13003"/>
              <a:gd name="connsiteX27" fmla="*/ 5891 w 10389"/>
              <a:gd name="connsiteY27" fmla="*/ 12639 h 13003"/>
              <a:gd name="connsiteX28" fmla="*/ 7144 w 10389"/>
              <a:gd name="connsiteY28" fmla="*/ 13003 h 13003"/>
              <a:gd name="connsiteX29" fmla="*/ 7723 w 10389"/>
              <a:gd name="connsiteY29" fmla="*/ 12838 h 13003"/>
              <a:gd name="connsiteX30" fmla="*/ 8987 w 10389"/>
              <a:gd name="connsiteY30" fmla="*/ 12314 h 13003"/>
              <a:gd name="connsiteX31" fmla="*/ 9187 w 10389"/>
              <a:gd name="connsiteY31" fmla="*/ 12350 h 13003"/>
              <a:gd name="connsiteX32" fmla="*/ 9955 w 10389"/>
              <a:gd name="connsiteY32" fmla="*/ 11219 h 13003"/>
              <a:gd name="connsiteX33" fmla="*/ 9861 w 10389"/>
              <a:gd name="connsiteY33" fmla="*/ 9664 h 13003"/>
              <a:gd name="connsiteX34" fmla="*/ 9968 w 10389"/>
              <a:gd name="connsiteY34" fmla="*/ 9132 h 13003"/>
              <a:gd name="connsiteX35" fmla="*/ 10065 w 10389"/>
              <a:gd name="connsiteY35" fmla="*/ 8586 h 13003"/>
              <a:gd name="connsiteX36" fmla="*/ 10290 w 10389"/>
              <a:gd name="connsiteY36" fmla="*/ 7679 h 13003"/>
              <a:gd name="connsiteX37" fmla="*/ 10389 w 10389"/>
              <a:gd name="connsiteY37" fmla="*/ 6898 h 13003"/>
              <a:gd name="connsiteX38" fmla="*/ 10159 w 10389"/>
              <a:gd name="connsiteY38" fmla="*/ 6485 h 13003"/>
              <a:gd name="connsiteX39" fmla="*/ 10097 w 10389"/>
              <a:gd name="connsiteY39" fmla="*/ 6299 h 13003"/>
              <a:gd name="connsiteX40" fmla="*/ 10100 w 10389"/>
              <a:gd name="connsiteY40" fmla="*/ 6164 h 13003"/>
              <a:gd name="connsiteX41" fmla="*/ 10068 w 10389"/>
              <a:gd name="connsiteY41" fmla="*/ 6051 h 13003"/>
              <a:gd name="connsiteX42" fmla="*/ 10069 w 10389"/>
              <a:gd name="connsiteY42" fmla="*/ 5738 h 13003"/>
              <a:gd name="connsiteX43" fmla="*/ 9976 w 10389"/>
              <a:gd name="connsiteY43" fmla="*/ 5508 h 13003"/>
              <a:gd name="connsiteX44" fmla="*/ 10024 w 10389"/>
              <a:gd name="connsiteY44" fmla="*/ 5059 h 13003"/>
              <a:gd name="connsiteX45" fmla="*/ 9741 w 10389"/>
              <a:gd name="connsiteY45" fmla="*/ 4823 h 13003"/>
              <a:gd name="connsiteX46" fmla="*/ 9484 w 10389"/>
              <a:gd name="connsiteY46" fmla="*/ 4410 h 13003"/>
              <a:gd name="connsiteX47" fmla="*/ 9088 w 10389"/>
              <a:gd name="connsiteY47" fmla="*/ 4157 h 13003"/>
              <a:gd name="connsiteX48" fmla="*/ 8715 w 10389"/>
              <a:gd name="connsiteY48" fmla="*/ 3611 h 13003"/>
              <a:gd name="connsiteX49" fmla="*/ 8583 w 10389"/>
              <a:gd name="connsiteY49" fmla="*/ 3336 h 13003"/>
              <a:gd name="connsiteX50" fmla="*/ 8371 w 10389"/>
              <a:gd name="connsiteY50" fmla="*/ 3337 h 13003"/>
              <a:gd name="connsiteX51" fmla="*/ 8405 w 10389"/>
              <a:gd name="connsiteY51" fmla="*/ 2997 h 13003"/>
              <a:gd name="connsiteX52" fmla="*/ 8392 w 10389"/>
              <a:gd name="connsiteY52" fmla="*/ 2748 h 13003"/>
              <a:gd name="connsiteX53" fmla="*/ 8321 w 10389"/>
              <a:gd name="connsiteY53" fmla="*/ 2662 h 13003"/>
              <a:gd name="connsiteX54" fmla="*/ 8205 w 10389"/>
              <a:gd name="connsiteY54" fmla="*/ 2418 h 13003"/>
              <a:gd name="connsiteX55" fmla="*/ 8212 w 10389"/>
              <a:gd name="connsiteY55" fmla="*/ 2307 h 13003"/>
              <a:gd name="connsiteX56" fmla="*/ 8153 w 10389"/>
              <a:gd name="connsiteY56" fmla="*/ 2167 h 13003"/>
              <a:gd name="connsiteX57" fmla="*/ 8146 w 10389"/>
              <a:gd name="connsiteY57" fmla="*/ 2123 h 13003"/>
              <a:gd name="connsiteX58" fmla="*/ 8029 w 10389"/>
              <a:gd name="connsiteY58" fmla="*/ 2107 h 13003"/>
              <a:gd name="connsiteX59" fmla="*/ 8004 w 10389"/>
              <a:gd name="connsiteY59" fmla="*/ 1880 h 13003"/>
              <a:gd name="connsiteX60" fmla="*/ 7930 w 10389"/>
              <a:gd name="connsiteY60" fmla="*/ 1777 h 13003"/>
              <a:gd name="connsiteX61" fmla="*/ 7832 w 10389"/>
              <a:gd name="connsiteY61" fmla="*/ 1741 h 13003"/>
              <a:gd name="connsiteX62" fmla="*/ 7762 w 10389"/>
              <a:gd name="connsiteY62" fmla="*/ 1486 h 13003"/>
              <a:gd name="connsiteX63" fmla="*/ 7633 w 10389"/>
              <a:gd name="connsiteY63" fmla="*/ 1341 h 13003"/>
              <a:gd name="connsiteX64" fmla="*/ 7425 w 10389"/>
              <a:gd name="connsiteY64" fmla="*/ 1016 h 13003"/>
              <a:gd name="connsiteX65" fmla="*/ 6640 w 10389"/>
              <a:gd name="connsiteY65" fmla="*/ 603 h 13003"/>
              <a:gd name="connsiteX66" fmla="*/ 5908 w 10389"/>
              <a:gd name="connsiteY66" fmla="*/ 278 h 13003"/>
              <a:gd name="connsiteX0" fmla="*/ 5908 w 10389"/>
              <a:gd name="connsiteY0" fmla="*/ 278 h 13003"/>
              <a:gd name="connsiteX1" fmla="*/ 5268 w 10389"/>
              <a:gd name="connsiteY1" fmla="*/ 224 h 13003"/>
              <a:gd name="connsiteX2" fmla="*/ 4350 w 10389"/>
              <a:gd name="connsiteY2" fmla="*/ 15 h 13003"/>
              <a:gd name="connsiteX3" fmla="*/ 3508 w 10389"/>
              <a:gd name="connsiteY3" fmla="*/ 15 h 13003"/>
              <a:gd name="connsiteX4" fmla="*/ 2746 w 10389"/>
              <a:gd name="connsiteY4" fmla="*/ 244 h 13003"/>
              <a:gd name="connsiteX5" fmla="*/ 2346 w 10389"/>
              <a:gd name="connsiteY5" fmla="*/ 1245 h 13003"/>
              <a:gd name="connsiteX6" fmla="*/ 2070 w 10389"/>
              <a:gd name="connsiteY6" fmla="*/ 1505 h 13003"/>
              <a:gd name="connsiteX7" fmla="*/ 1680 w 10389"/>
              <a:gd name="connsiteY7" fmla="*/ 2379 h 13003"/>
              <a:gd name="connsiteX8" fmla="*/ 1938 w 10389"/>
              <a:gd name="connsiteY8" fmla="*/ 2927 h 13003"/>
              <a:gd name="connsiteX9" fmla="*/ 2773 w 10389"/>
              <a:gd name="connsiteY9" fmla="*/ 3618 h 13003"/>
              <a:gd name="connsiteX10" fmla="*/ 2655 w 10389"/>
              <a:gd name="connsiteY10" fmla="*/ 4383 h 13003"/>
              <a:gd name="connsiteX11" fmla="*/ 2735 w 10389"/>
              <a:gd name="connsiteY11" fmla="*/ 5570 h 13003"/>
              <a:gd name="connsiteX12" fmla="*/ 3155 w 10389"/>
              <a:gd name="connsiteY12" fmla="*/ 6389 h 13003"/>
              <a:gd name="connsiteX13" fmla="*/ 3700 w 10389"/>
              <a:gd name="connsiteY13" fmla="*/ 7383 h 13003"/>
              <a:gd name="connsiteX14" fmla="*/ 0 w 10389"/>
              <a:gd name="connsiteY14" fmla="*/ 5276 h 13003"/>
              <a:gd name="connsiteX15" fmla="*/ 599 w 10389"/>
              <a:gd name="connsiteY15" fmla="*/ 6432 h 13003"/>
              <a:gd name="connsiteX16" fmla="*/ 786 w 10389"/>
              <a:gd name="connsiteY16" fmla="*/ 7312 h 13003"/>
              <a:gd name="connsiteX17" fmla="*/ 963 w 10389"/>
              <a:gd name="connsiteY17" fmla="*/ 8506 h 13003"/>
              <a:gd name="connsiteX18" fmla="*/ 1260 w 10389"/>
              <a:gd name="connsiteY18" fmla="*/ 9318 h 13003"/>
              <a:gd name="connsiteX19" fmla="*/ 1526 w 10389"/>
              <a:gd name="connsiteY19" fmla="*/ 9669 h 13003"/>
              <a:gd name="connsiteX20" fmla="*/ 1791 w 10389"/>
              <a:gd name="connsiteY20" fmla="*/ 10198 h 13003"/>
              <a:gd name="connsiteX21" fmla="*/ 2053 w 10389"/>
              <a:gd name="connsiteY21" fmla="*/ 10429 h 13003"/>
              <a:gd name="connsiteX22" fmla="*/ 2567 w 10389"/>
              <a:gd name="connsiteY22" fmla="*/ 10727 h 13003"/>
              <a:gd name="connsiteX23" fmla="*/ 3368 w 10389"/>
              <a:gd name="connsiteY23" fmla="*/ 11282 h 13003"/>
              <a:gd name="connsiteX24" fmla="*/ 3603 w 10389"/>
              <a:gd name="connsiteY24" fmla="*/ 11381 h 13003"/>
              <a:gd name="connsiteX25" fmla="*/ 3809 w 10389"/>
              <a:gd name="connsiteY25" fmla="*/ 11496 h 13003"/>
              <a:gd name="connsiteX26" fmla="*/ 4727 w 10389"/>
              <a:gd name="connsiteY26" fmla="*/ 12094 h 13003"/>
              <a:gd name="connsiteX27" fmla="*/ 5891 w 10389"/>
              <a:gd name="connsiteY27" fmla="*/ 12639 h 13003"/>
              <a:gd name="connsiteX28" fmla="*/ 7144 w 10389"/>
              <a:gd name="connsiteY28" fmla="*/ 13003 h 13003"/>
              <a:gd name="connsiteX29" fmla="*/ 7723 w 10389"/>
              <a:gd name="connsiteY29" fmla="*/ 12838 h 13003"/>
              <a:gd name="connsiteX30" fmla="*/ 8987 w 10389"/>
              <a:gd name="connsiteY30" fmla="*/ 12314 h 13003"/>
              <a:gd name="connsiteX31" fmla="*/ 9187 w 10389"/>
              <a:gd name="connsiteY31" fmla="*/ 12350 h 13003"/>
              <a:gd name="connsiteX32" fmla="*/ 9955 w 10389"/>
              <a:gd name="connsiteY32" fmla="*/ 11219 h 13003"/>
              <a:gd name="connsiteX33" fmla="*/ 9861 w 10389"/>
              <a:gd name="connsiteY33" fmla="*/ 9664 h 13003"/>
              <a:gd name="connsiteX34" fmla="*/ 9968 w 10389"/>
              <a:gd name="connsiteY34" fmla="*/ 9132 h 13003"/>
              <a:gd name="connsiteX35" fmla="*/ 10065 w 10389"/>
              <a:gd name="connsiteY35" fmla="*/ 8586 h 13003"/>
              <a:gd name="connsiteX36" fmla="*/ 10290 w 10389"/>
              <a:gd name="connsiteY36" fmla="*/ 7679 h 13003"/>
              <a:gd name="connsiteX37" fmla="*/ 10389 w 10389"/>
              <a:gd name="connsiteY37" fmla="*/ 6898 h 13003"/>
              <a:gd name="connsiteX38" fmla="*/ 10159 w 10389"/>
              <a:gd name="connsiteY38" fmla="*/ 6485 h 13003"/>
              <a:gd name="connsiteX39" fmla="*/ 10097 w 10389"/>
              <a:gd name="connsiteY39" fmla="*/ 6299 h 13003"/>
              <a:gd name="connsiteX40" fmla="*/ 10100 w 10389"/>
              <a:gd name="connsiteY40" fmla="*/ 6164 h 13003"/>
              <a:gd name="connsiteX41" fmla="*/ 10068 w 10389"/>
              <a:gd name="connsiteY41" fmla="*/ 6051 h 13003"/>
              <a:gd name="connsiteX42" fmla="*/ 10069 w 10389"/>
              <a:gd name="connsiteY42" fmla="*/ 5738 h 13003"/>
              <a:gd name="connsiteX43" fmla="*/ 9976 w 10389"/>
              <a:gd name="connsiteY43" fmla="*/ 5508 h 13003"/>
              <a:gd name="connsiteX44" fmla="*/ 10024 w 10389"/>
              <a:gd name="connsiteY44" fmla="*/ 5059 h 13003"/>
              <a:gd name="connsiteX45" fmla="*/ 9741 w 10389"/>
              <a:gd name="connsiteY45" fmla="*/ 4823 h 13003"/>
              <a:gd name="connsiteX46" fmla="*/ 9484 w 10389"/>
              <a:gd name="connsiteY46" fmla="*/ 4410 h 13003"/>
              <a:gd name="connsiteX47" fmla="*/ 9088 w 10389"/>
              <a:gd name="connsiteY47" fmla="*/ 4157 h 13003"/>
              <a:gd name="connsiteX48" fmla="*/ 8715 w 10389"/>
              <a:gd name="connsiteY48" fmla="*/ 3611 h 13003"/>
              <a:gd name="connsiteX49" fmla="*/ 8583 w 10389"/>
              <a:gd name="connsiteY49" fmla="*/ 3336 h 13003"/>
              <a:gd name="connsiteX50" fmla="*/ 8371 w 10389"/>
              <a:gd name="connsiteY50" fmla="*/ 3337 h 13003"/>
              <a:gd name="connsiteX51" fmla="*/ 8405 w 10389"/>
              <a:gd name="connsiteY51" fmla="*/ 2997 h 13003"/>
              <a:gd name="connsiteX52" fmla="*/ 8392 w 10389"/>
              <a:gd name="connsiteY52" fmla="*/ 2748 h 13003"/>
              <a:gd name="connsiteX53" fmla="*/ 8321 w 10389"/>
              <a:gd name="connsiteY53" fmla="*/ 2662 h 13003"/>
              <a:gd name="connsiteX54" fmla="*/ 8205 w 10389"/>
              <a:gd name="connsiteY54" fmla="*/ 2418 h 13003"/>
              <a:gd name="connsiteX55" fmla="*/ 8212 w 10389"/>
              <a:gd name="connsiteY55" fmla="*/ 2307 h 13003"/>
              <a:gd name="connsiteX56" fmla="*/ 8153 w 10389"/>
              <a:gd name="connsiteY56" fmla="*/ 2167 h 13003"/>
              <a:gd name="connsiteX57" fmla="*/ 8146 w 10389"/>
              <a:gd name="connsiteY57" fmla="*/ 2123 h 13003"/>
              <a:gd name="connsiteX58" fmla="*/ 8029 w 10389"/>
              <a:gd name="connsiteY58" fmla="*/ 2107 h 13003"/>
              <a:gd name="connsiteX59" fmla="*/ 8004 w 10389"/>
              <a:gd name="connsiteY59" fmla="*/ 1880 h 13003"/>
              <a:gd name="connsiteX60" fmla="*/ 7930 w 10389"/>
              <a:gd name="connsiteY60" fmla="*/ 1777 h 13003"/>
              <a:gd name="connsiteX61" fmla="*/ 7832 w 10389"/>
              <a:gd name="connsiteY61" fmla="*/ 1741 h 13003"/>
              <a:gd name="connsiteX62" fmla="*/ 7762 w 10389"/>
              <a:gd name="connsiteY62" fmla="*/ 1486 h 13003"/>
              <a:gd name="connsiteX63" fmla="*/ 7633 w 10389"/>
              <a:gd name="connsiteY63" fmla="*/ 1341 h 13003"/>
              <a:gd name="connsiteX64" fmla="*/ 7425 w 10389"/>
              <a:gd name="connsiteY64" fmla="*/ 1016 h 13003"/>
              <a:gd name="connsiteX65" fmla="*/ 6640 w 10389"/>
              <a:gd name="connsiteY65" fmla="*/ 603 h 13003"/>
              <a:gd name="connsiteX66" fmla="*/ 5908 w 10389"/>
              <a:gd name="connsiteY66" fmla="*/ 278 h 13003"/>
              <a:gd name="connsiteX0" fmla="*/ 5908 w 10389"/>
              <a:gd name="connsiteY0" fmla="*/ 278 h 13003"/>
              <a:gd name="connsiteX1" fmla="*/ 5268 w 10389"/>
              <a:gd name="connsiteY1" fmla="*/ 224 h 13003"/>
              <a:gd name="connsiteX2" fmla="*/ 4350 w 10389"/>
              <a:gd name="connsiteY2" fmla="*/ 15 h 13003"/>
              <a:gd name="connsiteX3" fmla="*/ 3508 w 10389"/>
              <a:gd name="connsiteY3" fmla="*/ 15 h 13003"/>
              <a:gd name="connsiteX4" fmla="*/ 2746 w 10389"/>
              <a:gd name="connsiteY4" fmla="*/ 244 h 13003"/>
              <a:gd name="connsiteX5" fmla="*/ 2346 w 10389"/>
              <a:gd name="connsiteY5" fmla="*/ 1245 h 13003"/>
              <a:gd name="connsiteX6" fmla="*/ 2070 w 10389"/>
              <a:gd name="connsiteY6" fmla="*/ 1505 h 13003"/>
              <a:gd name="connsiteX7" fmla="*/ 1680 w 10389"/>
              <a:gd name="connsiteY7" fmla="*/ 2379 h 13003"/>
              <a:gd name="connsiteX8" fmla="*/ 1938 w 10389"/>
              <a:gd name="connsiteY8" fmla="*/ 2927 h 13003"/>
              <a:gd name="connsiteX9" fmla="*/ 2415 w 10389"/>
              <a:gd name="connsiteY9" fmla="*/ 3659 h 13003"/>
              <a:gd name="connsiteX10" fmla="*/ 2655 w 10389"/>
              <a:gd name="connsiteY10" fmla="*/ 4383 h 13003"/>
              <a:gd name="connsiteX11" fmla="*/ 2735 w 10389"/>
              <a:gd name="connsiteY11" fmla="*/ 5570 h 13003"/>
              <a:gd name="connsiteX12" fmla="*/ 3155 w 10389"/>
              <a:gd name="connsiteY12" fmla="*/ 6389 h 13003"/>
              <a:gd name="connsiteX13" fmla="*/ 3700 w 10389"/>
              <a:gd name="connsiteY13" fmla="*/ 7383 h 13003"/>
              <a:gd name="connsiteX14" fmla="*/ 0 w 10389"/>
              <a:gd name="connsiteY14" fmla="*/ 5276 h 13003"/>
              <a:gd name="connsiteX15" fmla="*/ 599 w 10389"/>
              <a:gd name="connsiteY15" fmla="*/ 6432 h 13003"/>
              <a:gd name="connsiteX16" fmla="*/ 786 w 10389"/>
              <a:gd name="connsiteY16" fmla="*/ 7312 h 13003"/>
              <a:gd name="connsiteX17" fmla="*/ 963 w 10389"/>
              <a:gd name="connsiteY17" fmla="*/ 8506 h 13003"/>
              <a:gd name="connsiteX18" fmla="*/ 1260 w 10389"/>
              <a:gd name="connsiteY18" fmla="*/ 9318 h 13003"/>
              <a:gd name="connsiteX19" fmla="*/ 1526 w 10389"/>
              <a:gd name="connsiteY19" fmla="*/ 9669 h 13003"/>
              <a:gd name="connsiteX20" fmla="*/ 1791 w 10389"/>
              <a:gd name="connsiteY20" fmla="*/ 10198 h 13003"/>
              <a:gd name="connsiteX21" fmla="*/ 2053 w 10389"/>
              <a:gd name="connsiteY21" fmla="*/ 10429 h 13003"/>
              <a:gd name="connsiteX22" fmla="*/ 2567 w 10389"/>
              <a:gd name="connsiteY22" fmla="*/ 10727 h 13003"/>
              <a:gd name="connsiteX23" fmla="*/ 3368 w 10389"/>
              <a:gd name="connsiteY23" fmla="*/ 11282 h 13003"/>
              <a:gd name="connsiteX24" fmla="*/ 3603 w 10389"/>
              <a:gd name="connsiteY24" fmla="*/ 11381 h 13003"/>
              <a:gd name="connsiteX25" fmla="*/ 3809 w 10389"/>
              <a:gd name="connsiteY25" fmla="*/ 11496 h 13003"/>
              <a:gd name="connsiteX26" fmla="*/ 4727 w 10389"/>
              <a:gd name="connsiteY26" fmla="*/ 12094 h 13003"/>
              <a:gd name="connsiteX27" fmla="*/ 5891 w 10389"/>
              <a:gd name="connsiteY27" fmla="*/ 12639 h 13003"/>
              <a:gd name="connsiteX28" fmla="*/ 7144 w 10389"/>
              <a:gd name="connsiteY28" fmla="*/ 13003 h 13003"/>
              <a:gd name="connsiteX29" fmla="*/ 7723 w 10389"/>
              <a:gd name="connsiteY29" fmla="*/ 12838 h 13003"/>
              <a:gd name="connsiteX30" fmla="*/ 8987 w 10389"/>
              <a:gd name="connsiteY30" fmla="*/ 12314 h 13003"/>
              <a:gd name="connsiteX31" fmla="*/ 9187 w 10389"/>
              <a:gd name="connsiteY31" fmla="*/ 12350 h 13003"/>
              <a:gd name="connsiteX32" fmla="*/ 9955 w 10389"/>
              <a:gd name="connsiteY32" fmla="*/ 11219 h 13003"/>
              <a:gd name="connsiteX33" fmla="*/ 9861 w 10389"/>
              <a:gd name="connsiteY33" fmla="*/ 9664 h 13003"/>
              <a:gd name="connsiteX34" fmla="*/ 9968 w 10389"/>
              <a:gd name="connsiteY34" fmla="*/ 9132 h 13003"/>
              <a:gd name="connsiteX35" fmla="*/ 10065 w 10389"/>
              <a:gd name="connsiteY35" fmla="*/ 8586 h 13003"/>
              <a:gd name="connsiteX36" fmla="*/ 10290 w 10389"/>
              <a:gd name="connsiteY36" fmla="*/ 7679 h 13003"/>
              <a:gd name="connsiteX37" fmla="*/ 10389 w 10389"/>
              <a:gd name="connsiteY37" fmla="*/ 6898 h 13003"/>
              <a:gd name="connsiteX38" fmla="*/ 10159 w 10389"/>
              <a:gd name="connsiteY38" fmla="*/ 6485 h 13003"/>
              <a:gd name="connsiteX39" fmla="*/ 10097 w 10389"/>
              <a:gd name="connsiteY39" fmla="*/ 6299 h 13003"/>
              <a:gd name="connsiteX40" fmla="*/ 10100 w 10389"/>
              <a:gd name="connsiteY40" fmla="*/ 6164 h 13003"/>
              <a:gd name="connsiteX41" fmla="*/ 10068 w 10389"/>
              <a:gd name="connsiteY41" fmla="*/ 6051 h 13003"/>
              <a:gd name="connsiteX42" fmla="*/ 10069 w 10389"/>
              <a:gd name="connsiteY42" fmla="*/ 5738 h 13003"/>
              <a:gd name="connsiteX43" fmla="*/ 9976 w 10389"/>
              <a:gd name="connsiteY43" fmla="*/ 5508 h 13003"/>
              <a:gd name="connsiteX44" fmla="*/ 10024 w 10389"/>
              <a:gd name="connsiteY44" fmla="*/ 5059 h 13003"/>
              <a:gd name="connsiteX45" fmla="*/ 9741 w 10389"/>
              <a:gd name="connsiteY45" fmla="*/ 4823 h 13003"/>
              <a:gd name="connsiteX46" fmla="*/ 9484 w 10389"/>
              <a:gd name="connsiteY46" fmla="*/ 4410 h 13003"/>
              <a:gd name="connsiteX47" fmla="*/ 9088 w 10389"/>
              <a:gd name="connsiteY47" fmla="*/ 4157 h 13003"/>
              <a:gd name="connsiteX48" fmla="*/ 8715 w 10389"/>
              <a:gd name="connsiteY48" fmla="*/ 3611 h 13003"/>
              <a:gd name="connsiteX49" fmla="*/ 8583 w 10389"/>
              <a:gd name="connsiteY49" fmla="*/ 3336 h 13003"/>
              <a:gd name="connsiteX50" fmla="*/ 8371 w 10389"/>
              <a:gd name="connsiteY50" fmla="*/ 3337 h 13003"/>
              <a:gd name="connsiteX51" fmla="*/ 8405 w 10389"/>
              <a:gd name="connsiteY51" fmla="*/ 2997 h 13003"/>
              <a:gd name="connsiteX52" fmla="*/ 8392 w 10389"/>
              <a:gd name="connsiteY52" fmla="*/ 2748 h 13003"/>
              <a:gd name="connsiteX53" fmla="*/ 8321 w 10389"/>
              <a:gd name="connsiteY53" fmla="*/ 2662 h 13003"/>
              <a:gd name="connsiteX54" fmla="*/ 8205 w 10389"/>
              <a:gd name="connsiteY54" fmla="*/ 2418 h 13003"/>
              <a:gd name="connsiteX55" fmla="*/ 8212 w 10389"/>
              <a:gd name="connsiteY55" fmla="*/ 2307 h 13003"/>
              <a:gd name="connsiteX56" fmla="*/ 8153 w 10389"/>
              <a:gd name="connsiteY56" fmla="*/ 2167 h 13003"/>
              <a:gd name="connsiteX57" fmla="*/ 8146 w 10389"/>
              <a:gd name="connsiteY57" fmla="*/ 2123 h 13003"/>
              <a:gd name="connsiteX58" fmla="*/ 8029 w 10389"/>
              <a:gd name="connsiteY58" fmla="*/ 2107 h 13003"/>
              <a:gd name="connsiteX59" fmla="*/ 8004 w 10389"/>
              <a:gd name="connsiteY59" fmla="*/ 1880 h 13003"/>
              <a:gd name="connsiteX60" fmla="*/ 7930 w 10389"/>
              <a:gd name="connsiteY60" fmla="*/ 1777 h 13003"/>
              <a:gd name="connsiteX61" fmla="*/ 7832 w 10389"/>
              <a:gd name="connsiteY61" fmla="*/ 1741 h 13003"/>
              <a:gd name="connsiteX62" fmla="*/ 7762 w 10389"/>
              <a:gd name="connsiteY62" fmla="*/ 1486 h 13003"/>
              <a:gd name="connsiteX63" fmla="*/ 7633 w 10389"/>
              <a:gd name="connsiteY63" fmla="*/ 1341 h 13003"/>
              <a:gd name="connsiteX64" fmla="*/ 7425 w 10389"/>
              <a:gd name="connsiteY64" fmla="*/ 1016 h 13003"/>
              <a:gd name="connsiteX65" fmla="*/ 6640 w 10389"/>
              <a:gd name="connsiteY65" fmla="*/ 603 h 13003"/>
              <a:gd name="connsiteX66" fmla="*/ 5908 w 10389"/>
              <a:gd name="connsiteY66" fmla="*/ 278 h 13003"/>
              <a:gd name="connsiteX0" fmla="*/ 5908 w 10389"/>
              <a:gd name="connsiteY0" fmla="*/ 278 h 13003"/>
              <a:gd name="connsiteX1" fmla="*/ 5268 w 10389"/>
              <a:gd name="connsiteY1" fmla="*/ 224 h 13003"/>
              <a:gd name="connsiteX2" fmla="*/ 4350 w 10389"/>
              <a:gd name="connsiteY2" fmla="*/ 15 h 13003"/>
              <a:gd name="connsiteX3" fmla="*/ 3508 w 10389"/>
              <a:gd name="connsiteY3" fmla="*/ 15 h 13003"/>
              <a:gd name="connsiteX4" fmla="*/ 2746 w 10389"/>
              <a:gd name="connsiteY4" fmla="*/ 244 h 13003"/>
              <a:gd name="connsiteX5" fmla="*/ 2346 w 10389"/>
              <a:gd name="connsiteY5" fmla="*/ 1245 h 13003"/>
              <a:gd name="connsiteX6" fmla="*/ 1980 w 10389"/>
              <a:gd name="connsiteY6" fmla="*/ 1505 h 13003"/>
              <a:gd name="connsiteX7" fmla="*/ 1680 w 10389"/>
              <a:gd name="connsiteY7" fmla="*/ 2379 h 13003"/>
              <a:gd name="connsiteX8" fmla="*/ 1938 w 10389"/>
              <a:gd name="connsiteY8" fmla="*/ 2927 h 13003"/>
              <a:gd name="connsiteX9" fmla="*/ 2415 w 10389"/>
              <a:gd name="connsiteY9" fmla="*/ 3659 h 13003"/>
              <a:gd name="connsiteX10" fmla="*/ 2655 w 10389"/>
              <a:gd name="connsiteY10" fmla="*/ 4383 h 13003"/>
              <a:gd name="connsiteX11" fmla="*/ 2735 w 10389"/>
              <a:gd name="connsiteY11" fmla="*/ 5570 h 13003"/>
              <a:gd name="connsiteX12" fmla="*/ 3155 w 10389"/>
              <a:gd name="connsiteY12" fmla="*/ 6389 h 13003"/>
              <a:gd name="connsiteX13" fmla="*/ 3700 w 10389"/>
              <a:gd name="connsiteY13" fmla="*/ 7383 h 13003"/>
              <a:gd name="connsiteX14" fmla="*/ 0 w 10389"/>
              <a:gd name="connsiteY14" fmla="*/ 5276 h 13003"/>
              <a:gd name="connsiteX15" fmla="*/ 599 w 10389"/>
              <a:gd name="connsiteY15" fmla="*/ 6432 h 13003"/>
              <a:gd name="connsiteX16" fmla="*/ 786 w 10389"/>
              <a:gd name="connsiteY16" fmla="*/ 7312 h 13003"/>
              <a:gd name="connsiteX17" fmla="*/ 963 w 10389"/>
              <a:gd name="connsiteY17" fmla="*/ 8506 h 13003"/>
              <a:gd name="connsiteX18" fmla="*/ 1260 w 10389"/>
              <a:gd name="connsiteY18" fmla="*/ 9318 h 13003"/>
              <a:gd name="connsiteX19" fmla="*/ 1526 w 10389"/>
              <a:gd name="connsiteY19" fmla="*/ 9669 h 13003"/>
              <a:gd name="connsiteX20" fmla="*/ 1791 w 10389"/>
              <a:gd name="connsiteY20" fmla="*/ 10198 h 13003"/>
              <a:gd name="connsiteX21" fmla="*/ 2053 w 10389"/>
              <a:gd name="connsiteY21" fmla="*/ 10429 h 13003"/>
              <a:gd name="connsiteX22" fmla="*/ 2567 w 10389"/>
              <a:gd name="connsiteY22" fmla="*/ 10727 h 13003"/>
              <a:gd name="connsiteX23" fmla="*/ 3368 w 10389"/>
              <a:gd name="connsiteY23" fmla="*/ 11282 h 13003"/>
              <a:gd name="connsiteX24" fmla="*/ 3603 w 10389"/>
              <a:gd name="connsiteY24" fmla="*/ 11381 h 13003"/>
              <a:gd name="connsiteX25" fmla="*/ 3809 w 10389"/>
              <a:gd name="connsiteY25" fmla="*/ 11496 h 13003"/>
              <a:gd name="connsiteX26" fmla="*/ 4727 w 10389"/>
              <a:gd name="connsiteY26" fmla="*/ 12094 h 13003"/>
              <a:gd name="connsiteX27" fmla="*/ 5891 w 10389"/>
              <a:gd name="connsiteY27" fmla="*/ 12639 h 13003"/>
              <a:gd name="connsiteX28" fmla="*/ 7144 w 10389"/>
              <a:gd name="connsiteY28" fmla="*/ 13003 h 13003"/>
              <a:gd name="connsiteX29" fmla="*/ 7723 w 10389"/>
              <a:gd name="connsiteY29" fmla="*/ 12838 h 13003"/>
              <a:gd name="connsiteX30" fmla="*/ 8987 w 10389"/>
              <a:gd name="connsiteY30" fmla="*/ 12314 h 13003"/>
              <a:gd name="connsiteX31" fmla="*/ 9187 w 10389"/>
              <a:gd name="connsiteY31" fmla="*/ 12350 h 13003"/>
              <a:gd name="connsiteX32" fmla="*/ 9955 w 10389"/>
              <a:gd name="connsiteY32" fmla="*/ 11219 h 13003"/>
              <a:gd name="connsiteX33" fmla="*/ 9861 w 10389"/>
              <a:gd name="connsiteY33" fmla="*/ 9664 h 13003"/>
              <a:gd name="connsiteX34" fmla="*/ 9968 w 10389"/>
              <a:gd name="connsiteY34" fmla="*/ 9132 h 13003"/>
              <a:gd name="connsiteX35" fmla="*/ 10065 w 10389"/>
              <a:gd name="connsiteY35" fmla="*/ 8586 h 13003"/>
              <a:gd name="connsiteX36" fmla="*/ 10290 w 10389"/>
              <a:gd name="connsiteY36" fmla="*/ 7679 h 13003"/>
              <a:gd name="connsiteX37" fmla="*/ 10389 w 10389"/>
              <a:gd name="connsiteY37" fmla="*/ 6898 h 13003"/>
              <a:gd name="connsiteX38" fmla="*/ 10159 w 10389"/>
              <a:gd name="connsiteY38" fmla="*/ 6485 h 13003"/>
              <a:gd name="connsiteX39" fmla="*/ 10097 w 10389"/>
              <a:gd name="connsiteY39" fmla="*/ 6299 h 13003"/>
              <a:gd name="connsiteX40" fmla="*/ 10100 w 10389"/>
              <a:gd name="connsiteY40" fmla="*/ 6164 h 13003"/>
              <a:gd name="connsiteX41" fmla="*/ 10068 w 10389"/>
              <a:gd name="connsiteY41" fmla="*/ 6051 h 13003"/>
              <a:gd name="connsiteX42" fmla="*/ 10069 w 10389"/>
              <a:gd name="connsiteY42" fmla="*/ 5738 h 13003"/>
              <a:gd name="connsiteX43" fmla="*/ 9976 w 10389"/>
              <a:gd name="connsiteY43" fmla="*/ 5508 h 13003"/>
              <a:gd name="connsiteX44" fmla="*/ 10024 w 10389"/>
              <a:gd name="connsiteY44" fmla="*/ 5059 h 13003"/>
              <a:gd name="connsiteX45" fmla="*/ 9741 w 10389"/>
              <a:gd name="connsiteY45" fmla="*/ 4823 h 13003"/>
              <a:gd name="connsiteX46" fmla="*/ 9484 w 10389"/>
              <a:gd name="connsiteY46" fmla="*/ 4410 h 13003"/>
              <a:gd name="connsiteX47" fmla="*/ 9088 w 10389"/>
              <a:gd name="connsiteY47" fmla="*/ 4157 h 13003"/>
              <a:gd name="connsiteX48" fmla="*/ 8715 w 10389"/>
              <a:gd name="connsiteY48" fmla="*/ 3611 h 13003"/>
              <a:gd name="connsiteX49" fmla="*/ 8583 w 10389"/>
              <a:gd name="connsiteY49" fmla="*/ 3336 h 13003"/>
              <a:gd name="connsiteX50" fmla="*/ 8371 w 10389"/>
              <a:gd name="connsiteY50" fmla="*/ 3337 h 13003"/>
              <a:gd name="connsiteX51" fmla="*/ 8405 w 10389"/>
              <a:gd name="connsiteY51" fmla="*/ 2997 h 13003"/>
              <a:gd name="connsiteX52" fmla="*/ 8392 w 10389"/>
              <a:gd name="connsiteY52" fmla="*/ 2748 h 13003"/>
              <a:gd name="connsiteX53" fmla="*/ 8321 w 10389"/>
              <a:gd name="connsiteY53" fmla="*/ 2662 h 13003"/>
              <a:gd name="connsiteX54" fmla="*/ 8205 w 10389"/>
              <a:gd name="connsiteY54" fmla="*/ 2418 h 13003"/>
              <a:gd name="connsiteX55" fmla="*/ 8212 w 10389"/>
              <a:gd name="connsiteY55" fmla="*/ 2307 h 13003"/>
              <a:gd name="connsiteX56" fmla="*/ 8153 w 10389"/>
              <a:gd name="connsiteY56" fmla="*/ 2167 h 13003"/>
              <a:gd name="connsiteX57" fmla="*/ 8146 w 10389"/>
              <a:gd name="connsiteY57" fmla="*/ 2123 h 13003"/>
              <a:gd name="connsiteX58" fmla="*/ 8029 w 10389"/>
              <a:gd name="connsiteY58" fmla="*/ 2107 h 13003"/>
              <a:gd name="connsiteX59" fmla="*/ 8004 w 10389"/>
              <a:gd name="connsiteY59" fmla="*/ 1880 h 13003"/>
              <a:gd name="connsiteX60" fmla="*/ 7930 w 10389"/>
              <a:gd name="connsiteY60" fmla="*/ 1777 h 13003"/>
              <a:gd name="connsiteX61" fmla="*/ 7832 w 10389"/>
              <a:gd name="connsiteY61" fmla="*/ 1741 h 13003"/>
              <a:gd name="connsiteX62" fmla="*/ 7762 w 10389"/>
              <a:gd name="connsiteY62" fmla="*/ 1486 h 13003"/>
              <a:gd name="connsiteX63" fmla="*/ 7633 w 10389"/>
              <a:gd name="connsiteY63" fmla="*/ 1341 h 13003"/>
              <a:gd name="connsiteX64" fmla="*/ 7425 w 10389"/>
              <a:gd name="connsiteY64" fmla="*/ 1016 h 13003"/>
              <a:gd name="connsiteX65" fmla="*/ 6640 w 10389"/>
              <a:gd name="connsiteY65" fmla="*/ 603 h 13003"/>
              <a:gd name="connsiteX66" fmla="*/ 5908 w 10389"/>
              <a:gd name="connsiteY66" fmla="*/ 278 h 13003"/>
              <a:gd name="connsiteX0" fmla="*/ 5908 w 10389"/>
              <a:gd name="connsiteY0" fmla="*/ 278 h 13003"/>
              <a:gd name="connsiteX1" fmla="*/ 5268 w 10389"/>
              <a:gd name="connsiteY1" fmla="*/ 224 h 13003"/>
              <a:gd name="connsiteX2" fmla="*/ 4350 w 10389"/>
              <a:gd name="connsiteY2" fmla="*/ 15 h 13003"/>
              <a:gd name="connsiteX3" fmla="*/ 3508 w 10389"/>
              <a:gd name="connsiteY3" fmla="*/ 15 h 13003"/>
              <a:gd name="connsiteX4" fmla="*/ 2746 w 10389"/>
              <a:gd name="connsiteY4" fmla="*/ 244 h 13003"/>
              <a:gd name="connsiteX5" fmla="*/ 2256 w 10389"/>
              <a:gd name="connsiteY5" fmla="*/ 1204 h 13003"/>
              <a:gd name="connsiteX6" fmla="*/ 1980 w 10389"/>
              <a:gd name="connsiteY6" fmla="*/ 1505 h 13003"/>
              <a:gd name="connsiteX7" fmla="*/ 1680 w 10389"/>
              <a:gd name="connsiteY7" fmla="*/ 2379 h 13003"/>
              <a:gd name="connsiteX8" fmla="*/ 1938 w 10389"/>
              <a:gd name="connsiteY8" fmla="*/ 2927 h 13003"/>
              <a:gd name="connsiteX9" fmla="*/ 2415 w 10389"/>
              <a:gd name="connsiteY9" fmla="*/ 3659 h 13003"/>
              <a:gd name="connsiteX10" fmla="*/ 2655 w 10389"/>
              <a:gd name="connsiteY10" fmla="*/ 4383 h 13003"/>
              <a:gd name="connsiteX11" fmla="*/ 2735 w 10389"/>
              <a:gd name="connsiteY11" fmla="*/ 5570 h 13003"/>
              <a:gd name="connsiteX12" fmla="*/ 3155 w 10389"/>
              <a:gd name="connsiteY12" fmla="*/ 6389 h 13003"/>
              <a:gd name="connsiteX13" fmla="*/ 3700 w 10389"/>
              <a:gd name="connsiteY13" fmla="*/ 7383 h 13003"/>
              <a:gd name="connsiteX14" fmla="*/ 0 w 10389"/>
              <a:gd name="connsiteY14" fmla="*/ 5276 h 13003"/>
              <a:gd name="connsiteX15" fmla="*/ 599 w 10389"/>
              <a:gd name="connsiteY15" fmla="*/ 6432 h 13003"/>
              <a:gd name="connsiteX16" fmla="*/ 786 w 10389"/>
              <a:gd name="connsiteY16" fmla="*/ 7312 h 13003"/>
              <a:gd name="connsiteX17" fmla="*/ 963 w 10389"/>
              <a:gd name="connsiteY17" fmla="*/ 8506 h 13003"/>
              <a:gd name="connsiteX18" fmla="*/ 1260 w 10389"/>
              <a:gd name="connsiteY18" fmla="*/ 9318 h 13003"/>
              <a:gd name="connsiteX19" fmla="*/ 1526 w 10389"/>
              <a:gd name="connsiteY19" fmla="*/ 9669 h 13003"/>
              <a:gd name="connsiteX20" fmla="*/ 1791 w 10389"/>
              <a:gd name="connsiteY20" fmla="*/ 10198 h 13003"/>
              <a:gd name="connsiteX21" fmla="*/ 2053 w 10389"/>
              <a:gd name="connsiteY21" fmla="*/ 10429 h 13003"/>
              <a:gd name="connsiteX22" fmla="*/ 2567 w 10389"/>
              <a:gd name="connsiteY22" fmla="*/ 10727 h 13003"/>
              <a:gd name="connsiteX23" fmla="*/ 3368 w 10389"/>
              <a:gd name="connsiteY23" fmla="*/ 11282 h 13003"/>
              <a:gd name="connsiteX24" fmla="*/ 3603 w 10389"/>
              <a:gd name="connsiteY24" fmla="*/ 11381 h 13003"/>
              <a:gd name="connsiteX25" fmla="*/ 3809 w 10389"/>
              <a:gd name="connsiteY25" fmla="*/ 11496 h 13003"/>
              <a:gd name="connsiteX26" fmla="*/ 4727 w 10389"/>
              <a:gd name="connsiteY26" fmla="*/ 12094 h 13003"/>
              <a:gd name="connsiteX27" fmla="*/ 5891 w 10389"/>
              <a:gd name="connsiteY27" fmla="*/ 12639 h 13003"/>
              <a:gd name="connsiteX28" fmla="*/ 7144 w 10389"/>
              <a:gd name="connsiteY28" fmla="*/ 13003 h 13003"/>
              <a:gd name="connsiteX29" fmla="*/ 7723 w 10389"/>
              <a:gd name="connsiteY29" fmla="*/ 12838 h 13003"/>
              <a:gd name="connsiteX30" fmla="*/ 8987 w 10389"/>
              <a:gd name="connsiteY30" fmla="*/ 12314 h 13003"/>
              <a:gd name="connsiteX31" fmla="*/ 9187 w 10389"/>
              <a:gd name="connsiteY31" fmla="*/ 12350 h 13003"/>
              <a:gd name="connsiteX32" fmla="*/ 9955 w 10389"/>
              <a:gd name="connsiteY32" fmla="*/ 11219 h 13003"/>
              <a:gd name="connsiteX33" fmla="*/ 9861 w 10389"/>
              <a:gd name="connsiteY33" fmla="*/ 9664 h 13003"/>
              <a:gd name="connsiteX34" fmla="*/ 9968 w 10389"/>
              <a:gd name="connsiteY34" fmla="*/ 9132 h 13003"/>
              <a:gd name="connsiteX35" fmla="*/ 10065 w 10389"/>
              <a:gd name="connsiteY35" fmla="*/ 8586 h 13003"/>
              <a:gd name="connsiteX36" fmla="*/ 10290 w 10389"/>
              <a:gd name="connsiteY36" fmla="*/ 7679 h 13003"/>
              <a:gd name="connsiteX37" fmla="*/ 10389 w 10389"/>
              <a:gd name="connsiteY37" fmla="*/ 6898 h 13003"/>
              <a:gd name="connsiteX38" fmla="*/ 10159 w 10389"/>
              <a:gd name="connsiteY38" fmla="*/ 6485 h 13003"/>
              <a:gd name="connsiteX39" fmla="*/ 10097 w 10389"/>
              <a:gd name="connsiteY39" fmla="*/ 6299 h 13003"/>
              <a:gd name="connsiteX40" fmla="*/ 10100 w 10389"/>
              <a:gd name="connsiteY40" fmla="*/ 6164 h 13003"/>
              <a:gd name="connsiteX41" fmla="*/ 10068 w 10389"/>
              <a:gd name="connsiteY41" fmla="*/ 6051 h 13003"/>
              <a:gd name="connsiteX42" fmla="*/ 10069 w 10389"/>
              <a:gd name="connsiteY42" fmla="*/ 5738 h 13003"/>
              <a:gd name="connsiteX43" fmla="*/ 9976 w 10389"/>
              <a:gd name="connsiteY43" fmla="*/ 5508 h 13003"/>
              <a:gd name="connsiteX44" fmla="*/ 10024 w 10389"/>
              <a:gd name="connsiteY44" fmla="*/ 5059 h 13003"/>
              <a:gd name="connsiteX45" fmla="*/ 9741 w 10389"/>
              <a:gd name="connsiteY45" fmla="*/ 4823 h 13003"/>
              <a:gd name="connsiteX46" fmla="*/ 9484 w 10389"/>
              <a:gd name="connsiteY46" fmla="*/ 4410 h 13003"/>
              <a:gd name="connsiteX47" fmla="*/ 9088 w 10389"/>
              <a:gd name="connsiteY47" fmla="*/ 4157 h 13003"/>
              <a:gd name="connsiteX48" fmla="*/ 8715 w 10389"/>
              <a:gd name="connsiteY48" fmla="*/ 3611 h 13003"/>
              <a:gd name="connsiteX49" fmla="*/ 8583 w 10389"/>
              <a:gd name="connsiteY49" fmla="*/ 3336 h 13003"/>
              <a:gd name="connsiteX50" fmla="*/ 8371 w 10389"/>
              <a:gd name="connsiteY50" fmla="*/ 3337 h 13003"/>
              <a:gd name="connsiteX51" fmla="*/ 8405 w 10389"/>
              <a:gd name="connsiteY51" fmla="*/ 2997 h 13003"/>
              <a:gd name="connsiteX52" fmla="*/ 8392 w 10389"/>
              <a:gd name="connsiteY52" fmla="*/ 2748 h 13003"/>
              <a:gd name="connsiteX53" fmla="*/ 8321 w 10389"/>
              <a:gd name="connsiteY53" fmla="*/ 2662 h 13003"/>
              <a:gd name="connsiteX54" fmla="*/ 8205 w 10389"/>
              <a:gd name="connsiteY54" fmla="*/ 2418 h 13003"/>
              <a:gd name="connsiteX55" fmla="*/ 8212 w 10389"/>
              <a:gd name="connsiteY55" fmla="*/ 2307 h 13003"/>
              <a:gd name="connsiteX56" fmla="*/ 8153 w 10389"/>
              <a:gd name="connsiteY56" fmla="*/ 2167 h 13003"/>
              <a:gd name="connsiteX57" fmla="*/ 8146 w 10389"/>
              <a:gd name="connsiteY57" fmla="*/ 2123 h 13003"/>
              <a:gd name="connsiteX58" fmla="*/ 8029 w 10389"/>
              <a:gd name="connsiteY58" fmla="*/ 2107 h 13003"/>
              <a:gd name="connsiteX59" fmla="*/ 8004 w 10389"/>
              <a:gd name="connsiteY59" fmla="*/ 1880 h 13003"/>
              <a:gd name="connsiteX60" fmla="*/ 7930 w 10389"/>
              <a:gd name="connsiteY60" fmla="*/ 1777 h 13003"/>
              <a:gd name="connsiteX61" fmla="*/ 7832 w 10389"/>
              <a:gd name="connsiteY61" fmla="*/ 1741 h 13003"/>
              <a:gd name="connsiteX62" fmla="*/ 7762 w 10389"/>
              <a:gd name="connsiteY62" fmla="*/ 1486 h 13003"/>
              <a:gd name="connsiteX63" fmla="*/ 7633 w 10389"/>
              <a:gd name="connsiteY63" fmla="*/ 1341 h 13003"/>
              <a:gd name="connsiteX64" fmla="*/ 7425 w 10389"/>
              <a:gd name="connsiteY64" fmla="*/ 1016 h 13003"/>
              <a:gd name="connsiteX65" fmla="*/ 6640 w 10389"/>
              <a:gd name="connsiteY65" fmla="*/ 603 h 13003"/>
              <a:gd name="connsiteX66" fmla="*/ 5908 w 10389"/>
              <a:gd name="connsiteY66" fmla="*/ 278 h 13003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1019 h 12988"/>
              <a:gd name="connsiteX4" fmla="*/ 2746 w 10389"/>
              <a:gd name="connsiteY4" fmla="*/ 229 h 12988"/>
              <a:gd name="connsiteX5" fmla="*/ 2256 w 10389"/>
              <a:gd name="connsiteY5" fmla="*/ 1189 h 12988"/>
              <a:gd name="connsiteX6" fmla="*/ 1980 w 10389"/>
              <a:gd name="connsiteY6" fmla="*/ 1490 h 12988"/>
              <a:gd name="connsiteX7" fmla="*/ 1680 w 10389"/>
              <a:gd name="connsiteY7" fmla="*/ 2364 h 12988"/>
              <a:gd name="connsiteX8" fmla="*/ 1938 w 10389"/>
              <a:gd name="connsiteY8" fmla="*/ 2912 h 12988"/>
              <a:gd name="connsiteX9" fmla="*/ 2415 w 10389"/>
              <a:gd name="connsiteY9" fmla="*/ 3644 h 12988"/>
              <a:gd name="connsiteX10" fmla="*/ 2655 w 10389"/>
              <a:gd name="connsiteY10" fmla="*/ 4368 h 12988"/>
              <a:gd name="connsiteX11" fmla="*/ 2735 w 10389"/>
              <a:gd name="connsiteY11" fmla="*/ 5555 h 12988"/>
              <a:gd name="connsiteX12" fmla="*/ 3155 w 10389"/>
              <a:gd name="connsiteY12" fmla="*/ 6374 h 12988"/>
              <a:gd name="connsiteX13" fmla="*/ 3700 w 10389"/>
              <a:gd name="connsiteY13" fmla="*/ 7368 h 12988"/>
              <a:gd name="connsiteX14" fmla="*/ 0 w 10389"/>
              <a:gd name="connsiteY14" fmla="*/ 5261 h 12988"/>
              <a:gd name="connsiteX15" fmla="*/ 599 w 10389"/>
              <a:gd name="connsiteY15" fmla="*/ 6417 h 12988"/>
              <a:gd name="connsiteX16" fmla="*/ 786 w 10389"/>
              <a:gd name="connsiteY16" fmla="*/ 7297 h 12988"/>
              <a:gd name="connsiteX17" fmla="*/ 963 w 10389"/>
              <a:gd name="connsiteY17" fmla="*/ 8491 h 12988"/>
              <a:gd name="connsiteX18" fmla="*/ 1260 w 10389"/>
              <a:gd name="connsiteY18" fmla="*/ 9303 h 12988"/>
              <a:gd name="connsiteX19" fmla="*/ 1526 w 10389"/>
              <a:gd name="connsiteY19" fmla="*/ 9654 h 12988"/>
              <a:gd name="connsiteX20" fmla="*/ 1791 w 10389"/>
              <a:gd name="connsiteY20" fmla="*/ 10183 h 12988"/>
              <a:gd name="connsiteX21" fmla="*/ 2053 w 10389"/>
              <a:gd name="connsiteY21" fmla="*/ 10414 h 12988"/>
              <a:gd name="connsiteX22" fmla="*/ 2567 w 10389"/>
              <a:gd name="connsiteY22" fmla="*/ 10712 h 12988"/>
              <a:gd name="connsiteX23" fmla="*/ 3368 w 10389"/>
              <a:gd name="connsiteY23" fmla="*/ 11267 h 12988"/>
              <a:gd name="connsiteX24" fmla="*/ 3603 w 10389"/>
              <a:gd name="connsiteY24" fmla="*/ 11366 h 12988"/>
              <a:gd name="connsiteX25" fmla="*/ 3809 w 10389"/>
              <a:gd name="connsiteY25" fmla="*/ 11481 h 12988"/>
              <a:gd name="connsiteX26" fmla="*/ 4727 w 10389"/>
              <a:gd name="connsiteY26" fmla="*/ 12079 h 12988"/>
              <a:gd name="connsiteX27" fmla="*/ 5891 w 10389"/>
              <a:gd name="connsiteY27" fmla="*/ 12624 h 12988"/>
              <a:gd name="connsiteX28" fmla="*/ 7144 w 10389"/>
              <a:gd name="connsiteY28" fmla="*/ 12988 h 12988"/>
              <a:gd name="connsiteX29" fmla="*/ 7723 w 10389"/>
              <a:gd name="connsiteY29" fmla="*/ 12823 h 12988"/>
              <a:gd name="connsiteX30" fmla="*/ 8987 w 10389"/>
              <a:gd name="connsiteY30" fmla="*/ 12299 h 12988"/>
              <a:gd name="connsiteX31" fmla="*/ 9187 w 10389"/>
              <a:gd name="connsiteY31" fmla="*/ 12335 h 12988"/>
              <a:gd name="connsiteX32" fmla="*/ 9955 w 10389"/>
              <a:gd name="connsiteY32" fmla="*/ 11204 h 12988"/>
              <a:gd name="connsiteX33" fmla="*/ 9861 w 10389"/>
              <a:gd name="connsiteY33" fmla="*/ 9649 h 12988"/>
              <a:gd name="connsiteX34" fmla="*/ 9968 w 10389"/>
              <a:gd name="connsiteY34" fmla="*/ 9117 h 12988"/>
              <a:gd name="connsiteX35" fmla="*/ 10065 w 10389"/>
              <a:gd name="connsiteY35" fmla="*/ 8571 h 12988"/>
              <a:gd name="connsiteX36" fmla="*/ 10290 w 10389"/>
              <a:gd name="connsiteY36" fmla="*/ 7664 h 12988"/>
              <a:gd name="connsiteX37" fmla="*/ 10389 w 10389"/>
              <a:gd name="connsiteY37" fmla="*/ 6883 h 12988"/>
              <a:gd name="connsiteX38" fmla="*/ 10159 w 10389"/>
              <a:gd name="connsiteY38" fmla="*/ 6470 h 12988"/>
              <a:gd name="connsiteX39" fmla="*/ 10097 w 10389"/>
              <a:gd name="connsiteY39" fmla="*/ 6284 h 12988"/>
              <a:gd name="connsiteX40" fmla="*/ 10100 w 10389"/>
              <a:gd name="connsiteY40" fmla="*/ 6149 h 12988"/>
              <a:gd name="connsiteX41" fmla="*/ 10068 w 10389"/>
              <a:gd name="connsiteY41" fmla="*/ 6036 h 12988"/>
              <a:gd name="connsiteX42" fmla="*/ 10069 w 10389"/>
              <a:gd name="connsiteY42" fmla="*/ 5723 h 12988"/>
              <a:gd name="connsiteX43" fmla="*/ 9976 w 10389"/>
              <a:gd name="connsiteY43" fmla="*/ 5493 h 12988"/>
              <a:gd name="connsiteX44" fmla="*/ 10024 w 10389"/>
              <a:gd name="connsiteY44" fmla="*/ 5044 h 12988"/>
              <a:gd name="connsiteX45" fmla="*/ 9741 w 10389"/>
              <a:gd name="connsiteY45" fmla="*/ 4808 h 12988"/>
              <a:gd name="connsiteX46" fmla="*/ 9484 w 10389"/>
              <a:gd name="connsiteY46" fmla="*/ 4395 h 12988"/>
              <a:gd name="connsiteX47" fmla="*/ 9088 w 10389"/>
              <a:gd name="connsiteY47" fmla="*/ 4142 h 12988"/>
              <a:gd name="connsiteX48" fmla="*/ 8715 w 10389"/>
              <a:gd name="connsiteY48" fmla="*/ 3596 h 12988"/>
              <a:gd name="connsiteX49" fmla="*/ 8583 w 10389"/>
              <a:gd name="connsiteY49" fmla="*/ 3321 h 12988"/>
              <a:gd name="connsiteX50" fmla="*/ 8371 w 10389"/>
              <a:gd name="connsiteY50" fmla="*/ 3322 h 12988"/>
              <a:gd name="connsiteX51" fmla="*/ 8405 w 10389"/>
              <a:gd name="connsiteY51" fmla="*/ 2982 h 12988"/>
              <a:gd name="connsiteX52" fmla="*/ 8392 w 10389"/>
              <a:gd name="connsiteY52" fmla="*/ 2733 h 12988"/>
              <a:gd name="connsiteX53" fmla="*/ 8321 w 10389"/>
              <a:gd name="connsiteY53" fmla="*/ 2647 h 12988"/>
              <a:gd name="connsiteX54" fmla="*/ 8205 w 10389"/>
              <a:gd name="connsiteY54" fmla="*/ 2403 h 12988"/>
              <a:gd name="connsiteX55" fmla="*/ 8212 w 10389"/>
              <a:gd name="connsiteY55" fmla="*/ 2292 h 12988"/>
              <a:gd name="connsiteX56" fmla="*/ 8153 w 10389"/>
              <a:gd name="connsiteY56" fmla="*/ 2152 h 12988"/>
              <a:gd name="connsiteX57" fmla="*/ 8146 w 10389"/>
              <a:gd name="connsiteY57" fmla="*/ 2108 h 12988"/>
              <a:gd name="connsiteX58" fmla="*/ 8029 w 10389"/>
              <a:gd name="connsiteY58" fmla="*/ 2092 h 12988"/>
              <a:gd name="connsiteX59" fmla="*/ 8004 w 10389"/>
              <a:gd name="connsiteY59" fmla="*/ 1865 h 12988"/>
              <a:gd name="connsiteX60" fmla="*/ 7930 w 10389"/>
              <a:gd name="connsiteY60" fmla="*/ 1762 h 12988"/>
              <a:gd name="connsiteX61" fmla="*/ 7832 w 10389"/>
              <a:gd name="connsiteY61" fmla="*/ 1726 h 12988"/>
              <a:gd name="connsiteX62" fmla="*/ 7762 w 10389"/>
              <a:gd name="connsiteY62" fmla="*/ 1471 h 12988"/>
              <a:gd name="connsiteX63" fmla="*/ 7633 w 10389"/>
              <a:gd name="connsiteY63" fmla="*/ 1326 h 12988"/>
              <a:gd name="connsiteX64" fmla="*/ 7425 w 10389"/>
              <a:gd name="connsiteY64" fmla="*/ 1001 h 12988"/>
              <a:gd name="connsiteX65" fmla="*/ 6640 w 10389"/>
              <a:gd name="connsiteY65" fmla="*/ 588 h 12988"/>
              <a:gd name="connsiteX66" fmla="*/ 5908 w 10389"/>
              <a:gd name="connsiteY66" fmla="*/ 263 h 12988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693 h 12988"/>
              <a:gd name="connsiteX4" fmla="*/ 2746 w 10389"/>
              <a:gd name="connsiteY4" fmla="*/ 229 h 12988"/>
              <a:gd name="connsiteX5" fmla="*/ 2256 w 10389"/>
              <a:gd name="connsiteY5" fmla="*/ 1189 h 12988"/>
              <a:gd name="connsiteX6" fmla="*/ 1980 w 10389"/>
              <a:gd name="connsiteY6" fmla="*/ 1490 h 12988"/>
              <a:gd name="connsiteX7" fmla="*/ 1680 w 10389"/>
              <a:gd name="connsiteY7" fmla="*/ 2364 h 12988"/>
              <a:gd name="connsiteX8" fmla="*/ 1938 w 10389"/>
              <a:gd name="connsiteY8" fmla="*/ 2912 h 12988"/>
              <a:gd name="connsiteX9" fmla="*/ 2415 w 10389"/>
              <a:gd name="connsiteY9" fmla="*/ 3644 h 12988"/>
              <a:gd name="connsiteX10" fmla="*/ 2655 w 10389"/>
              <a:gd name="connsiteY10" fmla="*/ 4368 h 12988"/>
              <a:gd name="connsiteX11" fmla="*/ 2735 w 10389"/>
              <a:gd name="connsiteY11" fmla="*/ 5555 h 12988"/>
              <a:gd name="connsiteX12" fmla="*/ 3155 w 10389"/>
              <a:gd name="connsiteY12" fmla="*/ 6374 h 12988"/>
              <a:gd name="connsiteX13" fmla="*/ 3700 w 10389"/>
              <a:gd name="connsiteY13" fmla="*/ 7368 h 12988"/>
              <a:gd name="connsiteX14" fmla="*/ 0 w 10389"/>
              <a:gd name="connsiteY14" fmla="*/ 5261 h 12988"/>
              <a:gd name="connsiteX15" fmla="*/ 599 w 10389"/>
              <a:gd name="connsiteY15" fmla="*/ 6417 h 12988"/>
              <a:gd name="connsiteX16" fmla="*/ 786 w 10389"/>
              <a:gd name="connsiteY16" fmla="*/ 7297 h 12988"/>
              <a:gd name="connsiteX17" fmla="*/ 963 w 10389"/>
              <a:gd name="connsiteY17" fmla="*/ 8491 h 12988"/>
              <a:gd name="connsiteX18" fmla="*/ 1260 w 10389"/>
              <a:gd name="connsiteY18" fmla="*/ 9303 h 12988"/>
              <a:gd name="connsiteX19" fmla="*/ 1526 w 10389"/>
              <a:gd name="connsiteY19" fmla="*/ 9654 h 12988"/>
              <a:gd name="connsiteX20" fmla="*/ 1791 w 10389"/>
              <a:gd name="connsiteY20" fmla="*/ 10183 h 12988"/>
              <a:gd name="connsiteX21" fmla="*/ 2053 w 10389"/>
              <a:gd name="connsiteY21" fmla="*/ 10414 h 12988"/>
              <a:gd name="connsiteX22" fmla="*/ 2567 w 10389"/>
              <a:gd name="connsiteY22" fmla="*/ 10712 h 12988"/>
              <a:gd name="connsiteX23" fmla="*/ 3368 w 10389"/>
              <a:gd name="connsiteY23" fmla="*/ 11267 h 12988"/>
              <a:gd name="connsiteX24" fmla="*/ 3603 w 10389"/>
              <a:gd name="connsiteY24" fmla="*/ 11366 h 12988"/>
              <a:gd name="connsiteX25" fmla="*/ 3809 w 10389"/>
              <a:gd name="connsiteY25" fmla="*/ 11481 h 12988"/>
              <a:gd name="connsiteX26" fmla="*/ 4727 w 10389"/>
              <a:gd name="connsiteY26" fmla="*/ 12079 h 12988"/>
              <a:gd name="connsiteX27" fmla="*/ 5891 w 10389"/>
              <a:gd name="connsiteY27" fmla="*/ 12624 h 12988"/>
              <a:gd name="connsiteX28" fmla="*/ 7144 w 10389"/>
              <a:gd name="connsiteY28" fmla="*/ 12988 h 12988"/>
              <a:gd name="connsiteX29" fmla="*/ 7723 w 10389"/>
              <a:gd name="connsiteY29" fmla="*/ 12823 h 12988"/>
              <a:gd name="connsiteX30" fmla="*/ 8987 w 10389"/>
              <a:gd name="connsiteY30" fmla="*/ 12299 h 12988"/>
              <a:gd name="connsiteX31" fmla="*/ 9187 w 10389"/>
              <a:gd name="connsiteY31" fmla="*/ 12335 h 12988"/>
              <a:gd name="connsiteX32" fmla="*/ 9955 w 10389"/>
              <a:gd name="connsiteY32" fmla="*/ 11204 h 12988"/>
              <a:gd name="connsiteX33" fmla="*/ 9861 w 10389"/>
              <a:gd name="connsiteY33" fmla="*/ 9649 h 12988"/>
              <a:gd name="connsiteX34" fmla="*/ 9968 w 10389"/>
              <a:gd name="connsiteY34" fmla="*/ 9117 h 12988"/>
              <a:gd name="connsiteX35" fmla="*/ 10065 w 10389"/>
              <a:gd name="connsiteY35" fmla="*/ 8571 h 12988"/>
              <a:gd name="connsiteX36" fmla="*/ 10290 w 10389"/>
              <a:gd name="connsiteY36" fmla="*/ 7664 h 12988"/>
              <a:gd name="connsiteX37" fmla="*/ 10389 w 10389"/>
              <a:gd name="connsiteY37" fmla="*/ 6883 h 12988"/>
              <a:gd name="connsiteX38" fmla="*/ 10159 w 10389"/>
              <a:gd name="connsiteY38" fmla="*/ 6470 h 12988"/>
              <a:gd name="connsiteX39" fmla="*/ 10097 w 10389"/>
              <a:gd name="connsiteY39" fmla="*/ 6284 h 12988"/>
              <a:gd name="connsiteX40" fmla="*/ 10100 w 10389"/>
              <a:gd name="connsiteY40" fmla="*/ 6149 h 12988"/>
              <a:gd name="connsiteX41" fmla="*/ 10068 w 10389"/>
              <a:gd name="connsiteY41" fmla="*/ 6036 h 12988"/>
              <a:gd name="connsiteX42" fmla="*/ 10069 w 10389"/>
              <a:gd name="connsiteY42" fmla="*/ 5723 h 12988"/>
              <a:gd name="connsiteX43" fmla="*/ 9976 w 10389"/>
              <a:gd name="connsiteY43" fmla="*/ 5493 h 12988"/>
              <a:gd name="connsiteX44" fmla="*/ 10024 w 10389"/>
              <a:gd name="connsiteY44" fmla="*/ 5044 h 12988"/>
              <a:gd name="connsiteX45" fmla="*/ 9741 w 10389"/>
              <a:gd name="connsiteY45" fmla="*/ 4808 h 12988"/>
              <a:gd name="connsiteX46" fmla="*/ 9484 w 10389"/>
              <a:gd name="connsiteY46" fmla="*/ 4395 h 12988"/>
              <a:gd name="connsiteX47" fmla="*/ 9088 w 10389"/>
              <a:gd name="connsiteY47" fmla="*/ 4142 h 12988"/>
              <a:gd name="connsiteX48" fmla="*/ 8715 w 10389"/>
              <a:gd name="connsiteY48" fmla="*/ 3596 h 12988"/>
              <a:gd name="connsiteX49" fmla="*/ 8583 w 10389"/>
              <a:gd name="connsiteY49" fmla="*/ 3321 h 12988"/>
              <a:gd name="connsiteX50" fmla="*/ 8371 w 10389"/>
              <a:gd name="connsiteY50" fmla="*/ 3322 h 12988"/>
              <a:gd name="connsiteX51" fmla="*/ 8405 w 10389"/>
              <a:gd name="connsiteY51" fmla="*/ 2982 h 12988"/>
              <a:gd name="connsiteX52" fmla="*/ 8392 w 10389"/>
              <a:gd name="connsiteY52" fmla="*/ 2733 h 12988"/>
              <a:gd name="connsiteX53" fmla="*/ 8321 w 10389"/>
              <a:gd name="connsiteY53" fmla="*/ 2647 h 12988"/>
              <a:gd name="connsiteX54" fmla="*/ 8205 w 10389"/>
              <a:gd name="connsiteY54" fmla="*/ 2403 h 12988"/>
              <a:gd name="connsiteX55" fmla="*/ 8212 w 10389"/>
              <a:gd name="connsiteY55" fmla="*/ 2292 h 12988"/>
              <a:gd name="connsiteX56" fmla="*/ 8153 w 10389"/>
              <a:gd name="connsiteY56" fmla="*/ 2152 h 12988"/>
              <a:gd name="connsiteX57" fmla="*/ 8146 w 10389"/>
              <a:gd name="connsiteY57" fmla="*/ 2108 h 12988"/>
              <a:gd name="connsiteX58" fmla="*/ 8029 w 10389"/>
              <a:gd name="connsiteY58" fmla="*/ 2092 h 12988"/>
              <a:gd name="connsiteX59" fmla="*/ 8004 w 10389"/>
              <a:gd name="connsiteY59" fmla="*/ 1865 h 12988"/>
              <a:gd name="connsiteX60" fmla="*/ 7930 w 10389"/>
              <a:gd name="connsiteY60" fmla="*/ 1762 h 12988"/>
              <a:gd name="connsiteX61" fmla="*/ 7832 w 10389"/>
              <a:gd name="connsiteY61" fmla="*/ 1726 h 12988"/>
              <a:gd name="connsiteX62" fmla="*/ 7762 w 10389"/>
              <a:gd name="connsiteY62" fmla="*/ 1471 h 12988"/>
              <a:gd name="connsiteX63" fmla="*/ 7633 w 10389"/>
              <a:gd name="connsiteY63" fmla="*/ 1326 h 12988"/>
              <a:gd name="connsiteX64" fmla="*/ 7425 w 10389"/>
              <a:gd name="connsiteY64" fmla="*/ 1001 h 12988"/>
              <a:gd name="connsiteX65" fmla="*/ 6640 w 10389"/>
              <a:gd name="connsiteY65" fmla="*/ 588 h 12988"/>
              <a:gd name="connsiteX66" fmla="*/ 5908 w 10389"/>
              <a:gd name="connsiteY66" fmla="*/ 263 h 12988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693 h 12988"/>
              <a:gd name="connsiteX4" fmla="*/ 3134 w 10389"/>
              <a:gd name="connsiteY4" fmla="*/ 1044 h 12988"/>
              <a:gd name="connsiteX5" fmla="*/ 2256 w 10389"/>
              <a:gd name="connsiteY5" fmla="*/ 1189 h 12988"/>
              <a:gd name="connsiteX6" fmla="*/ 1980 w 10389"/>
              <a:gd name="connsiteY6" fmla="*/ 1490 h 12988"/>
              <a:gd name="connsiteX7" fmla="*/ 1680 w 10389"/>
              <a:gd name="connsiteY7" fmla="*/ 2364 h 12988"/>
              <a:gd name="connsiteX8" fmla="*/ 1938 w 10389"/>
              <a:gd name="connsiteY8" fmla="*/ 2912 h 12988"/>
              <a:gd name="connsiteX9" fmla="*/ 2415 w 10389"/>
              <a:gd name="connsiteY9" fmla="*/ 3644 h 12988"/>
              <a:gd name="connsiteX10" fmla="*/ 2655 w 10389"/>
              <a:gd name="connsiteY10" fmla="*/ 4368 h 12988"/>
              <a:gd name="connsiteX11" fmla="*/ 2735 w 10389"/>
              <a:gd name="connsiteY11" fmla="*/ 5555 h 12988"/>
              <a:gd name="connsiteX12" fmla="*/ 3155 w 10389"/>
              <a:gd name="connsiteY12" fmla="*/ 6374 h 12988"/>
              <a:gd name="connsiteX13" fmla="*/ 3700 w 10389"/>
              <a:gd name="connsiteY13" fmla="*/ 7368 h 12988"/>
              <a:gd name="connsiteX14" fmla="*/ 0 w 10389"/>
              <a:gd name="connsiteY14" fmla="*/ 5261 h 12988"/>
              <a:gd name="connsiteX15" fmla="*/ 599 w 10389"/>
              <a:gd name="connsiteY15" fmla="*/ 6417 h 12988"/>
              <a:gd name="connsiteX16" fmla="*/ 786 w 10389"/>
              <a:gd name="connsiteY16" fmla="*/ 7297 h 12988"/>
              <a:gd name="connsiteX17" fmla="*/ 963 w 10389"/>
              <a:gd name="connsiteY17" fmla="*/ 8491 h 12988"/>
              <a:gd name="connsiteX18" fmla="*/ 1260 w 10389"/>
              <a:gd name="connsiteY18" fmla="*/ 9303 h 12988"/>
              <a:gd name="connsiteX19" fmla="*/ 1526 w 10389"/>
              <a:gd name="connsiteY19" fmla="*/ 9654 h 12988"/>
              <a:gd name="connsiteX20" fmla="*/ 1791 w 10389"/>
              <a:gd name="connsiteY20" fmla="*/ 10183 h 12988"/>
              <a:gd name="connsiteX21" fmla="*/ 2053 w 10389"/>
              <a:gd name="connsiteY21" fmla="*/ 10414 h 12988"/>
              <a:gd name="connsiteX22" fmla="*/ 2567 w 10389"/>
              <a:gd name="connsiteY22" fmla="*/ 10712 h 12988"/>
              <a:gd name="connsiteX23" fmla="*/ 3368 w 10389"/>
              <a:gd name="connsiteY23" fmla="*/ 11267 h 12988"/>
              <a:gd name="connsiteX24" fmla="*/ 3603 w 10389"/>
              <a:gd name="connsiteY24" fmla="*/ 11366 h 12988"/>
              <a:gd name="connsiteX25" fmla="*/ 3809 w 10389"/>
              <a:gd name="connsiteY25" fmla="*/ 11481 h 12988"/>
              <a:gd name="connsiteX26" fmla="*/ 4727 w 10389"/>
              <a:gd name="connsiteY26" fmla="*/ 12079 h 12988"/>
              <a:gd name="connsiteX27" fmla="*/ 5891 w 10389"/>
              <a:gd name="connsiteY27" fmla="*/ 12624 h 12988"/>
              <a:gd name="connsiteX28" fmla="*/ 7144 w 10389"/>
              <a:gd name="connsiteY28" fmla="*/ 12988 h 12988"/>
              <a:gd name="connsiteX29" fmla="*/ 7723 w 10389"/>
              <a:gd name="connsiteY29" fmla="*/ 12823 h 12988"/>
              <a:gd name="connsiteX30" fmla="*/ 8987 w 10389"/>
              <a:gd name="connsiteY30" fmla="*/ 12299 h 12988"/>
              <a:gd name="connsiteX31" fmla="*/ 9187 w 10389"/>
              <a:gd name="connsiteY31" fmla="*/ 12335 h 12988"/>
              <a:gd name="connsiteX32" fmla="*/ 9955 w 10389"/>
              <a:gd name="connsiteY32" fmla="*/ 11204 h 12988"/>
              <a:gd name="connsiteX33" fmla="*/ 9861 w 10389"/>
              <a:gd name="connsiteY33" fmla="*/ 9649 h 12988"/>
              <a:gd name="connsiteX34" fmla="*/ 9968 w 10389"/>
              <a:gd name="connsiteY34" fmla="*/ 9117 h 12988"/>
              <a:gd name="connsiteX35" fmla="*/ 10065 w 10389"/>
              <a:gd name="connsiteY35" fmla="*/ 8571 h 12988"/>
              <a:gd name="connsiteX36" fmla="*/ 10290 w 10389"/>
              <a:gd name="connsiteY36" fmla="*/ 7664 h 12988"/>
              <a:gd name="connsiteX37" fmla="*/ 10389 w 10389"/>
              <a:gd name="connsiteY37" fmla="*/ 6883 h 12988"/>
              <a:gd name="connsiteX38" fmla="*/ 10159 w 10389"/>
              <a:gd name="connsiteY38" fmla="*/ 6470 h 12988"/>
              <a:gd name="connsiteX39" fmla="*/ 10097 w 10389"/>
              <a:gd name="connsiteY39" fmla="*/ 6284 h 12988"/>
              <a:gd name="connsiteX40" fmla="*/ 10100 w 10389"/>
              <a:gd name="connsiteY40" fmla="*/ 6149 h 12988"/>
              <a:gd name="connsiteX41" fmla="*/ 10068 w 10389"/>
              <a:gd name="connsiteY41" fmla="*/ 6036 h 12988"/>
              <a:gd name="connsiteX42" fmla="*/ 10069 w 10389"/>
              <a:gd name="connsiteY42" fmla="*/ 5723 h 12988"/>
              <a:gd name="connsiteX43" fmla="*/ 9976 w 10389"/>
              <a:gd name="connsiteY43" fmla="*/ 5493 h 12988"/>
              <a:gd name="connsiteX44" fmla="*/ 10024 w 10389"/>
              <a:gd name="connsiteY44" fmla="*/ 5044 h 12988"/>
              <a:gd name="connsiteX45" fmla="*/ 9741 w 10389"/>
              <a:gd name="connsiteY45" fmla="*/ 4808 h 12988"/>
              <a:gd name="connsiteX46" fmla="*/ 9484 w 10389"/>
              <a:gd name="connsiteY46" fmla="*/ 4395 h 12988"/>
              <a:gd name="connsiteX47" fmla="*/ 9088 w 10389"/>
              <a:gd name="connsiteY47" fmla="*/ 4142 h 12988"/>
              <a:gd name="connsiteX48" fmla="*/ 8715 w 10389"/>
              <a:gd name="connsiteY48" fmla="*/ 3596 h 12988"/>
              <a:gd name="connsiteX49" fmla="*/ 8583 w 10389"/>
              <a:gd name="connsiteY49" fmla="*/ 3321 h 12988"/>
              <a:gd name="connsiteX50" fmla="*/ 8371 w 10389"/>
              <a:gd name="connsiteY50" fmla="*/ 3322 h 12988"/>
              <a:gd name="connsiteX51" fmla="*/ 8405 w 10389"/>
              <a:gd name="connsiteY51" fmla="*/ 2982 h 12988"/>
              <a:gd name="connsiteX52" fmla="*/ 8392 w 10389"/>
              <a:gd name="connsiteY52" fmla="*/ 2733 h 12988"/>
              <a:gd name="connsiteX53" fmla="*/ 8321 w 10389"/>
              <a:gd name="connsiteY53" fmla="*/ 2647 h 12988"/>
              <a:gd name="connsiteX54" fmla="*/ 8205 w 10389"/>
              <a:gd name="connsiteY54" fmla="*/ 2403 h 12988"/>
              <a:gd name="connsiteX55" fmla="*/ 8212 w 10389"/>
              <a:gd name="connsiteY55" fmla="*/ 2292 h 12988"/>
              <a:gd name="connsiteX56" fmla="*/ 8153 w 10389"/>
              <a:gd name="connsiteY56" fmla="*/ 2152 h 12988"/>
              <a:gd name="connsiteX57" fmla="*/ 8146 w 10389"/>
              <a:gd name="connsiteY57" fmla="*/ 2108 h 12988"/>
              <a:gd name="connsiteX58" fmla="*/ 8029 w 10389"/>
              <a:gd name="connsiteY58" fmla="*/ 2092 h 12988"/>
              <a:gd name="connsiteX59" fmla="*/ 8004 w 10389"/>
              <a:gd name="connsiteY59" fmla="*/ 1865 h 12988"/>
              <a:gd name="connsiteX60" fmla="*/ 7930 w 10389"/>
              <a:gd name="connsiteY60" fmla="*/ 1762 h 12988"/>
              <a:gd name="connsiteX61" fmla="*/ 7832 w 10389"/>
              <a:gd name="connsiteY61" fmla="*/ 1726 h 12988"/>
              <a:gd name="connsiteX62" fmla="*/ 7762 w 10389"/>
              <a:gd name="connsiteY62" fmla="*/ 1471 h 12988"/>
              <a:gd name="connsiteX63" fmla="*/ 7633 w 10389"/>
              <a:gd name="connsiteY63" fmla="*/ 1326 h 12988"/>
              <a:gd name="connsiteX64" fmla="*/ 7425 w 10389"/>
              <a:gd name="connsiteY64" fmla="*/ 1001 h 12988"/>
              <a:gd name="connsiteX65" fmla="*/ 6640 w 10389"/>
              <a:gd name="connsiteY65" fmla="*/ 588 h 12988"/>
              <a:gd name="connsiteX66" fmla="*/ 5908 w 10389"/>
              <a:gd name="connsiteY66" fmla="*/ 263 h 12988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693 h 12988"/>
              <a:gd name="connsiteX4" fmla="*/ 3134 w 10389"/>
              <a:gd name="connsiteY4" fmla="*/ 1044 h 12988"/>
              <a:gd name="connsiteX5" fmla="*/ 2256 w 10389"/>
              <a:gd name="connsiteY5" fmla="*/ 1189 h 12988"/>
              <a:gd name="connsiteX6" fmla="*/ 1980 w 10389"/>
              <a:gd name="connsiteY6" fmla="*/ 1490 h 12988"/>
              <a:gd name="connsiteX7" fmla="*/ 1680 w 10389"/>
              <a:gd name="connsiteY7" fmla="*/ 2364 h 12988"/>
              <a:gd name="connsiteX8" fmla="*/ 1938 w 10389"/>
              <a:gd name="connsiteY8" fmla="*/ 2912 h 12988"/>
              <a:gd name="connsiteX9" fmla="*/ 2415 w 10389"/>
              <a:gd name="connsiteY9" fmla="*/ 3644 h 12988"/>
              <a:gd name="connsiteX10" fmla="*/ 2655 w 10389"/>
              <a:gd name="connsiteY10" fmla="*/ 4368 h 12988"/>
              <a:gd name="connsiteX11" fmla="*/ 2735 w 10389"/>
              <a:gd name="connsiteY11" fmla="*/ 5555 h 12988"/>
              <a:gd name="connsiteX12" fmla="*/ 3155 w 10389"/>
              <a:gd name="connsiteY12" fmla="*/ 6374 h 12988"/>
              <a:gd name="connsiteX13" fmla="*/ 3700 w 10389"/>
              <a:gd name="connsiteY13" fmla="*/ 7368 h 12988"/>
              <a:gd name="connsiteX14" fmla="*/ 0 w 10389"/>
              <a:gd name="connsiteY14" fmla="*/ 5261 h 12988"/>
              <a:gd name="connsiteX15" fmla="*/ 599 w 10389"/>
              <a:gd name="connsiteY15" fmla="*/ 6417 h 12988"/>
              <a:gd name="connsiteX16" fmla="*/ 786 w 10389"/>
              <a:gd name="connsiteY16" fmla="*/ 7297 h 12988"/>
              <a:gd name="connsiteX17" fmla="*/ 963 w 10389"/>
              <a:gd name="connsiteY17" fmla="*/ 8491 h 12988"/>
              <a:gd name="connsiteX18" fmla="*/ 1260 w 10389"/>
              <a:gd name="connsiteY18" fmla="*/ 9303 h 12988"/>
              <a:gd name="connsiteX19" fmla="*/ 1526 w 10389"/>
              <a:gd name="connsiteY19" fmla="*/ 9654 h 12988"/>
              <a:gd name="connsiteX20" fmla="*/ 1791 w 10389"/>
              <a:gd name="connsiteY20" fmla="*/ 10183 h 12988"/>
              <a:gd name="connsiteX21" fmla="*/ 2053 w 10389"/>
              <a:gd name="connsiteY21" fmla="*/ 10414 h 12988"/>
              <a:gd name="connsiteX22" fmla="*/ 2567 w 10389"/>
              <a:gd name="connsiteY22" fmla="*/ 10712 h 12988"/>
              <a:gd name="connsiteX23" fmla="*/ 3368 w 10389"/>
              <a:gd name="connsiteY23" fmla="*/ 11267 h 12988"/>
              <a:gd name="connsiteX24" fmla="*/ 3603 w 10389"/>
              <a:gd name="connsiteY24" fmla="*/ 11366 h 12988"/>
              <a:gd name="connsiteX25" fmla="*/ 3809 w 10389"/>
              <a:gd name="connsiteY25" fmla="*/ 11481 h 12988"/>
              <a:gd name="connsiteX26" fmla="*/ 4727 w 10389"/>
              <a:gd name="connsiteY26" fmla="*/ 12079 h 12988"/>
              <a:gd name="connsiteX27" fmla="*/ 5891 w 10389"/>
              <a:gd name="connsiteY27" fmla="*/ 12624 h 12988"/>
              <a:gd name="connsiteX28" fmla="*/ 7144 w 10389"/>
              <a:gd name="connsiteY28" fmla="*/ 12988 h 12988"/>
              <a:gd name="connsiteX29" fmla="*/ 7723 w 10389"/>
              <a:gd name="connsiteY29" fmla="*/ 12823 h 12988"/>
              <a:gd name="connsiteX30" fmla="*/ 8987 w 10389"/>
              <a:gd name="connsiteY30" fmla="*/ 12299 h 12988"/>
              <a:gd name="connsiteX31" fmla="*/ 9187 w 10389"/>
              <a:gd name="connsiteY31" fmla="*/ 12335 h 12988"/>
              <a:gd name="connsiteX32" fmla="*/ 9955 w 10389"/>
              <a:gd name="connsiteY32" fmla="*/ 11204 h 12988"/>
              <a:gd name="connsiteX33" fmla="*/ 9861 w 10389"/>
              <a:gd name="connsiteY33" fmla="*/ 9649 h 12988"/>
              <a:gd name="connsiteX34" fmla="*/ 9968 w 10389"/>
              <a:gd name="connsiteY34" fmla="*/ 9117 h 12988"/>
              <a:gd name="connsiteX35" fmla="*/ 10065 w 10389"/>
              <a:gd name="connsiteY35" fmla="*/ 8571 h 12988"/>
              <a:gd name="connsiteX36" fmla="*/ 10290 w 10389"/>
              <a:gd name="connsiteY36" fmla="*/ 7664 h 12988"/>
              <a:gd name="connsiteX37" fmla="*/ 10389 w 10389"/>
              <a:gd name="connsiteY37" fmla="*/ 6883 h 12988"/>
              <a:gd name="connsiteX38" fmla="*/ 10159 w 10389"/>
              <a:gd name="connsiteY38" fmla="*/ 6470 h 12988"/>
              <a:gd name="connsiteX39" fmla="*/ 10097 w 10389"/>
              <a:gd name="connsiteY39" fmla="*/ 6284 h 12988"/>
              <a:gd name="connsiteX40" fmla="*/ 10100 w 10389"/>
              <a:gd name="connsiteY40" fmla="*/ 6149 h 12988"/>
              <a:gd name="connsiteX41" fmla="*/ 10068 w 10389"/>
              <a:gd name="connsiteY41" fmla="*/ 6036 h 12988"/>
              <a:gd name="connsiteX42" fmla="*/ 10069 w 10389"/>
              <a:gd name="connsiteY42" fmla="*/ 5723 h 12988"/>
              <a:gd name="connsiteX43" fmla="*/ 9976 w 10389"/>
              <a:gd name="connsiteY43" fmla="*/ 5493 h 12988"/>
              <a:gd name="connsiteX44" fmla="*/ 10024 w 10389"/>
              <a:gd name="connsiteY44" fmla="*/ 5044 h 12988"/>
              <a:gd name="connsiteX45" fmla="*/ 9741 w 10389"/>
              <a:gd name="connsiteY45" fmla="*/ 4808 h 12988"/>
              <a:gd name="connsiteX46" fmla="*/ 9484 w 10389"/>
              <a:gd name="connsiteY46" fmla="*/ 4395 h 12988"/>
              <a:gd name="connsiteX47" fmla="*/ 9088 w 10389"/>
              <a:gd name="connsiteY47" fmla="*/ 4142 h 12988"/>
              <a:gd name="connsiteX48" fmla="*/ 8715 w 10389"/>
              <a:gd name="connsiteY48" fmla="*/ 3596 h 12988"/>
              <a:gd name="connsiteX49" fmla="*/ 8583 w 10389"/>
              <a:gd name="connsiteY49" fmla="*/ 3321 h 12988"/>
              <a:gd name="connsiteX50" fmla="*/ 8371 w 10389"/>
              <a:gd name="connsiteY50" fmla="*/ 3322 h 12988"/>
              <a:gd name="connsiteX51" fmla="*/ 8405 w 10389"/>
              <a:gd name="connsiteY51" fmla="*/ 2982 h 12988"/>
              <a:gd name="connsiteX52" fmla="*/ 8392 w 10389"/>
              <a:gd name="connsiteY52" fmla="*/ 2733 h 12988"/>
              <a:gd name="connsiteX53" fmla="*/ 8321 w 10389"/>
              <a:gd name="connsiteY53" fmla="*/ 2647 h 12988"/>
              <a:gd name="connsiteX54" fmla="*/ 8205 w 10389"/>
              <a:gd name="connsiteY54" fmla="*/ 2403 h 12988"/>
              <a:gd name="connsiteX55" fmla="*/ 8212 w 10389"/>
              <a:gd name="connsiteY55" fmla="*/ 2292 h 12988"/>
              <a:gd name="connsiteX56" fmla="*/ 8153 w 10389"/>
              <a:gd name="connsiteY56" fmla="*/ 2152 h 12988"/>
              <a:gd name="connsiteX57" fmla="*/ 8146 w 10389"/>
              <a:gd name="connsiteY57" fmla="*/ 2108 h 12988"/>
              <a:gd name="connsiteX58" fmla="*/ 8029 w 10389"/>
              <a:gd name="connsiteY58" fmla="*/ 2092 h 12988"/>
              <a:gd name="connsiteX59" fmla="*/ 8004 w 10389"/>
              <a:gd name="connsiteY59" fmla="*/ 1865 h 12988"/>
              <a:gd name="connsiteX60" fmla="*/ 7930 w 10389"/>
              <a:gd name="connsiteY60" fmla="*/ 1762 h 12988"/>
              <a:gd name="connsiteX61" fmla="*/ 7832 w 10389"/>
              <a:gd name="connsiteY61" fmla="*/ 1726 h 12988"/>
              <a:gd name="connsiteX62" fmla="*/ 7762 w 10389"/>
              <a:gd name="connsiteY62" fmla="*/ 1471 h 12988"/>
              <a:gd name="connsiteX63" fmla="*/ 7633 w 10389"/>
              <a:gd name="connsiteY63" fmla="*/ 1326 h 12988"/>
              <a:gd name="connsiteX64" fmla="*/ 7425 w 10389"/>
              <a:gd name="connsiteY64" fmla="*/ 1001 h 12988"/>
              <a:gd name="connsiteX65" fmla="*/ 6640 w 10389"/>
              <a:gd name="connsiteY65" fmla="*/ 588 h 12988"/>
              <a:gd name="connsiteX66" fmla="*/ 5908 w 10389"/>
              <a:gd name="connsiteY66" fmla="*/ 263 h 12988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693 h 12988"/>
              <a:gd name="connsiteX4" fmla="*/ 3134 w 10389"/>
              <a:gd name="connsiteY4" fmla="*/ 1044 h 12988"/>
              <a:gd name="connsiteX5" fmla="*/ 2601 w 10389"/>
              <a:gd name="connsiteY5" fmla="*/ 900 h 12988"/>
              <a:gd name="connsiteX6" fmla="*/ 2256 w 10389"/>
              <a:gd name="connsiteY6" fmla="*/ 1189 h 12988"/>
              <a:gd name="connsiteX7" fmla="*/ 1980 w 10389"/>
              <a:gd name="connsiteY7" fmla="*/ 1490 h 12988"/>
              <a:gd name="connsiteX8" fmla="*/ 1680 w 10389"/>
              <a:gd name="connsiteY8" fmla="*/ 2364 h 12988"/>
              <a:gd name="connsiteX9" fmla="*/ 1938 w 10389"/>
              <a:gd name="connsiteY9" fmla="*/ 2912 h 12988"/>
              <a:gd name="connsiteX10" fmla="*/ 2415 w 10389"/>
              <a:gd name="connsiteY10" fmla="*/ 3644 h 12988"/>
              <a:gd name="connsiteX11" fmla="*/ 2655 w 10389"/>
              <a:gd name="connsiteY11" fmla="*/ 4368 h 12988"/>
              <a:gd name="connsiteX12" fmla="*/ 2735 w 10389"/>
              <a:gd name="connsiteY12" fmla="*/ 5555 h 12988"/>
              <a:gd name="connsiteX13" fmla="*/ 3155 w 10389"/>
              <a:gd name="connsiteY13" fmla="*/ 6374 h 12988"/>
              <a:gd name="connsiteX14" fmla="*/ 3700 w 10389"/>
              <a:gd name="connsiteY14" fmla="*/ 7368 h 12988"/>
              <a:gd name="connsiteX15" fmla="*/ 0 w 10389"/>
              <a:gd name="connsiteY15" fmla="*/ 5261 h 12988"/>
              <a:gd name="connsiteX16" fmla="*/ 599 w 10389"/>
              <a:gd name="connsiteY16" fmla="*/ 6417 h 12988"/>
              <a:gd name="connsiteX17" fmla="*/ 786 w 10389"/>
              <a:gd name="connsiteY17" fmla="*/ 7297 h 12988"/>
              <a:gd name="connsiteX18" fmla="*/ 963 w 10389"/>
              <a:gd name="connsiteY18" fmla="*/ 8491 h 12988"/>
              <a:gd name="connsiteX19" fmla="*/ 1260 w 10389"/>
              <a:gd name="connsiteY19" fmla="*/ 9303 h 12988"/>
              <a:gd name="connsiteX20" fmla="*/ 1526 w 10389"/>
              <a:gd name="connsiteY20" fmla="*/ 9654 h 12988"/>
              <a:gd name="connsiteX21" fmla="*/ 1791 w 10389"/>
              <a:gd name="connsiteY21" fmla="*/ 10183 h 12988"/>
              <a:gd name="connsiteX22" fmla="*/ 2053 w 10389"/>
              <a:gd name="connsiteY22" fmla="*/ 10414 h 12988"/>
              <a:gd name="connsiteX23" fmla="*/ 2567 w 10389"/>
              <a:gd name="connsiteY23" fmla="*/ 10712 h 12988"/>
              <a:gd name="connsiteX24" fmla="*/ 3368 w 10389"/>
              <a:gd name="connsiteY24" fmla="*/ 11267 h 12988"/>
              <a:gd name="connsiteX25" fmla="*/ 3603 w 10389"/>
              <a:gd name="connsiteY25" fmla="*/ 11366 h 12988"/>
              <a:gd name="connsiteX26" fmla="*/ 3809 w 10389"/>
              <a:gd name="connsiteY26" fmla="*/ 11481 h 12988"/>
              <a:gd name="connsiteX27" fmla="*/ 4727 w 10389"/>
              <a:gd name="connsiteY27" fmla="*/ 12079 h 12988"/>
              <a:gd name="connsiteX28" fmla="*/ 5891 w 10389"/>
              <a:gd name="connsiteY28" fmla="*/ 12624 h 12988"/>
              <a:gd name="connsiteX29" fmla="*/ 7144 w 10389"/>
              <a:gd name="connsiteY29" fmla="*/ 12988 h 12988"/>
              <a:gd name="connsiteX30" fmla="*/ 7723 w 10389"/>
              <a:gd name="connsiteY30" fmla="*/ 12823 h 12988"/>
              <a:gd name="connsiteX31" fmla="*/ 8987 w 10389"/>
              <a:gd name="connsiteY31" fmla="*/ 12299 h 12988"/>
              <a:gd name="connsiteX32" fmla="*/ 9187 w 10389"/>
              <a:gd name="connsiteY32" fmla="*/ 12335 h 12988"/>
              <a:gd name="connsiteX33" fmla="*/ 9955 w 10389"/>
              <a:gd name="connsiteY33" fmla="*/ 11204 h 12988"/>
              <a:gd name="connsiteX34" fmla="*/ 9861 w 10389"/>
              <a:gd name="connsiteY34" fmla="*/ 9649 h 12988"/>
              <a:gd name="connsiteX35" fmla="*/ 9968 w 10389"/>
              <a:gd name="connsiteY35" fmla="*/ 9117 h 12988"/>
              <a:gd name="connsiteX36" fmla="*/ 10065 w 10389"/>
              <a:gd name="connsiteY36" fmla="*/ 8571 h 12988"/>
              <a:gd name="connsiteX37" fmla="*/ 10290 w 10389"/>
              <a:gd name="connsiteY37" fmla="*/ 7664 h 12988"/>
              <a:gd name="connsiteX38" fmla="*/ 10389 w 10389"/>
              <a:gd name="connsiteY38" fmla="*/ 6883 h 12988"/>
              <a:gd name="connsiteX39" fmla="*/ 10159 w 10389"/>
              <a:gd name="connsiteY39" fmla="*/ 6470 h 12988"/>
              <a:gd name="connsiteX40" fmla="*/ 10097 w 10389"/>
              <a:gd name="connsiteY40" fmla="*/ 6284 h 12988"/>
              <a:gd name="connsiteX41" fmla="*/ 10100 w 10389"/>
              <a:gd name="connsiteY41" fmla="*/ 6149 h 12988"/>
              <a:gd name="connsiteX42" fmla="*/ 10068 w 10389"/>
              <a:gd name="connsiteY42" fmla="*/ 6036 h 12988"/>
              <a:gd name="connsiteX43" fmla="*/ 10069 w 10389"/>
              <a:gd name="connsiteY43" fmla="*/ 5723 h 12988"/>
              <a:gd name="connsiteX44" fmla="*/ 9976 w 10389"/>
              <a:gd name="connsiteY44" fmla="*/ 5493 h 12988"/>
              <a:gd name="connsiteX45" fmla="*/ 10024 w 10389"/>
              <a:gd name="connsiteY45" fmla="*/ 5044 h 12988"/>
              <a:gd name="connsiteX46" fmla="*/ 9741 w 10389"/>
              <a:gd name="connsiteY46" fmla="*/ 4808 h 12988"/>
              <a:gd name="connsiteX47" fmla="*/ 9484 w 10389"/>
              <a:gd name="connsiteY47" fmla="*/ 4395 h 12988"/>
              <a:gd name="connsiteX48" fmla="*/ 9088 w 10389"/>
              <a:gd name="connsiteY48" fmla="*/ 4142 h 12988"/>
              <a:gd name="connsiteX49" fmla="*/ 8715 w 10389"/>
              <a:gd name="connsiteY49" fmla="*/ 3596 h 12988"/>
              <a:gd name="connsiteX50" fmla="*/ 8583 w 10389"/>
              <a:gd name="connsiteY50" fmla="*/ 3321 h 12988"/>
              <a:gd name="connsiteX51" fmla="*/ 8371 w 10389"/>
              <a:gd name="connsiteY51" fmla="*/ 3322 h 12988"/>
              <a:gd name="connsiteX52" fmla="*/ 8405 w 10389"/>
              <a:gd name="connsiteY52" fmla="*/ 2982 h 12988"/>
              <a:gd name="connsiteX53" fmla="*/ 8392 w 10389"/>
              <a:gd name="connsiteY53" fmla="*/ 2733 h 12988"/>
              <a:gd name="connsiteX54" fmla="*/ 8321 w 10389"/>
              <a:gd name="connsiteY54" fmla="*/ 2647 h 12988"/>
              <a:gd name="connsiteX55" fmla="*/ 8205 w 10389"/>
              <a:gd name="connsiteY55" fmla="*/ 2403 h 12988"/>
              <a:gd name="connsiteX56" fmla="*/ 8212 w 10389"/>
              <a:gd name="connsiteY56" fmla="*/ 2292 h 12988"/>
              <a:gd name="connsiteX57" fmla="*/ 8153 w 10389"/>
              <a:gd name="connsiteY57" fmla="*/ 2152 h 12988"/>
              <a:gd name="connsiteX58" fmla="*/ 8146 w 10389"/>
              <a:gd name="connsiteY58" fmla="*/ 2108 h 12988"/>
              <a:gd name="connsiteX59" fmla="*/ 8029 w 10389"/>
              <a:gd name="connsiteY59" fmla="*/ 2092 h 12988"/>
              <a:gd name="connsiteX60" fmla="*/ 8004 w 10389"/>
              <a:gd name="connsiteY60" fmla="*/ 1865 h 12988"/>
              <a:gd name="connsiteX61" fmla="*/ 7930 w 10389"/>
              <a:gd name="connsiteY61" fmla="*/ 1762 h 12988"/>
              <a:gd name="connsiteX62" fmla="*/ 7832 w 10389"/>
              <a:gd name="connsiteY62" fmla="*/ 1726 h 12988"/>
              <a:gd name="connsiteX63" fmla="*/ 7762 w 10389"/>
              <a:gd name="connsiteY63" fmla="*/ 1471 h 12988"/>
              <a:gd name="connsiteX64" fmla="*/ 7633 w 10389"/>
              <a:gd name="connsiteY64" fmla="*/ 1326 h 12988"/>
              <a:gd name="connsiteX65" fmla="*/ 7425 w 10389"/>
              <a:gd name="connsiteY65" fmla="*/ 1001 h 12988"/>
              <a:gd name="connsiteX66" fmla="*/ 6640 w 10389"/>
              <a:gd name="connsiteY66" fmla="*/ 588 h 12988"/>
              <a:gd name="connsiteX67" fmla="*/ 5908 w 10389"/>
              <a:gd name="connsiteY67" fmla="*/ 263 h 12988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693 h 12988"/>
              <a:gd name="connsiteX4" fmla="*/ 3164 w 10389"/>
              <a:gd name="connsiteY4" fmla="*/ 555 h 12988"/>
              <a:gd name="connsiteX5" fmla="*/ 2601 w 10389"/>
              <a:gd name="connsiteY5" fmla="*/ 900 h 12988"/>
              <a:gd name="connsiteX6" fmla="*/ 2256 w 10389"/>
              <a:gd name="connsiteY6" fmla="*/ 1189 h 12988"/>
              <a:gd name="connsiteX7" fmla="*/ 1980 w 10389"/>
              <a:gd name="connsiteY7" fmla="*/ 1490 h 12988"/>
              <a:gd name="connsiteX8" fmla="*/ 1680 w 10389"/>
              <a:gd name="connsiteY8" fmla="*/ 2364 h 12988"/>
              <a:gd name="connsiteX9" fmla="*/ 1938 w 10389"/>
              <a:gd name="connsiteY9" fmla="*/ 2912 h 12988"/>
              <a:gd name="connsiteX10" fmla="*/ 2415 w 10389"/>
              <a:gd name="connsiteY10" fmla="*/ 3644 h 12988"/>
              <a:gd name="connsiteX11" fmla="*/ 2655 w 10389"/>
              <a:gd name="connsiteY11" fmla="*/ 4368 h 12988"/>
              <a:gd name="connsiteX12" fmla="*/ 2735 w 10389"/>
              <a:gd name="connsiteY12" fmla="*/ 5555 h 12988"/>
              <a:gd name="connsiteX13" fmla="*/ 3155 w 10389"/>
              <a:gd name="connsiteY13" fmla="*/ 6374 h 12988"/>
              <a:gd name="connsiteX14" fmla="*/ 3700 w 10389"/>
              <a:gd name="connsiteY14" fmla="*/ 7368 h 12988"/>
              <a:gd name="connsiteX15" fmla="*/ 0 w 10389"/>
              <a:gd name="connsiteY15" fmla="*/ 5261 h 12988"/>
              <a:gd name="connsiteX16" fmla="*/ 599 w 10389"/>
              <a:gd name="connsiteY16" fmla="*/ 6417 h 12988"/>
              <a:gd name="connsiteX17" fmla="*/ 786 w 10389"/>
              <a:gd name="connsiteY17" fmla="*/ 7297 h 12988"/>
              <a:gd name="connsiteX18" fmla="*/ 963 w 10389"/>
              <a:gd name="connsiteY18" fmla="*/ 8491 h 12988"/>
              <a:gd name="connsiteX19" fmla="*/ 1260 w 10389"/>
              <a:gd name="connsiteY19" fmla="*/ 9303 h 12988"/>
              <a:gd name="connsiteX20" fmla="*/ 1526 w 10389"/>
              <a:gd name="connsiteY20" fmla="*/ 9654 h 12988"/>
              <a:gd name="connsiteX21" fmla="*/ 1791 w 10389"/>
              <a:gd name="connsiteY21" fmla="*/ 10183 h 12988"/>
              <a:gd name="connsiteX22" fmla="*/ 2053 w 10389"/>
              <a:gd name="connsiteY22" fmla="*/ 10414 h 12988"/>
              <a:gd name="connsiteX23" fmla="*/ 2567 w 10389"/>
              <a:gd name="connsiteY23" fmla="*/ 10712 h 12988"/>
              <a:gd name="connsiteX24" fmla="*/ 3368 w 10389"/>
              <a:gd name="connsiteY24" fmla="*/ 11267 h 12988"/>
              <a:gd name="connsiteX25" fmla="*/ 3603 w 10389"/>
              <a:gd name="connsiteY25" fmla="*/ 11366 h 12988"/>
              <a:gd name="connsiteX26" fmla="*/ 3809 w 10389"/>
              <a:gd name="connsiteY26" fmla="*/ 11481 h 12988"/>
              <a:gd name="connsiteX27" fmla="*/ 4727 w 10389"/>
              <a:gd name="connsiteY27" fmla="*/ 12079 h 12988"/>
              <a:gd name="connsiteX28" fmla="*/ 5891 w 10389"/>
              <a:gd name="connsiteY28" fmla="*/ 12624 h 12988"/>
              <a:gd name="connsiteX29" fmla="*/ 7144 w 10389"/>
              <a:gd name="connsiteY29" fmla="*/ 12988 h 12988"/>
              <a:gd name="connsiteX30" fmla="*/ 7723 w 10389"/>
              <a:gd name="connsiteY30" fmla="*/ 12823 h 12988"/>
              <a:gd name="connsiteX31" fmla="*/ 8987 w 10389"/>
              <a:gd name="connsiteY31" fmla="*/ 12299 h 12988"/>
              <a:gd name="connsiteX32" fmla="*/ 9187 w 10389"/>
              <a:gd name="connsiteY32" fmla="*/ 12335 h 12988"/>
              <a:gd name="connsiteX33" fmla="*/ 9955 w 10389"/>
              <a:gd name="connsiteY33" fmla="*/ 11204 h 12988"/>
              <a:gd name="connsiteX34" fmla="*/ 9861 w 10389"/>
              <a:gd name="connsiteY34" fmla="*/ 9649 h 12988"/>
              <a:gd name="connsiteX35" fmla="*/ 9968 w 10389"/>
              <a:gd name="connsiteY35" fmla="*/ 9117 h 12988"/>
              <a:gd name="connsiteX36" fmla="*/ 10065 w 10389"/>
              <a:gd name="connsiteY36" fmla="*/ 8571 h 12988"/>
              <a:gd name="connsiteX37" fmla="*/ 10290 w 10389"/>
              <a:gd name="connsiteY37" fmla="*/ 7664 h 12988"/>
              <a:gd name="connsiteX38" fmla="*/ 10389 w 10389"/>
              <a:gd name="connsiteY38" fmla="*/ 6883 h 12988"/>
              <a:gd name="connsiteX39" fmla="*/ 10159 w 10389"/>
              <a:gd name="connsiteY39" fmla="*/ 6470 h 12988"/>
              <a:gd name="connsiteX40" fmla="*/ 10097 w 10389"/>
              <a:gd name="connsiteY40" fmla="*/ 6284 h 12988"/>
              <a:gd name="connsiteX41" fmla="*/ 10100 w 10389"/>
              <a:gd name="connsiteY41" fmla="*/ 6149 h 12988"/>
              <a:gd name="connsiteX42" fmla="*/ 10068 w 10389"/>
              <a:gd name="connsiteY42" fmla="*/ 6036 h 12988"/>
              <a:gd name="connsiteX43" fmla="*/ 10069 w 10389"/>
              <a:gd name="connsiteY43" fmla="*/ 5723 h 12988"/>
              <a:gd name="connsiteX44" fmla="*/ 9976 w 10389"/>
              <a:gd name="connsiteY44" fmla="*/ 5493 h 12988"/>
              <a:gd name="connsiteX45" fmla="*/ 10024 w 10389"/>
              <a:gd name="connsiteY45" fmla="*/ 5044 h 12988"/>
              <a:gd name="connsiteX46" fmla="*/ 9741 w 10389"/>
              <a:gd name="connsiteY46" fmla="*/ 4808 h 12988"/>
              <a:gd name="connsiteX47" fmla="*/ 9484 w 10389"/>
              <a:gd name="connsiteY47" fmla="*/ 4395 h 12988"/>
              <a:gd name="connsiteX48" fmla="*/ 9088 w 10389"/>
              <a:gd name="connsiteY48" fmla="*/ 4142 h 12988"/>
              <a:gd name="connsiteX49" fmla="*/ 8715 w 10389"/>
              <a:gd name="connsiteY49" fmla="*/ 3596 h 12988"/>
              <a:gd name="connsiteX50" fmla="*/ 8583 w 10389"/>
              <a:gd name="connsiteY50" fmla="*/ 3321 h 12988"/>
              <a:gd name="connsiteX51" fmla="*/ 8371 w 10389"/>
              <a:gd name="connsiteY51" fmla="*/ 3322 h 12988"/>
              <a:gd name="connsiteX52" fmla="*/ 8405 w 10389"/>
              <a:gd name="connsiteY52" fmla="*/ 2982 h 12988"/>
              <a:gd name="connsiteX53" fmla="*/ 8392 w 10389"/>
              <a:gd name="connsiteY53" fmla="*/ 2733 h 12988"/>
              <a:gd name="connsiteX54" fmla="*/ 8321 w 10389"/>
              <a:gd name="connsiteY54" fmla="*/ 2647 h 12988"/>
              <a:gd name="connsiteX55" fmla="*/ 8205 w 10389"/>
              <a:gd name="connsiteY55" fmla="*/ 2403 h 12988"/>
              <a:gd name="connsiteX56" fmla="*/ 8212 w 10389"/>
              <a:gd name="connsiteY56" fmla="*/ 2292 h 12988"/>
              <a:gd name="connsiteX57" fmla="*/ 8153 w 10389"/>
              <a:gd name="connsiteY57" fmla="*/ 2152 h 12988"/>
              <a:gd name="connsiteX58" fmla="*/ 8146 w 10389"/>
              <a:gd name="connsiteY58" fmla="*/ 2108 h 12988"/>
              <a:gd name="connsiteX59" fmla="*/ 8029 w 10389"/>
              <a:gd name="connsiteY59" fmla="*/ 2092 h 12988"/>
              <a:gd name="connsiteX60" fmla="*/ 8004 w 10389"/>
              <a:gd name="connsiteY60" fmla="*/ 1865 h 12988"/>
              <a:gd name="connsiteX61" fmla="*/ 7930 w 10389"/>
              <a:gd name="connsiteY61" fmla="*/ 1762 h 12988"/>
              <a:gd name="connsiteX62" fmla="*/ 7832 w 10389"/>
              <a:gd name="connsiteY62" fmla="*/ 1726 h 12988"/>
              <a:gd name="connsiteX63" fmla="*/ 7762 w 10389"/>
              <a:gd name="connsiteY63" fmla="*/ 1471 h 12988"/>
              <a:gd name="connsiteX64" fmla="*/ 7633 w 10389"/>
              <a:gd name="connsiteY64" fmla="*/ 1326 h 12988"/>
              <a:gd name="connsiteX65" fmla="*/ 7425 w 10389"/>
              <a:gd name="connsiteY65" fmla="*/ 1001 h 12988"/>
              <a:gd name="connsiteX66" fmla="*/ 6640 w 10389"/>
              <a:gd name="connsiteY66" fmla="*/ 588 h 12988"/>
              <a:gd name="connsiteX67" fmla="*/ 5908 w 10389"/>
              <a:gd name="connsiteY67" fmla="*/ 263 h 12988"/>
              <a:gd name="connsiteX0" fmla="*/ 5908 w 10389"/>
              <a:gd name="connsiteY0" fmla="*/ 263 h 12988"/>
              <a:gd name="connsiteX1" fmla="*/ 5268 w 10389"/>
              <a:gd name="connsiteY1" fmla="*/ 209 h 12988"/>
              <a:gd name="connsiteX2" fmla="*/ 4350 w 10389"/>
              <a:gd name="connsiteY2" fmla="*/ 0 h 12988"/>
              <a:gd name="connsiteX3" fmla="*/ 3627 w 10389"/>
              <a:gd name="connsiteY3" fmla="*/ 693 h 12988"/>
              <a:gd name="connsiteX4" fmla="*/ 3045 w 10389"/>
              <a:gd name="connsiteY4" fmla="*/ 514 h 12988"/>
              <a:gd name="connsiteX5" fmla="*/ 2601 w 10389"/>
              <a:gd name="connsiteY5" fmla="*/ 900 h 12988"/>
              <a:gd name="connsiteX6" fmla="*/ 2256 w 10389"/>
              <a:gd name="connsiteY6" fmla="*/ 1189 h 12988"/>
              <a:gd name="connsiteX7" fmla="*/ 1980 w 10389"/>
              <a:gd name="connsiteY7" fmla="*/ 1490 h 12988"/>
              <a:gd name="connsiteX8" fmla="*/ 1680 w 10389"/>
              <a:gd name="connsiteY8" fmla="*/ 2364 h 12988"/>
              <a:gd name="connsiteX9" fmla="*/ 1938 w 10389"/>
              <a:gd name="connsiteY9" fmla="*/ 2912 h 12988"/>
              <a:gd name="connsiteX10" fmla="*/ 2415 w 10389"/>
              <a:gd name="connsiteY10" fmla="*/ 3644 h 12988"/>
              <a:gd name="connsiteX11" fmla="*/ 2655 w 10389"/>
              <a:gd name="connsiteY11" fmla="*/ 4368 h 12988"/>
              <a:gd name="connsiteX12" fmla="*/ 2735 w 10389"/>
              <a:gd name="connsiteY12" fmla="*/ 5555 h 12988"/>
              <a:gd name="connsiteX13" fmla="*/ 3155 w 10389"/>
              <a:gd name="connsiteY13" fmla="*/ 6374 h 12988"/>
              <a:gd name="connsiteX14" fmla="*/ 3700 w 10389"/>
              <a:gd name="connsiteY14" fmla="*/ 7368 h 12988"/>
              <a:gd name="connsiteX15" fmla="*/ 0 w 10389"/>
              <a:gd name="connsiteY15" fmla="*/ 5261 h 12988"/>
              <a:gd name="connsiteX16" fmla="*/ 599 w 10389"/>
              <a:gd name="connsiteY16" fmla="*/ 6417 h 12988"/>
              <a:gd name="connsiteX17" fmla="*/ 786 w 10389"/>
              <a:gd name="connsiteY17" fmla="*/ 7297 h 12988"/>
              <a:gd name="connsiteX18" fmla="*/ 963 w 10389"/>
              <a:gd name="connsiteY18" fmla="*/ 8491 h 12988"/>
              <a:gd name="connsiteX19" fmla="*/ 1260 w 10389"/>
              <a:gd name="connsiteY19" fmla="*/ 9303 h 12988"/>
              <a:gd name="connsiteX20" fmla="*/ 1526 w 10389"/>
              <a:gd name="connsiteY20" fmla="*/ 9654 h 12988"/>
              <a:gd name="connsiteX21" fmla="*/ 1791 w 10389"/>
              <a:gd name="connsiteY21" fmla="*/ 10183 h 12988"/>
              <a:gd name="connsiteX22" fmla="*/ 2053 w 10389"/>
              <a:gd name="connsiteY22" fmla="*/ 10414 h 12988"/>
              <a:gd name="connsiteX23" fmla="*/ 2567 w 10389"/>
              <a:gd name="connsiteY23" fmla="*/ 10712 h 12988"/>
              <a:gd name="connsiteX24" fmla="*/ 3368 w 10389"/>
              <a:gd name="connsiteY24" fmla="*/ 11267 h 12988"/>
              <a:gd name="connsiteX25" fmla="*/ 3603 w 10389"/>
              <a:gd name="connsiteY25" fmla="*/ 11366 h 12988"/>
              <a:gd name="connsiteX26" fmla="*/ 3809 w 10389"/>
              <a:gd name="connsiteY26" fmla="*/ 11481 h 12988"/>
              <a:gd name="connsiteX27" fmla="*/ 4727 w 10389"/>
              <a:gd name="connsiteY27" fmla="*/ 12079 h 12988"/>
              <a:gd name="connsiteX28" fmla="*/ 5891 w 10389"/>
              <a:gd name="connsiteY28" fmla="*/ 12624 h 12988"/>
              <a:gd name="connsiteX29" fmla="*/ 7144 w 10389"/>
              <a:gd name="connsiteY29" fmla="*/ 12988 h 12988"/>
              <a:gd name="connsiteX30" fmla="*/ 7723 w 10389"/>
              <a:gd name="connsiteY30" fmla="*/ 12823 h 12988"/>
              <a:gd name="connsiteX31" fmla="*/ 8987 w 10389"/>
              <a:gd name="connsiteY31" fmla="*/ 12299 h 12988"/>
              <a:gd name="connsiteX32" fmla="*/ 9187 w 10389"/>
              <a:gd name="connsiteY32" fmla="*/ 12335 h 12988"/>
              <a:gd name="connsiteX33" fmla="*/ 9955 w 10389"/>
              <a:gd name="connsiteY33" fmla="*/ 11204 h 12988"/>
              <a:gd name="connsiteX34" fmla="*/ 9861 w 10389"/>
              <a:gd name="connsiteY34" fmla="*/ 9649 h 12988"/>
              <a:gd name="connsiteX35" fmla="*/ 9968 w 10389"/>
              <a:gd name="connsiteY35" fmla="*/ 9117 h 12988"/>
              <a:gd name="connsiteX36" fmla="*/ 10065 w 10389"/>
              <a:gd name="connsiteY36" fmla="*/ 8571 h 12988"/>
              <a:gd name="connsiteX37" fmla="*/ 10290 w 10389"/>
              <a:gd name="connsiteY37" fmla="*/ 7664 h 12988"/>
              <a:gd name="connsiteX38" fmla="*/ 10389 w 10389"/>
              <a:gd name="connsiteY38" fmla="*/ 6883 h 12988"/>
              <a:gd name="connsiteX39" fmla="*/ 10159 w 10389"/>
              <a:gd name="connsiteY39" fmla="*/ 6470 h 12988"/>
              <a:gd name="connsiteX40" fmla="*/ 10097 w 10389"/>
              <a:gd name="connsiteY40" fmla="*/ 6284 h 12988"/>
              <a:gd name="connsiteX41" fmla="*/ 10100 w 10389"/>
              <a:gd name="connsiteY41" fmla="*/ 6149 h 12988"/>
              <a:gd name="connsiteX42" fmla="*/ 10068 w 10389"/>
              <a:gd name="connsiteY42" fmla="*/ 6036 h 12988"/>
              <a:gd name="connsiteX43" fmla="*/ 10069 w 10389"/>
              <a:gd name="connsiteY43" fmla="*/ 5723 h 12988"/>
              <a:gd name="connsiteX44" fmla="*/ 9976 w 10389"/>
              <a:gd name="connsiteY44" fmla="*/ 5493 h 12988"/>
              <a:gd name="connsiteX45" fmla="*/ 10024 w 10389"/>
              <a:gd name="connsiteY45" fmla="*/ 5044 h 12988"/>
              <a:gd name="connsiteX46" fmla="*/ 9741 w 10389"/>
              <a:gd name="connsiteY46" fmla="*/ 4808 h 12988"/>
              <a:gd name="connsiteX47" fmla="*/ 9484 w 10389"/>
              <a:gd name="connsiteY47" fmla="*/ 4395 h 12988"/>
              <a:gd name="connsiteX48" fmla="*/ 9088 w 10389"/>
              <a:gd name="connsiteY48" fmla="*/ 4142 h 12988"/>
              <a:gd name="connsiteX49" fmla="*/ 8715 w 10389"/>
              <a:gd name="connsiteY49" fmla="*/ 3596 h 12988"/>
              <a:gd name="connsiteX50" fmla="*/ 8583 w 10389"/>
              <a:gd name="connsiteY50" fmla="*/ 3321 h 12988"/>
              <a:gd name="connsiteX51" fmla="*/ 8371 w 10389"/>
              <a:gd name="connsiteY51" fmla="*/ 3322 h 12988"/>
              <a:gd name="connsiteX52" fmla="*/ 8405 w 10389"/>
              <a:gd name="connsiteY52" fmla="*/ 2982 h 12988"/>
              <a:gd name="connsiteX53" fmla="*/ 8392 w 10389"/>
              <a:gd name="connsiteY53" fmla="*/ 2733 h 12988"/>
              <a:gd name="connsiteX54" fmla="*/ 8321 w 10389"/>
              <a:gd name="connsiteY54" fmla="*/ 2647 h 12988"/>
              <a:gd name="connsiteX55" fmla="*/ 8205 w 10389"/>
              <a:gd name="connsiteY55" fmla="*/ 2403 h 12988"/>
              <a:gd name="connsiteX56" fmla="*/ 8212 w 10389"/>
              <a:gd name="connsiteY56" fmla="*/ 2292 h 12988"/>
              <a:gd name="connsiteX57" fmla="*/ 8153 w 10389"/>
              <a:gd name="connsiteY57" fmla="*/ 2152 h 12988"/>
              <a:gd name="connsiteX58" fmla="*/ 8146 w 10389"/>
              <a:gd name="connsiteY58" fmla="*/ 2108 h 12988"/>
              <a:gd name="connsiteX59" fmla="*/ 8029 w 10389"/>
              <a:gd name="connsiteY59" fmla="*/ 2092 h 12988"/>
              <a:gd name="connsiteX60" fmla="*/ 8004 w 10389"/>
              <a:gd name="connsiteY60" fmla="*/ 1865 h 12988"/>
              <a:gd name="connsiteX61" fmla="*/ 7930 w 10389"/>
              <a:gd name="connsiteY61" fmla="*/ 1762 h 12988"/>
              <a:gd name="connsiteX62" fmla="*/ 7832 w 10389"/>
              <a:gd name="connsiteY62" fmla="*/ 1726 h 12988"/>
              <a:gd name="connsiteX63" fmla="*/ 7762 w 10389"/>
              <a:gd name="connsiteY63" fmla="*/ 1471 h 12988"/>
              <a:gd name="connsiteX64" fmla="*/ 7633 w 10389"/>
              <a:gd name="connsiteY64" fmla="*/ 1326 h 12988"/>
              <a:gd name="connsiteX65" fmla="*/ 7425 w 10389"/>
              <a:gd name="connsiteY65" fmla="*/ 1001 h 12988"/>
              <a:gd name="connsiteX66" fmla="*/ 6640 w 10389"/>
              <a:gd name="connsiteY66" fmla="*/ 588 h 12988"/>
              <a:gd name="connsiteX67" fmla="*/ 5908 w 10389"/>
              <a:gd name="connsiteY67" fmla="*/ 263 h 12988"/>
              <a:gd name="connsiteX0" fmla="*/ 5908 w 10389"/>
              <a:gd name="connsiteY0" fmla="*/ 126 h 12851"/>
              <a:gd name="connsiteX1" fmla="*/ 5268 w 10389"/>
              <a:gd name="connsiteY1" fmla="*/ 72 h 12851"/>
              <a:gd name="connsiteX2" fmla="*/ 4828 w 10389"/>
              <a:gd name="connsiteY2" fmla="*/ 1453 h 12851"/>
              <a:gd name="connsiteX3" fmla="*/ 3627 w 10389"/>
              <a:gd name="connsiteY3" fmla="*/ 556 h 12851"/>
              <a:gd name="connsiteX4" fmla="*/ 3045 w 10389"/>
              <a:gd name="connsiteY4" fmla="*/ 377 h 12851"/>
              <a:gd name="connsiteX5" fmla="*/ 2601 w 10389"/>
              <a:gd name="connsiteY5" fmla="*/ 763 h 12851"/>
              <a:gd name="connsiteX6" fmla="*/ 2256 w 10389"/>
              <a:gd name="connsiteY6" fmla="*/ 1052 h 12851"/>
              <a:gd name="connsiteX7" fmla="*/ 1980 w 10389"/>
              <a:gd name="connsiteY7" fmla="*/ 1353 h 12851"/>
              <a:gd name="connsiteX8" fmla="*/ 1680 w 10389"/>
              <a:gd name="connsiteY8" fmla="*/ 2227 h 12851"/>
              <a:gd name="connsiteX9" fmla="*/ 1938 w 10389"/>
              <a:gd name="connsiteY9" fmla="*/ 2775 h 12851"/>
              <a:gd name="connsiteX10" fmla="*/ 2415 w 10389"/>
              <a:gd name="connsiteY10" fmla="*/ 3507 h 12851"/>
              <a:gd name="connsiteX11" fmla="*/ 2655 w 10389"/>
              <a:gd name="connsiteY11" fmla="*/ 4231 h 12851"/>
              <a:gd name="connsiteX12" fmla="*/ 2735 w 10389"/>
              <a:gd name="connsiteY12" fmla="*/ 5418 h 12851"/>
              <a:gd name="connsiteX13" fmla="*/ 3155 w 10389"/>
              <a:gd name="connsiteY13" fmla="*/ 6237 h 12851"/>
              <a:gd name="connsiteX14" fmla="*/ 3700 w 10389"/>
              <a:gd name="connsiteY14" fmla="*/ 7231 h 12851"/>
              <a:gd name="connsiteX15" fmla="*/ 0 w 10389"/>
              <a:gd name="connsiteY15" fmla="*/ 5124 h 12851"/>
              <a:gd name="connsiteX16" fmla="*/ 599 w 10389"/>
              <a:gd name="connsiteY16" fmla="*/ 6280 h 12851"/>
              <a:gd name="connsiteX17" fmla="*/ 786 w 10389"/>
              <a:gd name="connsiteY17" fmla="*/ 7160 h 12851"/>
              <a:gd name="connsiteX18" fmla="*/ 963 w 10389"/>
              <a:gd name="connsiteY18" fmla="*/ 8354 h 12851"/>
              <a:gd name="connsiteX19" fmla="*/ 1260 w 10389"/>
              <a:gd name="connsiteY19" fmla="*/ 9166 h 12851"/>
              <a:gd name="connsiteX20" fmla="*/ 1526 w 10389"/>
              <a:gd name="connsiteY20" fmla="*/ 9517 h 12851"/>
              <a:gd name="connsiteX21" fmla="*/ 1791 w 10389"/>
              <a:gd name="connsiteY21" fmla="*/ 10046 h 12851"/>
              <a:gd name="connsiteX22" fmla="*/ 2053 w 10389"/>
              <a:gd name="connsiteY22" fmla="*/ 10277 h 12851"/>
              <a:gd name="connsiteX23" fmla="*/ 2567 w 10389"/>
              <a:gd name="connsiteY23" fmla="*/ 10575 h 12851"/>
              <a:gd name="connsiteX24" fmla="*/ 3368 w 10389"/>
              <a:gd name="connsiteY24" fmla="*/ 11130 h 12851"/>
              <a:gd name="connsiteX25" fmla="*/ 3603 w 10389"/>
              <a:gd name="connsiteY25" fmla="*/ 11229 h 12851"/>
              <a:gd name="connsiteX26" fmla="*/ 3809 w 10389"/>
              <a:gd name="connsiteY26" fmla="*/ 11344 h 12851"/>
              <a:gd name="connsiteX27" fmla="*/ 4727 w 10389"/>
              <a:gd name="connsiteY27" fmla="*/ 11942 h 12851"/>
              <a:gd name="connsiteX28" fmla="*/ 5891 w 10389"/>
              <a:gd name="connsiteY28" fmla="*/ 12487 h 12851"/>
              <a:gd name="connsiteX29" fmla="*/ 7144 w 10389"/>
              <a:gd name="connsiteY29" fmla="*/ 12851 h 12851"/>
              <a:gd name="connsiteX30" fmla="*/ 7723 w 10389"/>
              <a:gd name="connsiteY30" fmla="*/ 12686 h 12851"/>
              <a:gd name="connsiteX31" fmla="*/ 8987 w 10389"/>
              <a:gd name="connsiteY31" fmla="*/ 12162 h 12851"/>
              <a:gd name="connsiteX32" fmla="*/ 9187 w 10389"/>
              <a:gd name="connsiteY32" fmla="*/ 12198 h 12851"/>
              <a:gd name="connsiteX33" fmla="*/ 9955 w 10389"/>
              <a:gd name="connsiteY33" fmla="*/ 11067 h 12851"/>
              <a:gd name="connsiteX34" fmla="*/ 9861 w 10389"/>
              <a:gd name="connsiteY34" fmla="*/ 9512 h 12851"/>
              <a:gd name="connsiteX35" fmla="*/ 9968 w 10389"/>
              <a:gd name="connsiteY35" fmla="*/ 8980 h 12851"/>
              <a:gd name="connsiteX36" fmla="*/ 10065 w 10389"/>
              <a:gd name="connsiteY36" fmla="*/ 8434 h 12851"/>
              <a:gd name="connsiteX37" fmla="*/ 10290 w 10389"/>
              <a:gd name="connsiteY37" fmla="*/ 7527 h 12851"/>
              <a:gd name="connsiteX38" fmla="*/ 10389 w 10389"/>
              <a:gd name="connsiteY38" fmla="*/ 6746 h 12851"/>
              <a:gd name="connsiteX39" fmla="*/ 10159 w 10389"/>
              <a:gd name="connsiteY39" fmla="*/ 6333 h 12851"/>
              <a:gd name="connsiteX40" fmla="*/ 10097 w 10389"/>
              <a:gd name="connsiteY40" fmla="*/ 6147 h 12851"/>
              <a:gd name="connsiteX41" fmla="*/ 10100 w 10389"/>
              <a:gd name="connsiteY41" fmla="*/ 6012 h 12851"/>
              <a:gd name="connsiteX42" fmla="*/ 10068 w 10389"/>
              <a:gd name="connsiteY42" fmla="*/ 5899 h 12851"/>
              <a:gd name="connsiteX43" fmla="*/ 10069 w 10389"/>
              <a:gd name="connsiteY43" fmla="*/ 5586 h 12851"/>
              <a:gd name="connsiteX44" fmla="*/ 9976 w 10389"/>
              <a:gd name="connsiteY44" fmla="*/ 5356 h 12851"/>
              <a:gd name="connsiteX45" fmla="*/ 10024 w 10389"/>
              <a:gd name="connsiteY45" fmla="*/ 4907 h 12851"/>
              <a:gd name="connsiteX46" fmla="*/ 9741 w 10389"/>
              <a:gd name="connsiteY46" fmla="*/ 4671 h 12851"/>
              <a:gd name="connsiteX47" fmla="*/ 9484 w 10389"/>
              <a:gd name="connsiteY47" fmla="*/ 4258 h 12851"/>
              <a:gd name="connsiteX48" fmla="*/ 9088 w 10389"/>
              <a:gd name="connsiteY48" fmla="*/ 4005 h 12851"/>
              <a:gd name="connsiteX49" fmla="*/ 8715 w 10389"/>
              <a:gd name="connsiteY49" fmla="*/ 3459 h 12851"/>
              <a:gd name="connsiteX50" fmla="*/ 8583 w 10389"/>
              <a:gd name="connsiteY50" fmla="*/ 3184 h 12851"/>
              <a:gd name="connsiteX51" fmla="*/ 8371 w 10389"/>
              <a:gd name="connsiteY51" fmla="*/ 3185 h 12851"/>
              <a:gd name="connsiteX52" fmla="*/ 8405 w 10389"/>
              <a:gd name="connsiteY52" fmla="*/ 2845 h 12851"/>
              <a:gd name="connsiteX53" fmla="*/ 8392 w 10389"/>
              <a:gd name="connsiteY53" fmla="*/ 2596 h 12851"/>
              <a:gd name="connsiteX54" fmla="*/ 8321 w 10389"/>
              <a:gd name="connsiteY54" fmla="*/ 2510 h 12851"/>
              <a:gd name="connsiteX55" fmla="*/ 8205 w 10389"/>
              <a:gd name="connsiteY55" fmla="*/ 2266 h 12851"/>
              <a:gd name="connsiteX56" fmla="*/ 8212 w 10389"/>
              <a:gd name="connsiteY56" fmla="*/ 2155 h 12851"/>
              <a:gd name="connsiteX57" fmla="*/ 8153 w 10389"/>
              <a:gd name="connsiteY57" fmla="*/ 2015 h 12851"/>
              <a:gd name="connsiteX58" fmla="*/ 8146 w 10389"/>
              <a:gd name="connsiteY58" fmla="*/ 1971 h 12851"/>
              <a:gd name="connsiteX59" fmla="*/ 8029 w 10389"/>
              <a:gd name="connsiteY59" fmla="*/ 1955 h 12851"/>
              <a:gd name="connsiteX60" fmla="*/ 8004 w 10389"/>
              <a:gd name="connsiteY60" fmla="*/ 1728 h 12851"/>
              <a:gd name="connsiteX61" fmla="*/ 7930 w 10389"/>
              <a:gd name="connsiteY61" fmla="*/ 1625 h 12851"/>
              <a:gd name="connsiteX62" fmla="*/ 7832 w 10389"/>
              <a:gd name="connsiteY62" fmla="*/ 1589 h 12851"/>
              <a:gd name="connsiteX63" fmla="*/ 7762 w 10389"/>
              <a:gd name="connsiteY63" fmla="*/ 1334 h 12851"/>
              <a:gd name="connsiteX64" fmla="*/ 7633 w 10389"/>
              <a:gd name="connsiteY64" fmla="*/ 1189 h 12851"/>
              <a:gd name="connsiteX65" fmla="*/ 7425 w 10389"/>
              <a:gd name="connsiteY65" fmla="*/ 864 h 12851"/>
              <a:gd name="connsiteX66" fmla="*/ 6640 w 10389"/>
              <a:gd name="connsiteY66" fmla="*/ 451 h 12851"/>
              <a:gd name="connsiteX67" fmla="*/ 5908 w 10389"/>
              <a:gd name="connsiteY67" fmla="*/ 126 h 12851"/>
              <a:gd name="connsiteX0" fmla="*/ 5908 w 10389"/>
              <a:gd name="connsiteY0" fmla="*/ 126 h 12851"/>
              <a:gd name="connsiteX1" fmla="*/ 5268 w 10389"/>
              <a:gd name="connsiteY1" fmla="*/ 72 h 12851"/>
              <a:gd name="connsiteX2" fmla="*/ 4828 w 10389"/>
              <a:gd name="connsiteY2" fmla="*/ 1290 h 12851"/>
              <a:gd name="connsiteX3" fmla="*/ 3627 w 10389"/>
              <a:gd name="connsiteY3" fmla="*/ 556 h 12851"/>
              <a:gd name="connsiteX4" fmla="*/ 3045 w 10389"/>
              <a:gd name="connsiteY4" fmla="*/ 377 h 12851"/>
              <a:gd name="connsiteX5" fmla="*/ 2601 w 10389"/>
              <a:gd name="connsiteY5" fmla="*/ 763 h 12851"/>
              <a:gd name="connsiteX6" fmla="*/ 2256 w 10389"/>
              <a:gd name="connsiteY6" fmla="*/ 1052 h 12851"/>
              <a:gd name="connsiteX7" fmla="*/ 1980 w 10389"/>
              <a:gd name="connsiteY7" fmla="*/ 1353 h 12851"/>
              <a:gd name="connsiteX8" fmla="*/ 1680 w 10389"/>
              <a:gd name="connsiteY8" fmla="*/ 2227 h 12851"/>
              <a:gd name="connsiteX9" fmla="*/ 1938 w 10389"/>
              <a:gd name="connsiteY9" fmla="*/ 2775 h 12851"/>
              <a:gd name="connsiteX10" fmla="*/ 2415 w 10389"/>
              <a:gd name="connsiteY10" fmla="*/ 3507 h 12851"/>
              <a:gd name="connsiteX11" fmla="*/ 2655 w 10389"/>
              <a:gd name="connsiteY11" fmla="*/ 4231 h 12851"/>
              <a:gd name="connsiteX12" fmla="*/ 2735 w 10389"/>
              <a:gd name="connsiteY12" fmla="*/ 5418 h 12851"/>
              <a:gd name="connsiteX13" fmla="*/ 3155 w 10389"/>
              <a:gd name="connsiteY13" fmla="*/ 6237 h 12851"/>
              <a:gd name="connsiteX14" fmla="*/ 3700 w 10389"/>
              <a:gd name="connsiteY14" fmla="*/ 7231 h 12851"/>
              <a:gd name="connsiteX15" fmla="*/ 0 w 10389"/>
              <a:gd name="connsiteY15" fmla="*/ 5124 h 12851"/>
              <a:gd name="connsiteX16" fmla="*/ 599 w 10389"/>
              <a:gd name="connsiteY16" fmla="*/ 6280 h 12851"/>
              <a:gd name="connsiteX17" fmla="*/ 786 w 10389"/>
              <a:gd name="connsiteY17" fmla="*/ 7160 h 12851"/>
              <a:gd name="connsiteX18" fmla="*/ 963 w 10389"/>
              <a:gd name="connsiteY18" fmla="*/ 8354 h 12851"/>
              <a:gd name="connsiteX19" fmla="*/ 1260 w 10389"/>
              <a:gd name="connsiteY19" fmla="*/ 9166 h 12851"/>
              <a:gd name="connsiteX20" fmla="*/ 1526 w 10389"/>
              <a:gd name="connsiteY20" fmla="*/ 9517 h 12851"/>
              <a:gd name="connsiteX21" fmla="*/ 1791 w 10389"/>
              <a:gd name="connsiteY21" fmla="*/ 10046 h 12851"/>
              <a:gd name="connsiteX22" fmla="*/ 2053 w 10389"/>
              <a:gd name="connsiteY22" fmla="*/ 10277 h 12851"/>
              <a:gd name="connsiteX23" fmla="*/ 2567 w 10389"/>
              <a:gd name="connsiteY23" fmla="*/ 10575 h 12851"/>
              <a:gd name="connsiteX24" fmla="*/ 3368 w 10389"/>
              <a:gd name="connsiteY24" fmla="*/ 11130 h 12851"/>
              <a:gd name="connsiteX25" fmla="*/ 3603 w 10389"/>
              <a:gd name="connsiteY25" fmla="*/ 11229 h 12851"/>
              <a:gd name="connsiteX26" fmla="*/ 3809 w 10389"/>
              <a:gd name="connsiteY26" fmla="*/ 11344 h 12851"/>
              <a:gd name="connsiteX27" fmla="*/ 4727 w 10389"/>
              <a:gd name="connsiteY27" fmla="*/ 11942 h 12851"/>
              <a:gd name="connsiteX28" fmla="*/ 5891 w 10389"/>
              <a:gd name="connsiteY28" fmla="*/ 12487 h 12851"/>
              <a:gd name="connsiteX29" fmla="*/ 7144 w 10389"/>
              <a:gd name="connsiteY29" fmla="*/ 12851 h 12851"/>
              <a:gd name="connsiteX30" fmla="*/ 7723 w 10389"/>
              <a:gd name="connsiteY30" fmla="*/ 12686 h 12851"/>
              <a:gd name="connsiteX31" fmla="*/ 8987 w 10389"/>
              <a:gd name="connsiteY31" fmla="*/ 12162 h 12851"/>
              <a:gd name="connsiteX32" fmla="*/ 9187 w 10389"/>
              <a:gd name="connsiteY32" fmla="*/ 12198 h 12851"/>
              <a:gd name="connsiteX33" fmla="*/ 9955 w 10389"/>
              <a:gd name="connsiteY33" fmla="*/ 11067 h 12851"/>
              <a:gd name="connsiteX34" fmla="*/ 9861 w 10389"/>
              <a:gd name="connsiteY34" fmla="*/ 9512 h 12851"/>
              <a:gd name="connsiteX35" fmla="*/ 9968 w 10389"/>
              <a:gd name="connsiteY35" fmla="*/ 8980 h 12851"/>
              <a:gd name="connsiteX36" fmla="*/ 10065 w 10389"/>
              <a:gd name="connsiteY36" fmla="*/ 8434 h 12851"/>
              <a:gd name="connsiteX37" fmla="*/ 10290 w 10389"/>
              <a:gd name="connsiteY37" fmla="*/ 7527 h 12851"/>
              <a:gd name="connsiteX38" fmla="*/ 10389 w 10389"/>
              <a:gd name="connsiteY38" fmla="*/ 6746 h 12851"/>
              <a:gd name="connsiteX39" fmla="*/ 10159 w 10389"/>
              <a:gd name="connsiteY39" fmla="*/ 6333 h 12851"/>
              <a:gd name="connsiteX40" fmla="*/ 10097 w 10389"/>
              <a:gd name="connsiteY40" fmla="*/ 6147 h 12851"/>
              <a:gd name="connsiteX41" fmla="*/ 10100 w 10389"/>
              <a:gd name="connsiteY41" fmla="*/ 6012 h 12851"/>
              <a:gd name="connsiteX42" fmla="*/ 10068 w 10389"/>
              <a:gd name="connsiteY42" fmla="*/ 5899 h 12851"/>
              <a:gd name="connsiteX43" fmla="*/ 10069 w 10389"/>
              <a:gd name="connsiteY43" fmla="*/ 5586 h 12851"/>
              <a:gd name="connsiteX44" fmla="*/ 9976 w 10389"/>
              <a:gd name="connsiteY44" fmla="*/ 5356 h 12851"/>
              <a:gd name="connsiteX45" fmla="*/ 10024 w 10389"/>
              <a:gd name="connsiteY45" fmla="*/ 4907 h 12851"/>
              <a:gd name="connsiteX46" fmla="*/ 9741 w 10389"/>
              <a:gd name="connsiteY46" fmla="*/ 4671 h 12851"/>
              <a:gd name="connsiteX47" fmla="*/ 9484 w 10389"/>
              <a:gd name="connsiteY47" fmla="*/ 4258 h 12851"/>
              <a:gd name="connsiteX48" fmla="*/ 9088 w 10389"/>
              <a:gd name="connsiteY48" fmla="*/ 4005 h 12851"/>
              <a:gd name="connsiteX49" fmla="*/ 8715 w 10389"/>
              <a:gd name="connsiteY49" fmla="*/ 3459 h 12851"/>
              <a:gd name="connsiteX50" fmla="*/ 8583 w 10389"/>
              <a:gd name="connsiteY50" fmla="*/ 3184 h 12851"/>
              <a:gd name="connsiteX51" fmla="*/ 8371 w 10389"/>
              <a:gd name="connsiteY51" fmla="*/ 3185 h 12851"/>
              <a:gd name="connsiteX52" fmla="*/ 8405 w 10389"/>
              <a:gd name="connsiteY52" fmla="*/ 2845 h 12851"/>
              <a:gd name="connsiteX53" fmla="*/ 8392 w 10389"/>
              <a:gd name="connsiteY53" fmla="*/ 2596 h 12851"/>
              <a:gd name="connsiteX54" fmla="*/ 8321 w 10389"/>
              <a:gd name="connsiteY54" fmla="*/ 2510 h 12851"/>
              <a:gd name="connsiteX55" fmla="*/ 8205 w 10389"/>
              <a:gd name="connsiteY55" fmla="*/ 2266 h 12851"/>
              <a:gd name="connsiteX56" fmla="*/ 8212 w 10389"/>
              <a:gd name="connsiteY56" fmla="*/ 2155 h 12851"/>
              <a:gd name="connsiteX57" fmla="*/ 8153 w 10389"/>
              <a:gd name="connsiteY57" fmla="*/ 2015 h 12851"/>
              <a:gd name="connsiteX58" fmla="*/ 8146 w 10389"/>
              <a:gd name="connsiteY58" fmla="*/ 1971 h 12851"/>
              <a:gd name="connsiteX59" fmla="*/ 8029 w 10389"/>
              <a:gd name="connsiteY59" fmla="*/ 1955 h 12851"/>
              <a:gd name="connsiteX60" fmla="*/ 8004 w 10389"/>
              <a:gd name="connsiteY60" fmla="*/ 1728 h 12851"/>
              <a:gd name="connsiteX61" fmla="*/ 7930 w 10389"/>
              <a:gd name="connsiteY61" fmla="*/ 1625 h 12851"/>
              <a:gd name="connsiteX62" fmla="*/ 7832 w 10389"/>
              <a:gd name="connsiteY62" fmla="*/ 1589 h 12851"/>
              <a:gd name="connsiteX63" fmla="*/ 7762 w 10389"/>
              <a:gd name="connsiteY63" fmla="*/ 1334 h 12851"/>
              <a:gd name="connsiteX64" fmla="*/ 7633 w 10389"/>
              <a:gd name="connsiteY64" fmla="*/ 1189 h 12851"/>
              <a:gd name="connsiteX65" fmla="*/ 7425 w 10389"/>
              <a:gd name="connsiteY65" fmla="*/ 864 h 12851"/>
              <a:gd name="connsiteX66" fmla="*/ 6640 w 10389"/>
              <a:gd name="connsiteY66" fmla="*/ 451 h 12851"/>
              <a:gd name="connsiteX67" fmla="*/ 5908 w 10389"/>
              <a:gd name="connsiteY67" fmla="*/ 126 h 12851"/>
              <a:gd name="connsiteX0" fmla="*/ 5908 w 10389"/>
              <a:gd name="connsiteY0" fmla="*/ 126 h 12851"/>
              <a:gd name="connsiteX1" fmla="*/ 5268 w 10389"/>
              <a:gd name="connsiteY1" fmla="*/ 72 h 12851"/>
              <a:gd name="connsiteX2" fmla="*/ 4828 w 10389"/>
              <a:gd name="connsiteY2" fmla="*/ 1290 h 12851"/>
              <a:gd name="connsiteX3" fmla="*/ 4154 w 10389"/>
              <a:gd name="connsiteY3" fmla="*/ 681 h 12851"/>
              <a:gd name="connsiteX4" fmla="*/ 3627 w 10389"/>
              <a:gd name="connsiteY4" fmla="*/ 556 h 12851"/>
              <a:gd name="connsiteX5" fmla="*/ 3045 w 10389"/>
              <a:gd name="connsiteY5" fmla="*/ 377 h 12851"/>
              <a:gd name="connsiteX6" fmla="*/ 2601 w 10389"/>
              <a:gd name="connsiteY6" fmla="*/ 763 h 12851"/>
              <a:gd name="connsiteX7" fmla="*/ 2256 w 10389"/>
              <a:gd name="connsiteY7" fmla="*/ 1052 h 12851"/>
              <a:gd name="connsiteX8" fmla="*/ 1980 w 10389"/>
              <a:gd name="connsiteY8" fmla="*/ 1353 h 12851"/>
              <a:gd name="connsiteX9" fmla="*/ 1680 w 10389"/>
              <a:gd name="connsiteY9" fmla="*/ 2227 h 12851"/>
              <a:gd name="connsiteX10" fmla="*/ 1938 w 10389"/>
              <a:gd name="connsiteY10" fmla="*/ 2775 h 12851"/>
              <a:gd name="connsiteX11" fmla="*/ 2415 w 10389"/>
              <a:gd name="connsiteY11" fmla="*/ 3507 h 12851"/>
              <a:gd name="connsiteX12" fmla="*/ 2655 w 10389"/>
              <a:gd name="connsiteY12" fmla="*/ 4231 h 12851"/>
              <a:gd name="connsiteX13" fmla="*/ 2735 w 10389"/>
              <a:gd name="connsiteY13" fmla="*/ 5418 h 12851"/>
              <a:gd name="connsiteX14" fmla="*/ 3155 w 10389"/>
              <a:gd name="connsiteY14" fmla="*/ 6237 h 12851"/>
              <a:gd name="connsiteX15" fmla="*/ 3700 w 10389"/>
              <a:gd name="connsiteY15" fmla="*/ 7231 h 12851"/>
              <a:gd name="connsiteX16" fmla="*/ 0 w 10389"/>
              <a:gd name="connsiteY16" fmla="*/ 5124 h 12851"/>
              <a:gd name="connsiteX17" fmla="*/ 599 w 10389"/>
              <a:gd name="connsiteY17" fmla="*/ 6280 h 12851"/>
              <a:gd name="connsiteX18" fmla="*/ 786 w 10389"/>
              <a:gd name="connsiteY18" fmla="*/ 7160 h 12851"/>
              <a:gd name="connsiteX19" fmla="*/ 963 w 10389"/>
              <a:gd name="connsiteY19" fmla="*/ 8354 h 12851"/>
              <a:gd name="connsiteX20" fmla="*/ 1260 w 10389"/>
              <a:gd name="connsiteY20" fmla="*/ 9166 h 12851"/>
              <a:gd name="connsiteX21" fmla="*/ 1526 w 10389"/>
              <a:gd name="connsiteY21" fmla="*/ 9517 h 12851"/>
              <a:gd name="connsiteX22" fmla="*/ 1791 w 10389"/>
              <a:gd name="connsiteY22" fmla="*/ 10046 h 12851"/>
              <a:gd name="connsiteX23" fmla="*/ 2053 w 10389"/>
              <a:gd name="connsiteY23" fmla="*/ 10277 h 12851"/>
              <a:gd name="connsiteX24" fmla="*/ 2567 w 10389"/>
              <a:gd name="connsiteY24" fmla="*/ 10575 h 12851"/>
              <a:gd name="connsiteX25" fmla="*/ 3368 w 10389"/>
              <a:gd name="connsiteY25" fmla="*/ 11130 h 12851"/>
              <a:gd name="connsiteX26" fmla="*/ 3603 w 10389"/>
              <a:gd name="connsiteY26" fmla="*/ 11229 h 12851"/>
              <a:gd name="connsiteX27" fmla="*/ 3809 w 10389"/>
              <a:gd name="connsiteY27" fmla="*/ 11344 h 12851"/>
              <a:gd name="connsiteX28" fmla="*/ 4727 w 10389"/>
              <a:gd name="connsiteY28" fmla="*/ 11942 h 12851"/>
              <a:gd name="connsiteX29" fmla="*/ 5891 w 10389"/>
              <a:gd name="connsiteY29" fmla="*/ 12487 h 12851"/>
              <a:gd name="connsiteX30" fmla="*/ 7144 w 10389"/>
              <a:gd name="connsiteY30" fmla="*/ 12851 h 12851"/>
              <a:gd name="connsiteX31" fmla="*/ 7723 w 10389"/>
              <a:gd name="connsiteY31" fmla="*/ 12686 h 12851"/>
              <a:gd name="connsiteX32" fmla="*/ 8987 w 10389"/>
              <a:gd name="connsiteY32" fmla="*/ 12162 h 12851"/>
              <a:gd name="connsiteX33" fmla="*/ 9187 w 10389"/>
              <a:gd name="connsiteY33" fmla="*/ 12198 h 12851"/>
              <a:gd name="connsiteX34" fmla="*/ 9955 w 10389"/>
              <a:gd name="connsiteY34" fmla="*/ 11067 h 12851"/>
              <a:gd name="connsiteX35" fmla="*/ 9861 w 10389"/>
              <a:gd name="connsiteY35" fmla="*/ 9512 h 12851"/>
              <a:gd name="connsiteX36" fmla="*/ 9968 w 10389"/>
              <a:gd name="connsiteY36" fmla="*/ 8980 h 12851"/>
              <a:gd name="connsiteX37" fmla="*/ 10065 w 10389"/>
              <a:gd name="connsiteY37" fmla="*/ 8434 h 12851"/>
              <a:gd name="connsiteX38" fmla="*/ 10290 w 10389"/>
              <a:gd name="connsiteY38" fmla="*/ 7527 h 12851"/>
              <a:gd name="connsiteX39" fmla="*/ 10389 w 10389"/>
              <a:gd name="connsiteY39" fmla="*/ 6746 h 12851"/>
              <a:gd name="connsiteX40" fmla="*/ 10159 w 10389"/>
              <a:gd name="connsiteY40" fmla="*/ 6333 h 12851"/>
              <a:gd name="connsiteX41" fmla="*/ 10097 w 10389"/>
              <a:gd name="connsiteY41" fmla="*/ 6147 h 12851"/>
              <a:gd name="connsiteX42" fmla="*/ 10100 w 10389"/>
              <a:gd name="connsiteY42" fmla="*/ 6012 h 12851"/>
              <a:gd name="connsiteX43" fmla="*/ 10068 w 10389"/>
              <a:gd name="connsiteY43" fmla="*/ 5899 h 12851"/>
              <a:gd name="connsiteX44" fmla="*/ 10069 w 10389"/>
              <a:gd name="connsiteY44" fmla="*/ 5586 h 12851"/>
              <a:gd name="connsiteX45" fmla="*/ 9976 w 10389"/>
              <a:gd name="connsiteY45" fmla="*/ 5356 h 12851"/>
              <a:gd name="connsiteX46" fmla="*/ 10024 w 10389"/>
              <a:gd name="connsiteY46" fmla="*/ 4907 h 12851"/>
              <a:gd name="connsiteX47" fmla="*/ 9741 w 10389"/>
              <a:gd name="connsiteY47" fmla="*/ 4671 h 12851"/>
              <a:gd name="connsiteX48" fmla="*/ 9484 w 10389"/>
              <a:gd name="connsiteY48" fmla="*/ 4258 h 12851"/>
              <a:gd name="connsiteX49" fmla="*/ 9088 w 10389"/>
              <a:gd name="connsiteY49" fmla="*/ 4005 h 12851"/>
              <a:gd name="connsiteX50" fmla="*/ 8715 w 10389"/>
              <a:gd name="connsiteY50" fmla="*/ 3459 h 12851"/>
              <a:gd name="connsiteX51" fmla="*/ 8583 w 10389"/>
              <a:gd name="connsiteY51" fmla="*/ 3184 h 12851"/>
              <a:gd name="connsiteX52" fmla="*/ 8371 w 10389"/>
              <a:gd name="connsiteY52" fmla="*/ 3185 h 12851"/>
              <a:gd name="connsiteX53" fmla="*/ 8405 w 10389"/>
              <a:gd name="connsiteY53" fmla="*/ 2845 h 12851"/>
              <a:gd name="connsiteX54" fmla="*/ 8392 w 10389"/>
              <a:gd name="connsiteY54" fmla="*/ 2596 h 12851"/>
              <a:gd name="connsiteX55" fmla="*/ 8321 w 10389"/>
              <a:gd name="connsiteY55" fmla="*/ 2510 h 12851"/>
              <a:gd name="connsiteX56" fmla="*/ 8205 w 10389"/>
              <a:gd name="connsiteY56" fmla="*/ 2266 h 12851"/>
              <a:gd name="connsiteX57" fmla="*/ 8212 w 10389"/>
              <a:gd name="connsiteY57" fmla="*/ 2155 h 12851"/>
              <a:gd name="connsiteX58" fmla="*/ 8153 w 10389"/>
              <a:gd name="connsiteY58" fmla="*/ 2015 h 12851"/>
              <a:gd name="connsiteX59" fmla="*/ 8146 w 10389"/>
              <a:gd name="connsiteY59" fmla="*/ 1971 h 12851"/>
              <a:gd name="connsiteX60" fmla="*/ 8029 w 10389"/>
              <a:gd name="connsiteY60" fmla="*/ 1955 h 12851"/>
              <a:gd name="connsiteX61" fmla="*/ 8004 w 10389"/>
              <a:gd name="connsiteY61" fmla="*/ 1728 h 12851"/>
              <a:gd name="connsiteX62" fmla="*/ 7930 w 10389"/>
              <a:gd name="connsiteY62" fmla="*/ 1625 h 12851"/>
              <a:gd name="connsiteX63" fmla="*/ 7832 w 10389"/>
              <a:gd name="connsiteY63" fmla="*/ 1589 h 12851"/>
              <a:gd name="connsiteX64" fmla="*/ 7762 w 10389"/>
              <a:gd name="connsiteY64" fmla="*/ 1334 h 12851"/>
              <a:gd name="connsiteX65" fmla="*/ 7633 w 10389"/>
              <a:gd name="connsiteY65" fmla="*/ 1189 h 12851"/>
              <a:gd name="connsiteX66" fmla="*/ 7425 w 10389"/>
              <a:gd name="connsiteY66" fmla="*/ 864 h 12851"/>
              <a:gd name="connsiteX67" fmla="*/ 6640 w 10389"/>
              <a:gd name="connsiteY67" fmla="*/ 451 h 12851"/>
              <a:gd name="connsiteX68" fmla="*/ 5908 w 10389"/>
              <a:gd name="connsiteY68" fmla="*/ 126 h 12851"/>
              <a:gd name="connsiteX0" fmla="*/ 5908 w 10389"/>
              <a:gd name="connsiteY0" fmla="*/ 126 h 12851"/>
              <a:gd name="connsiteX1" fmla="*/ 5268 w 10389"/>
              <a:gd name="connsiteY1" fmla="*/ 72 h 12851"/>
              <a:gd name="connsiteX2" fmla="*/ 4828 w 10389"/>
              <a:gd name="connsiteY2" fmla="*/ 1290 h 12851"/>
              <a:gd name="connsiteX3" fmla="*/ 4154 w 10389"/>
              <a:gd name="connsiteY3" fmla="*/ 681 h 12851"/>
              <a:gd name="connsiteX4" fmla="*/ 3627 w 10389"/>
              <a:gd name="connsiteY4" fmla="*/ 434 h 12851"/>
              <a:gd name="connsiteX5" fmla="*/ 3045 w 10389"/>
              <a:gd name="connsiteY5" fmla="*/ 377 h 12851"/>
              <a:gd name="connsiteX6" fmla="*/ 2601 w 10389"/>
              <a:gd name="connsiteY6" fmla="*/ 763 h 12851"/>
              <a:gd name="connsiteX7" fmla="*/ 2256 w 10389"/>
              <a:gd name="connsiteY7" fmla="*/ 1052 h 12851"/>
              <a:gd name="connsiteX8" fmla="*/ 1980 w 10389"/>
              <a:gd name="connsiteY8" fmla="*/ 1353 h 12851"/>
              <a:gd name="connsiteX9" fmla="*/ 1680 w 10389"/>
              <a:gd name="connsiteY9" fmla="*/ 2227 h 12851"/>
              <a:gd name="connsiteX10" fmla="*/ 1938 w 10389"/>
              <a:gd name="connsiteY10" fmla="*/ 2775 h 12851"/>
              <a:gd name="connsiteX11" fmla="*/ 2415 w 10389"/>
              <a:gd name="connsiteY11" fmla="*/ 3507 h 12851"/>
              <a:gd name="connsiteX12" fmla="*/ 2655 w 10389"/>
              <a:gd name="connsiteY12" fmla="*/ 4231 h 12851"/>
              <a:gd name="connsiteX13" fmla="*/ 2735 w 10389"/>
              <a:gd name="connsiteY13" fmla="*/ 5418 h 12851"/>
              <a:gd name="connsiteX14" fmla="*/ 3155 w 10389"/>
              <a:gd name="connsiteY14" fmla="*/ 6237 h 12851"/>
              <a:gd name="connsiteX15" fmla="*/ 3700 w 10389"/>
              <a:gd name="connsiteY15" fmla="*/ 7231 h 12851"/>
              <a:gd name="connsiteX16" fmla="*/ 0 w 10389"/>
              <a:gd name="connsiteY16" fmla="*/ 5124 h 12851"/>
              <a:gd name="connsiteX17" fmla="*/ 599 w 10389"/>
              <a:gd name="connsiteY17" fmla="*/ 6280 h 12851"/>
              <a:gd name="connsiteX18" fmla="*/ 786 w 10389"/>
              <a:gd name="connsiteY18" fmla="*/ 7160 h 12851"/>
              <a:gd name="connsiteX19" fmla="*/ 963 w 10389"/>
              <a:gd name="connsiteY19" fmla="*/ 8354 h 12851"/>
              <a:gd name="connsiteX20" fmla="*/ 1260 w 10389"/>
              <a:gd name="connsiteY20" fmla="*/ 9166 h 12851"/>
              <a:gd name="connsiteX21" fmla="*/ 1526 w 10389"/>
              <a:gd name="connsiteY21" fmla="*/ 9517 h 12851"/>
              <a:gd name="connsiteX22" fmla="*/ 1791 w 10389"/>
              <a:gd name="connsiteY22" fmla="*/ 10046 h 12851"/>
              <a:gd name="connsiteX23" fmla="*/ 2053 w 10389"/>
              <a:gd name="connsiteY23" fmla="*/ 10277 h 12851"/>
              <a:gd name="connsiteX24" fmla="*/ 2567 w 10389"/>
              <a:gd name="connsiteY24" fmla="*/ 10575 h 12851"/>
              <a:gd name="connsiteX25" fmla="*/ 3368 w 10389"/>
              <a:gd name="connsiteY25" fmla="*/ 11130 h 12851"/>
              <a:gd name="connsiteX26" fmla="*/ 3603 w 10389"/>
              <a:gd name="connsiteY26" fmla="*/ 11229 h 12851"/>
              <a:gd name="connsiteX27" fmla="*/ 3809 w 10389"/>
              <a:gd name="connsiteY27" fmla="*/ 11344 h 12851"/>
              <a:gd name="connsiteX28" fmla="*/ 4727 w 10389"/>
              <a:gd name="connsiteY28" fmla="*/ 11942 h 12851"/>
              <a:gd name="connsiteX29" fmla="*/ 5891 w 10389"/>
              <a:gd name="connsiteY29" fmla="*/ 12487 h 12851"/>
              <a:gd name="connsiteX30" fmla="*/ 7144 w 10389"/>
              <a:gd name="connsiteY30" fmla="*/ 12851 h 12851"/>
              <a:gd name="connsiteX31" fmla="*/ 7723 w 10389"/>
              <a:gd name="connsiteY31" fmla="*/ 12686 h 12851"/>
              <a:gd name="connsiteX32" fmla="*/ 8987 w 10389"/>
              <a:gd name="connsiteY32" fmla="*/ 12162 h 12851"/>
              <a:gd name="connsiteX33" fmla="*/ 9187 w 10389"/>
              <a:gd name="connsiteY33" fmla="*/ 12198 h 12851"/>
              <a:gd name="connsiteX34" fmla="*/ 9955 w 10389"/>
              <a:gd name="connsiteY34" fmla="*/ 11067 h 12851"/>
              <a:gd name="connsiteX35" fmla="*/ 9861 w 10389"/>
              <a:gd name="connsiteY35" fmla="*/ 9512 h 12851"/>
              <a:gd name="connsiteX36" fmla="*/ 9968 w 10389"/>
              <a:gd name="connsiteY36" fmla="*/ 8980 h 12851"/>
              <a:gd name="connsiteX37" fmla="*/ 10065 w 10389"/>
              <a:gd name="connsiteY37" fmla="*/ 8434 h 12851"/>
              <a:gd name="connsiteX38" fmla="*/ 10290 w 10389"/>
              <a:gd name="connsiteY38" fmla="*/ 7527 h 12851"/>
              <a:gd name="connsiteX39" fmla="*/ 10389 w 10389"/>
              <a:gd name="connsiteY39" fmla="*/ 6746 h 12851"/>
              <a:gd name="connsiteX40" fmla="*/ 10159 w 10389"/>
              <a:gd name="connsiteY40" fmla="*/ 6333 h 12851"/>
              <a:gd name="connsiteX41" fmla="*/ 10097 w 10389"/>
              <a:gd name="connsiteY41" fmla="*/ 6147 h 12851"/>
              <a:gd name="connsiteX42" fmla="*/ 10100 w 10389"/>
              <a:gd name="connsiteY42" fmla="*/ 6012 h 12851"/>
              <a:gd name="connsiteX43" fmla="*/ 10068 w 10389"/>
              <a:gd name="connsiteY43" fmla="*/ 5899 h 12851"/>
              <a:gd name="connsiteX44" fmla="*/ 10069 w 10389"/>
              <a:gd name="connsiteY44" fmla="*/ 5586 h 12851"/>
              <a:gd name="connsiteX45" fmla="*/ 9976 w 10389"/>
              <a:gd name="connsiteY45" fmla="*/ 5356 h 12851"/>
              <a:gd name="connsiteX46" fmla="*/ 10024 w 10389"/>
              <a:gd name="connsiteY46" fmla="*/ 4907 h 12851"/>
              <a:gd name="connsiteX47" fmla="*/ 9741 w 10389"/>
              <a:gd name="connsiteY47" fmla="*/ 4671 h 12851"/>
              <a:gd name="connsiteX48" fmla="*/ 9484 w 10389"/>
              <a:gd name="connsiteY48" fmla="*/ 4258 h 12851"/>
              <a:gd name="connsiteX49" fmla="*/ 9088 w 10389"/>
              <a:gd name="connsiteY49" fmla="*/ 4005 h 12851"/>
              <a:gd name="connsiteX50" fmla="*/ 8715 w 10389"/>
              <a:gd name="connsiteY50" fmla="*/ 3459 h 12851"/>
              <a:gd name="connsiteX51" fmla="*/ 8583 w 10389"/>
              <a:gd name="connsiteY51" fmla="*/ 3184 h 12851"/>
              <a:gd name="connsiteX52" fmla="*/ 8371 w 10389"/>
              <a:gd name="connsiteY52" fmla="*/ 3185 h 12851"/>
              <a:gd name="connsiteX53" fmla="*/ 8405 w 10389"/>
              <a:gd name="connsiteY53" fmla="*/ 2845 h 12851"/>
              <a:gd name="connsiteX54" fmla="*/ 8392 w 10389"/>
              <a:gd name="connsiteY54" fmla="*/ 2596 h 12851"/>
              <a:gd name="connsiteX55" fmla="*/ 8321 w 10389"/>
              <a:gd name="connsiteY55" fmla="*/ 2510 h 12851"/>
              <a:gd name="connsiteX56" fmla="*/ 8205 w 10389"/>
              <a:gd name="connsiteY56" fmla="*/ 2266 h 12851"/>
              <a:gd name="connsiteX57" fmla="*/ 8212 w 10389"/>
              <a:gd name="connsiteY57" fmla="*/ 2155 h 12851"/>
              <a:gd name="connsiteX58" fmla="*/ 8153 w 10389"/>
              <a:gd name="connsiteY58" fmla="*/ 2015 h 12851"/>
              <a:gd name="connsiteX59" fmla="*/ 8146 w 10389"/>
              <a:gd name="connsiteY59" fmla="*/ 1971 h 12851"/>
              <a:gd name="connsiteX60" fmla="*/ 8029 w 10389"/>
              <a:gd name="connsiteY60" fmla="*/ 1955 h 12851"/>
              <a:gd name="connsiteX61" fmla="*/ 8004 w 10389"/>
              <a:gd name="connsiteY61" fmla="*/ 1728 h 12851"/>
              <a:gd name="connsiteX62" fmla="*/ 7930 w 10389"/>
              <a:gd name="connsiteY62" fmla="*/ 1625 h 12851"/>
              <a:gd name="connsiteX63" fmla="*/ 7832 w 10389"/>
              <a:gd name="connsiteY63" fmla="*/ 1589 h 12851"/>
              <a:gd name="connsiteX64" fmla="*/ 7762 w 10389"/>
              <a:gd name="connsiteY64" fmla="*/ 1334 h 12851"/>
              <a:gd name="connsiteX65" fmla="*/ 7633 w 10389"/>
              <a:gd name="connsiteY65" fmla="*/ 1189 h 12851"/>
              <a:gd name="connsiteX66" fmla="*/ 7425 w 10389"/>
              <a:gd name="connsiteY66" fmla="*/ 864 h 12851"/>
              <a:gd name="connsiteX67" fmla="*/ 6640 w 10389"/>
              <a:gd name="connsiteY67" fmla="*/ 451 h 12851"/>
              <a:gd name="connsiteX68" fmla="*/ 5908 w 10389"/>
              <a:gd name="connsiteY68" fmla="*/ 126 h 12851"/>
              <a:gd name="connsiteX0" fmla="*/ 5309 w 9790"/>
              <a:gd name="connsiteY0" fmla="*/ 126 h 12851"/>
              <a:gd name="connsiteX1" fmla="*/ 4669 w 9790"/>
              <a:gd name="connsiteY1" fmla="*/ 72 h 12851"/>
              <a:gd name="connsiteX2" fmla="*/ 4229 w 9790"/>
              <a:gd name="connsiteY2" fmla="*/ 1290 h 12851"/>
              <a:gd name="connsiteX3" fmla="*/ 3555 w 9790"/>
              <a:gd name="connsiteY3" fmla="*/ 681 h 12851"/>
              <a:gd name="connsiteX4" fmla="*/ 3028 w 9790"/>
              <a:gd name="connsiteY4" fmla="*/ 434 h 12851"/>
              <a:gd name="connsiteX5" fmla="*/ 2446 w 9790"/>
              <a:gd name="connsiteY5" fmla="*/ 377 h 12851"/>
              <a:gd name="connsiteX6" fmla="*/ 2002 w 9790"/>
              <a:gd name="connsiteY6" fmla="*/ 763 h 12851"/>
              <a:gd name="connsiteX7" fmla="*/ 1657 w 9790"/>
              <a:gd name="connsiteY7" fmla="*/ 1052 h 12851"/>
              <a:gd name="connsiteX8" fmla="*/ 1381 w 9790"/>
              <a:gd name="connsiteY8" fmla="*/ 1353 h 12851"/>
              <a:gd name="connsiteX9" fmla="*/ 1081 w 9790"/>
              <a:gd name="connsiteY9" fmla="*/ 2227 h 12851"/>
              <a:gd name="connsiteX10" fmla="*/ 1339 w 9790"/>
              <a:gd name="connsiteY10" fmla="*/ 2775 h 12851"/>
              <a:gd name="connsiteX11" fmla="*/ 1816 w 9790"/>
              <a:gd name="connsiteY11" fmla="*/ 3507 h 12851"/>
              <a:gd name="connsiteX12" fmla="*/ 2056 w 9790"/>
              <a:gd name="connsiteY12" fmla="*/ 4231 h 12851"/>
              <a:gd name="connsiteX13" fmla="*/ 2136 w 9790"/>
              <a:gd name="connsiteY13" fmla="*/ 5418 h 12851"/>
              <a:gd name="connsiteX14" fmla="*/ 2556 w 9790"/>
              <a:gd name="connsiteY14" fmla="*/ 6237 h 12851"/>
              <a:gd name="connsiteX15" fmla="*/ 3101 w 9790"/>
              <a:gd name="connsiteY15" fmla="*/ 7231 h 12851"/>
              <a:gd name="connsiteX16" fmla="*/ 3431 w 9790"/>
              <a:gd name="connsiteY16" fmla="*/ 8019 h 12851"/>
              <a:gd name="connsiteX17" fmla="*/ 0 w 9790"/>
              <a:gd name="connsiteY17" fmla="*/ 6280 h 12851"/>
              <a:gd name="connsiteX18" fmla="*/ 187 w 9790"/>
              <a:gd name="connsiteY18" fmla="*/ 7160 h 12851"/>
              <a:gd name="connsiteX19" fmla="*/ 364 w 9790"/>
              <a:gd name="connsiteY19" fmla="*/ 8354 h 12851"/>
              <a:gd name="connsiteX20" fmla="*/ 661 w 9790"/>
              <a:gd name="connsiteY20" fmla="*/ 9166 h 12851"/>
              <a:gd name="connsiteX21" fmla="*/ 927 w 9790"/>
              <a:gd name="connsiteY21" fmla="*/ 9517 h 12851"/>
              <a:gd name="connsiteX22" fmla="*/ 1192 w 9790"/>
              <a:gd name="connsiteY22" fmla="*/ 10046 h 12851"/>
              <a:gd name="connsiteX23" fmla="*/ 1454 w 9790"/>
              <a:gd name="connsiteY23" fmla="*/ 10277 h 12851"/>
              <a:gd name="connsiteX24" fmla="*/ 1968 w 9790"/>
              <a:gd name="connsiteY24" fmla="*/ 10575 h 12851"/>
              <a:gd name="connsiteX25" fmla="*/ 2769 w 9790"/>
              <a:gd name="connsiteY25" fmla="*/ 11130 h 12851"/>
              <a:gd name="connsiteX26" fmla="*/ 3004 w 9790"/>
              <a:gd name="connsiteY26" fmla="*/ 11229 h 12851"/>
              <a:gd name="connsiteX27" fmla="*/ 3210 w 9790"/>
              <a:gd name="connsiteY27" fmla="*/ 11344 h 12851"/>
              <a:gd name="connsiteX28" fmla="*/ 4128 w 9790"/>
              <a:gd name="connsiteY28" fmla="*/ 11942 h 12851"/>
              <a:gd name="connsiteX29" fmla="*/ 5292 w 9790"/>
              <a:gd name="connsiteY29" fmla="*/ 12487 h 12851"/>
              <a:gd name="connsiteX30" fmla="*/ 6545 w 9790"/>
              <a:gd name="connsiteY30" fmla="*/ 12851 h 12851"/>
              <a:gd name="connsiteX31" fmla="*/ 7124 w 9790"/>
              <a:gd name="connsiteY31" fmla="*/ 12686 h 12851"/>
              <a:gd name="connsiteX32" fmla="*/ 8388 w 9790"/>
              <a:gd name="connsiteY32" fmla="*/ 12162 h 12851"/>
              <a:gd name="connsiteX33" fmla="*/ 8588 w 9790"/>
              <a:gd name="connsiteY33" fmla="*/ 12198 h 12851"/>
              <a:gd name="connsiteX34" fmla="*/ 9356 w 9790"/>
              <a:gd name="connsiteY34" fmla="*/ 11067 h 12851"/>
              <a:gd name="connsiteX35" fmla="*/ 9262 w 9790"/>
              <a:gd name="connsiteY35" fmla="*/ 9512 h 12851"/>
              <a:gd name="connsiteX36" fmla="*/ 9369 w 9790"/>
              <a:gd name="connsiteY36" fmla="*/ 8980 h 12851"/>
              <a:gd name="connsiteX37" fmla="*/ 9466 w 9790"/>
              <a:gd name="connsiteY37" fmla="*/ 8434 h 12851"/>
              <a:gd name="connsiteX38" fmla="*/ 9691 w 9790"/>
              <a:gd name="connsiteY38" fmla="*/ 7527 h 12851"/>
              <a:gd name="connsiteX39" fmla="*/ 9790 w 9790"/>
              <a:gd name="connsiteY39" fmla="*/ 6746 h 12851"/>
              <a:gd name="connsiteX40" fmla="*/ 9560 w 9790"/>
              <a:gd name="connsiteY40" fmla="*/ 6333 h 12851"/>
              <a:gd name="connsiteX41" fmla="*/ 9498 w 9790"/>
              <a:gd name="connsiteY41" fmla="*/ 6147 h 12851"/>
              <a:gd name="connsiteX42" fmla="*/ 9501 w 9790"/>
              <a:gd name="connsiteY42" fmla="*/ 6012 h 12851"/>
              <a:gd name="connsiteX43" fmla="*/ 9469 w 9790"/>
              <a:gd name="connsiteY43" fmla="*/ 5899 h 12851"/>
              <a:gd name="connsiteX44" fmla="*/ 9470 w 9790"/>
              <a:gd name="connsiteY44" fmla="*/ 5586 h 12851"/>
              <a:gd name="connsiteX45" fmla="*/ 9377 w 9790"/>
              <a:gd name="connsiteY45" fmla="*/ 5356 h 12851"/>
              <a:gd name="connsiteX46" fmla="*/ 9425 w 9790"/>
              <a:gd name="connsiteY46" fmla="*/ 4907 h 12851"/>
              <a:gd name="connsiteX47" fmla="*/ 9142 w 9790"/>
              <a:gd name="connsiteY47" fmla="*/ 4671 h 12851"/>
              <a:gd name="connsiteX48" fmla="*/ 8885 w 9790"/>
              <a:gd name="connsiteY48" fmla="*/ 4258 h 12851"/>
              <a:gd name="connsiteX49" fmla="*/ 8489 w 9790"/>
              <a:gd name="connsiteY49" fmla="*/ 4005 h 12851"/>
              <a:gd name="connsiteX50" fmla="*/ 8116 w 9790"/>
              <a:gd name="connsiteY50" fmla="*/ 3459 h 12851"/>
              <a:gd name="connsiteX51" fmla="*/ 7984 w 9790"/>
              <a:gd name="connsiteY51" fmla="*/ 3184 h 12851"/>
              <a:gd name="connsiteX52" fmla="*/ 7772 w 9790"/>
              <a:gd name="connsiteY52" fmla="*/ 3185 h 12851"/>
              <a:gd name="connsiteX53" fmla="*/ 7806 w 9790"/>
              <a:gd name="connsiteY53" fmla="*/ 2845 h 12851"/>
              <a:gd name="connsiteX54" fmla="*/ 7793 w 9790"/>
              <a:gd name="connsiteY54" fmla="*/ 2596 h 12851"/>
              <a:gd name="connsiteX55" fmla="*/ 7722 w 9790"/>
              <a:gd name="connsiteY55" fmla="*/ 2510 h 12851"/>
              <a:gd name="connsiteX56" fmla="*/ 7606 w 9790"/>
              <a:gd name="connsiteY56" fmla="*/ 2266 h 12851"/>
              <a:gd name="connsiteX57" fmla="*/ 7613 w 9790"/>
              <a:gd name="connsiteY57" fmla="*/ 2155 h 12851"/>
              <a:gd name="connsiteX58" fmla="*/ 7554 w 9790"/>
              <a:gd name="connsiteY58" fmla="*/ 2015 h 12851"/>
              <a:gd name="connsiteX59" fmla="*/ 7547 w 9790"/>
              <a:gd name="connsiteY59" fmla="*/ 1971 h 12851"/>
              <a:gd name="connsiteX60" fmla="*/ 7430 w 9790"/>
              <a:gd name="connsiteY60" fmla="*/ 1955 h 12851"/>
              <a:gd name="connsiteX61" fmla="*/ 7405 w 9790"/>
              <a:gd name="connsiteY61" fmla="*/ 1728 h 12851"/>
              <a:gd name="connsiteX62" fmla="*/ 7331 w 9790"/>
              <a:gd name="connsiteY62" fmla="*/ 1625 h 12851"/>
              <a:gd name="connsiteX63" fmla="*/ 7233 w 9790"/>
              <a:gd name="connsiteY63" fmla="*/ 1589 h 12851"/>
              <a:gd name="connsiteX64" fmla="*/ 7163 w 9790"/>
              <a:gd name="connsiteY64" fmla="*/ 1334 h 12851"/>
              <a:gd name="connsiteX65" fmla="*/ 7034 w 9790"/>
              <a:gd name="connsiteY65" fmla="*/ 1189 h 12851"/>
              <a:gd name="connsiteX66" fmla="*/ 6826 w 9790"/>
              <a:gd name="connsiteY66" fmla="*/ 864 h 12851"/>
              <a:gd name="connsiteX67" fmla="*/ 6041 w 9790"/>
              <a:gd name="connsiteY67" fmla="*/ 451 h 12851"/>
              <a:gd name="connsiteX68" fmla="*/ 5309 w 9790"/>
              <a:gd name="connsiteY68" fmla="*/ 126 h 12851"/>
              <a:gd name="connsiteX0" fmla="*/ 5423 w 10000"/>
              <a:gd name="connsiteY0" fmla="*/ 98 h 10000"/>
              <a:gd name="connsiteX1" fmla="*/ 4769 w 10000"/>
              <a:gd name="connsiteY1" fmla="*/ 56 h 10000"/>
              <a:gd name="connsiteX2" fmla="*/ 4320 w 10000"/>
              <a:gd name="connsiteY2" fmla="*/ 1004 h 10000"/>
              <a:gd name="connsiteX3" fmla="*/ 3631 w 10000"/>
              <a:gd name="connsiteY3" fmla="*/ 530 h 10000"/>
              <a:gd name="connsiteX4" fmla="*/ 3093 w 10000"/>
              <a:gd name="connsiteY4" fmla="*/ 338 h 10000"/>
              <a:gd name="connsiteX5" fmla="*/ 2498 w 10000"/>
              <a:gd name="connsiteY5" fmla="*/ 293 h 10000"/>
              <a:gd name="connsiteX6" fmla="*/ 2045 w 10000"/>
              <a:gd name="connsiteY6" fmla="*/ 594 h 10000"/>
              <a:gd name="connsiteX7" fmla="*/ 1693 w 10000"/>
              <a:gd name="connsiteY7" fmla="*/ 819 h 10000"/>
              <a:gd name="connsiteX8" fmla="*/ 1411 w 10000"/>
              <a:gd name="connsiteY8" fmla="*/ 1053 h 10000"/>
              <a:gd name="connsiteX9" fmla="*/ 1104 w 10000"/>
              <a:gd name="connsiteY9" fmla="*/ 1733 h 10000"/>
              <a:gd name="connsiteX10" fmla="*/ 1368 w 10000"/>
              <a:gd name="connsiteY10" fmla="*/ 2159 h 10000"/>
              <a:gd name="connsiteX11" fmla="*/ 1855 w 10000"/>
              <a:gd name="connsiteY11" fmla="*/ 2729 h 10000"/>
              <a:gd name="connsiteX12" fmla="*/ 2100 w 10000"/>
              <a:gd name="connsiteY12" fmla="*/ 3292 h 10000"/>
              <a:gd name="connsiteX13" fmla="*/ 2182 w 10000"/>
              <a:gd name="connsiteY13" fmla="*/ 4216 h 10000"/>
              <a:gd name="connsiteX14" fmla="*/ 2611 w 10000"/>
              <a:gd name="connsiteY14" fmla="*/ 4853 h 10000"/>
              <a:gd name="connsiteX15" fmla="*/ 3168 w 10000"/>
              <a:gd name="connsiteY15" fmla="*/ 5627 h 10000"/>
              <a:gd name="connsiteX16" fmla="*/ 4298 w 10000"/>
              <a:gd name="connsiteY16" fmla="*/ 5891 h 10000"/>
              <a:gd name="connsiteX17" fmla="*/ 0 w 10000"/>
              <a:gd name="connsiteY17" fmla="*/ 4887 h 10000"/>
              <a:gd name="connsiteX18" fmla="*/ 191 w 10000"/>
              <a:gd name="connsiteY18" fmla="*/ 5572 h 10000"/>
              <a:gd name="connsiteX19" fmla="*/ 372 w 10000"/>
              <a:gd name="connsiteY19" fmla="*/ 6501 h 10000"/>
              <a:gd name="connsiteX20" fmla="*/ 675 w 10000"/>
              <a:gd name="connsiteY20" fmla="*/ 7133 h 10000"/>
              <a:gd name="connsiteX21" fmla="*/ 947 w 10000"/>
              <a:gd name="connsiteY21" fmla="*/ 7406 h 10000"/>
              <a:gd name="connsiteX22" fmla="*/ 1218 w 10000"/>
              <a:gd name="connsiteY22" fmla="*/ 7817 h 10000"/>
              <a:gd name="connsiteX23" fmla="*/ 1485 w 10000"/>
              <a:gd name="connsiteY23" fmla="*/ 7997 h 10000"/>
              <a:gd name="connsiteX24" fmla="*/ 2010 w 10000"/>
              <a:gd name="connsiteY24" fmla="*/ 8229 h 10000"/>
              <a:gd name="connsiteX25" fmla="*/ 2828 w 10000"/>
              <a:gd name="connsiteY25" fmla="*/ 8661 h 10000"/>
              <a:gd name="connsiteX26" fmla="*/ 3068 w 10000"/>
              <a:gd name="connsiteY26" fmla="*/ 8738 h 10000"/>
              <a:gd name="connsiteX27" fmla="*/ 3279 w 10000"/>
              <a:gd name="connsiteY27" fmla="*/ 8827 h 10000"/>
              <a:gd name="connsiteX28" fmla="*/ 4217 w 10000"/>
              <a:gd name="connsiteY28" fmla="*/ 9293 h 10000"/>
              <a:gd name="connsiteX29" fmla="*/ 5406 w 10000"/>
              <a:gd name="connsiteY29" fmla="*/ 9717 h 10000"/>
              <a:gd name="connsiteX30" fmla="*/ 6685 w 10000"/>
              <a:gd name="connsiteY30" fmla="*/ 10000 h 10000"/>
              <a:gd name="connsiteX31" fmla="*/ 7277 w 10000"/>
              <a:gd name="connsiteY31" fmla="*/ 9872 h 10000"/>
              <a:gd name="connsiteX32" fmla="*/ 8568 w 10000"/>
              <a:gd name="connsiteY32" fmla="*/ 9464 h 10000"/>
              <a:gd name="connsiteX33" fmla="*/ 8772 w 10000"/>
              <a:gd name="connsiteY33" fmla="*/ 9492 h 10000"/>
              <a:gd name="connsiteX34" fmla="*/ 9557 w 10000"/>
              <a:gd name="connsiteY34" fmla="*/ 8612 h 10000"/>
              <a:gd name="connsiteX35" fmla="*/ 9461 w 10000"/>
              <a:gd name="connsiteY35" fmla="*/ 7402 h 10000"/>
              <a:gd name="connsiteX36" fmla="*/ 9570 w 10000"/>
              <a:gd name="connsiteY36" fmla="*/ 6988 h 10000"/>
              <a:gd name="connsiteX37" fmla="*/ 9669 w 10000"/>
              <a:gd name="connsiteY37" fmla="*/ 6563 h 10000"/>
              <a:gd name="connsiteX38" fmla="*/ 9899 w 10000"/>
              <a:gd name="connsiteY38" fmla="*/ 5857 h 10000"/>
              <a:gd name="connsiteX39" fmla="*/ 10000 w 10000"/>
              <a:gd name="connsiteY39" fmla="*/ 5249 h 10000"/>
              <a:gd name="connsiteX40" fmla="*/ 9765 w 10000"/>
              <a:gd name="connsiteY40" fmla="*/ 4928 h 10000"/>
              <a:gd name="connsiteX41" fmla="*/ 9702 w 10000"/>
              <a:gd name="connsiteY41" fmla="*/ 4783 h 10000"/>
              <a:gd name="connsiteX42" fmla="*/ 9705 w 10000"/>
              <a:gd name="connsiteY42" fmla="*/ 4678 h 10000"/>
              <a:gd name="connsiteX43" fmla="*/ 9672 w 10000"/>
              <a:gd name="connsiteY43" fmla="*/ 4590 h 10000"/>
              <a:gd name="connsiteX44" fmla="*/ 9673 w 10000"/>
              <a:gd name="connsiteY44" fmla="*/ 4347 h 10000"/>
              <a:gd name="connsiteX45" fmla="*/ 9578 w 10000"/>
              <a:gd name="connsiteY45" fmla="*/ 4168 h 10000"/>
              <a:gd name="connsiteX46" fmla="*/ 9627 w 10000"/>
              <a:gd name="connsiteY46" fmla="*/ 3818 h 10000"/>
              <a:gd name="connsiteX47" fmla="*/ 9338 w 10000"/>
              <a:gd name="connsiteY47" fmla="*/ 3635 h 10000"/>
              <a:gd name="connsiteX48" fmla="*/ 9076 w 10000"/>
              <a:gd name="connsiteY48" fmla="*/ 3313 h 10000"/>
              <a:gd name="connsiteX49" fmla="*/ 8671 w 10000"/>
              <a:gd name="connsiteY49" fmla="*/ 3116 h 10000"/>
              <a:gd name="connsiteX50" fmla="*/ 8290 w 10000"/>
              <a:gd name="connsiteY50" fmla="*/ 2692 h 10000"/>
              <a:gd name="connsiteX51" fmla="*/ 8155 w 10000"/>
              <a:gd name="connsiteY51" fmla="*/ 2478 h 10000"/>
              <a:gd name="connsiteX52" fmla="*/ 7939 w 10000"/>
              <a:gd name="connsiteY52" fmla="*/ 2478 h 10000"/>
              <a:gd name="connsiteX53" fmla="*/ 7973 w 10000"/>
              <a:gd name="connsiteY53" fmla="*/ 2214 h 10000"/>
              <a:gd name="connsiteX54" fmla="*/ 7960 w 10000"/>
              <a:gd name="connsiteY54" fmla="*/ 2020 h 10000"/>
              <a:gd name="connsiteX55" fmla="*/ 7888 w 10000"/>
              <a:gd name="connsiteY55" fmla="*/ 1953 h 10000"/>
              <a:gd name="connsiteX56" fmla="*/ 7769 w 10000"/>
              <a:gd name="connsiteY56" fmla="*/ 1763 h 10000"/>
              <a:gd name="connsiteX57" fmla="*/ 7776 w 10000"/>
              <a:gd name="connsiteY57" fmla="*/ 1677 h 10000"/>
              <a:gd name="connsiteX58" fmla="*/ 7716 w 10000"/>
              <a:gd name="connsiteY58" fmla="*/ 1568 h 10000"/>
              <a:gd name="connsiteX59" fmla="*/ 7709 w 10000"/>
              <a:gd name="connsiteY59" fmla="*/ 1534 h 10000"/>
              <a:gd name="connsiteX60" fmla="*/ 7589 w 10000"/>
              <a:gd name="connsiteY60" fmla="*/ 1521 h 10000"/>
              <a:gd name="connsiteX61" fmla="*/ 7564 w 10000"/>
              <a:gd name="connsiteY61" fmla="*/ 1345 h 10000"/>
              <a:gd name="connsiteX62" fmla="*/ 7488 w 10000"/>
              <a:gd name="connsiteY62" fmla="*/ 1264 h 10000"/>
              <a:gd name="connsiteX63" fmla="*/ 7388 w 10000"/>
              <a:gd name="connsiteY63" fmla="*/ 1236 h 10000"/>
              <a:gd name="connsiteX64" fmla="*/ 7317 w 10000"/>
              <a:gd name="connsiteY64" fmla="*/ 1038 h 10000"/>
              <a:gd name="connsiteX65" fmla="*/ 7185 w 10000"/>
              <a:gd name="connsiteY65" fmla="*/ 925 h 10000"/>
              <a:gd name="connsiteX66" fmla="*/ 6972 w 10000"/>
              <a:gd name="connsiteY66" fmla="*/ 672 h 10000"/>
              <a:gd name="connsiteX67" fmla="*/ 6171 w 10000"/>
              <a:gd name="connsiteY67" fmla="*/ 351 h 10000"/>
              <a:gd name="connsiteX68" fmla="*/ 5423 w 10000"/>
              <a:gd name="connsiteY68" fmla="*/ 98 h 10000"/>
              <a:gd name="connsiteX0" fmla="*/ 5233 w 9810"/>
              <a:gd name="connsiteY0" fmla="*/ 98 h 10000"/>
              <a:gd name="connsiteX1" fmla="*/ 4579 w 9810"/>
              <a:gd name="connsiteY1" fmla="*/ 56 h 10000"/>
              <a:gd name="connsiteX2" fmla="*/ 4130 w 9810"/>
              <a:gd name="connsiteY2" fmla="*/ 1004 h 10000"/>
              <a:gd name="connsiteX3" fmla="*/ 3441 w 9810"/>
              <a:gd name="connsiteY3" fmla="*/ 530 h 10000"/>
              <a:gd name="connsiteX4" fmla="*/ 2903 w 9810"/>
              <a:gd name="connsiteY4" fmla="*/ 338 h 10000"/>
              <a:gd name="connsiteX5" fmla="*/ 2308 w 9810"/>
              <a:gd name="connsiteY5" fmla="*/ 293 h 10000"/>
              <a:gd name="connsiteX6" fmla="*/ 1855 w 9810"/>
              <a:gd name="connsiteY6" fmla="*/ 594 h 10000"/>
              <a:gd name="connsiteX7" fmla="*/ 1503 w 9810"/>
              <a:gd name="connsiteY7" fmla="*/ 819 h 10000"/>
              <a:gd name="connsiteX8" fmla="*/ 1221 w 9810"/>
              <a:gd name="connsiteY8" fmla="*/ 1053 h 10000"/>
              <a:gd name="connsiteX9" fmla="*/ 914 w 9810"/>
              <a:gd name="connsiteY9" fmla="*/ 1733 h 10000"/>
              <a:gd name="connsiteX10" fmla="*/ 1178 w 9810"/>
              <a:gd name="connsiteY10" fmla="*/ 2159 h 10000"/>
              <a:gd name="connsiteX11" fmla="*/ 1665 w 9810"/>
              <a:gd name="connsiteY11" fmla="*/ 2729 h 10000"/>
              <a:gd name="connsiteX12" fmla="*/ 1910 w 9810"/>
              <a:gd name="connsiteY12" fmla="*/ 3292 h 10000"/>
              <a:gd name="connsiteX13" fmla="*/ 1992 w 9810"/>
              <a:gd name="connsiteY13" fmla="*/ 4216 h 10000"/>
              <a:gd name="connsiteX14" fmla="*/ 2421 w 9810"/>
              <a:gd name="connsiteY14" fmla="*/ 4853 h 10000"/>
              <a:gd name="connsiteX15" fmla="*/ 2978 w 9810"/>
              <a:gd name="connsiteY15" fmla="*/ 5627 h 10000"/>
              <a:gd name="connsiteX16" fmla="*/ 4108 w 9810"/>
              <a:gd name="connsiteY16" fmla="*/ 5891 h 10000"/>
              <a:gd name="connsiteX17" fmla="*/ 4079 w 9810"/>
              <a:gd name="connsiteY17" fmla="*/ 6759 h 10000"/>
              <a:gd name="connsiteX18" fmla="*/ 1 w 9810"/>
              <a:gd name="connsiteY18" fmla="*/ 5572 h 10000"/>
              <a:gd name="connsiteX19" fmla="*/ 182 w 9810"/>
              <a:gd name="connsiteY19" fmla="*/ 6501 h 10000"/>
              <a:gd name="connsiteX20" fmla="*/ 485 w 9810"/>
              <a:gd name="connsiteY20" fmla="*/ 7133 h 10000"/>
              <a:gd name="connsiteX21" fmla="*/ 757 w 9810"/>
              <a:gd name="connsiteY21" fmla="*/ 7406 h 10000"/>
              <a:gd name="connsiteX22" fmla="*/ 1028 w 9810"/>
              <a:gd name="connsiteY22" fmla="*/ 7817 h 10000"/>
              <a:gd name="connsiteX23" fmla="*/ 1295 w 9810"/>
              <a:gd name="connsiteY23" fmla="*/ 7997 h 10000"/>
              <a:gd name="connsiteX24" fmla="*/ 1820 w 9810"/>
              <a:gd name="connsiteY24" fmla="*/ 8229 h 10000"/>
              <a:gd name="connsiteX25" fmla="*/ 2638 w 9810"/>
              <a:gd name="connsiteY25" fmla="*/ 8661 h 10000"/>
              <a:gd name="connsiteX26" fmla="*/ 2878 w 9810"/>
              <a:gd name="connsiteY26" fmla="*/ 8738 h 10000"/>
              <a:gd name="connsiteX27" fmla="*/ 3089 w 9810"/>
              <a:gd name="connsiteY27" fmla="*/ 8827 h 10000"/>
              <a:gd name="connsiteX28" fmla="*/ 4027 w 9810"/>
              <a:gd name="connsiteY28" fmla="*/ 9293 h 10000"/>
              <a:gd name="connsiteX29" fmla="*/ 5216 w 9810"/>
              <a:gd name="connsiteY29" fmla="*/ 9717 h 10000"/>
              <a:gd name="connsiteX30" fmla="*/ 6495 w 9810"/>
              <a:gd name="connsiteY30" fmla="*/ 10000 h 10000"/>
              <a:gd name="connsiteX31" fmla="*/ 7087 w 9810"/>
              <a:gd name="connsiteY31" fmla="*/ 9872 h 10000"/>
              <a:gd name="connsiteX32" fmla="*/ 8378 w 9810"/>
              <a:gd name="connsiteY32" fmla="*/ 9464 h 10000"/>
              <a:gd name="connsiteX33" fmla="*/ 8582 w 9810"/>
              <a:gd name="connsiteY33" fmla="*/ 9492 h 10000"/>
              <a:gd name="connsiteX34" fmla="*/ 9367 w 9810"/>
              <a:gd name="connsiteY34" fmla="*/ 8612 h 10000"/>
              <a:gd name="connsiteX35" fmla="*/ 9271 w 9810"/>
              <a:gd name="connsiteY35" fmla="*/ 7402 h 10000"/>
              <a:gd name="connsiteX36" fmla="*/ 9380 w 9810"/>
              <a:gd name="connsiteY36" fmla="*/ 6988 h 10000"/>
              <a:gd name="connsiteX37" fmla="*/ 9479 w 9810"/>
              <a:gd name="connsiteY37" fmla="*/ 6563 h 10000"/>
              <a:gd name="connsiteX38" fmla="*/ 9709 w 9810"/>
              <a:gd name="connsiteY38" fmla="*/ 5857 h 10000"/>
              <a:gd name="connsiteX39" fmla="*/ 9810 w 9810"/>
              <a:gd name="connsiteY39" fmla="*/ 5249 h 10000"/>
              <a:gd name="connsiteX40" fmla="*/ 9575 w 9810"/>
              <a:gd name="connsiteY40" fmla="*/ 4928 h 10000"/>
              <a:gd name="connsiteX41" fmla="*/ 9512 w 9810"/>
              <a:gd name="connsiteY41" fmla="*/ 4783 h 10000"/>
              <a:gd name="connsiteX42" fmla="*/ 9515 w 9810"/>
              <a:gd name="connsiteY42" fmla="*/ 4678 h 10000"/>
              <a:gd name="connsiteX43" fmla="*/ 9482 w 9810"/>
              <a:gd name="connsiteY43" fmla="*/ 4590 h 10000"/>
              <a:gd name="connsiteX44" fmla="*/ 9483 w 9810"/>
              <a:gd name="connsiteY44" fmla="*/ 4347 h 10000"/>
              <a:gd name="connsiteX45" fmla="*/ 9388 w 9810"/>
              <a:gd name="connsiteY45" fmla="*/ 4168 h 10000"/>
              <a:gd name="connsiteX46" fmla="*/ 9437 w 9810"/>
              <a:gd name="connsiteY46" fmla="*/ 3818 h 10000"/>
              <a:gd name="connsiteX47" fmla="*/ 9148 w 9810"/>
              <a:gd name="connsiteY47" fmla="*/ 3635 h 10000"/>
              <a:gd name="connsiteX48" fmla="*/ 8886 w 9810"/>
              <a:gd name="connsiteY48" fmla="*/ 3313 h 10000"/>
              <a:gd name="connsiteX49" fmla="*/ 8481 w 9810"/>
              <a:gd name="connsiteY49" fmla="*/ 3116 h 10000"/>
              <a:gd name="connsiteX50" fmla="*/ 8100 w 9810"/>
              <a:gd name="connsiteY50" fmla="*/ 2692 h 10000"/>
              <a:gd name="connsiteX51" fmla="*/ 7965 w 9810"/>
              <a:gd name="connsiteY51" fmla="*/ 2478 h 10000"/>
              <a:gd name="connsiteX52" fmla="*/ 7749 w 9810"/>
              <a:gd name="connsiteY52" fmla="*/ 2478 h 10000"/>
              <a:gd name="connsiteX53" fmla="*/ 7783 w 9810"/>
              <a:gd name="connsiteY53" fmla="*/ 2214 h 10000"/>
              <a:gd name="connsiteX54" fmla="*/ 7770 w 9810"/>
              <a:gd name="connsiteY54" fmla="*/ 2020 h 10000"/>
              <a:gd name="connsiteX55" fmla="*/ 7698 w 9810"/>
              <a:gd name="connsiteY55" fmla="*/ 1953 h 10000"/>
              <a:gd name="connsiteX56" fmla="*/ 7579 w 9810"/>
              <a:gd name="connsiteY56" fmla="*/ 1763 h 10000"/>
              <a:gd name="connsiteX57" fmla="*/ 7586 w 9810"/>
              <a:gd name="connsiteY57" fmla="*/ 1677 h 10000"/>
              <a:gd name="connsiteX58" fmla="*/ 7526 w 9810"/>
              <a:gd name="connsiteY58" fmla="*/ 1568 h 10000"/>
              <a:gd name="connsiteX59" fmla="*/ 7519 w 9810"/>
              <a:gd name="connsiteY59" fmla="*/ 1534 h 10000"/>
              <a:gd name="connsiteX60" fmla="*/ 7399 w 9810"/>
              <a:gd name="connsiteY60" fmla="*/ 1521 h 10000"/>
              <a:gd name="connsiteX61" fmla="*/ 7374 w 9810"/>
              <a:gd name="connsiteY61" fmla="*/ 1345 h 10000"/>
              <a:gd name="connsiteX62" fmla="*/ 7298 w 9810"/>
              <a:gd name="connsiteY62" fmla="*/ 1264 h 10000"/>
              <a:gd name="connsiteX63" fmla="*/ 7198 w 9810"/>
              <a:gd name="connsiteY63" fmla="*/ 1236 h 10000"/>
              <a:gd name="connsiteX64" fmla="*/ 7127 w 9810"/>
              <a:gd name="connsiteY64" fmla="*/ 1038 h 10000"/>
              <a:gd name="connsiteX65" fmla="*/ 6995 w 9810"/>
              <a:gd name="connsiteY65" fmla="*/ 925 h 10000"/>
              <a:gd name="connsiteX66" fmla="*/ 6782 w 9810"/>
              <a:gd name="connsiteY66" fmla="*/ 672 h 10000"/>
              <a:gd name="connsiteX67" fmla="*/ 5981 w 9810"/>
              <a:gd name="connsiteY67" fmla="*/ 351 h 10000"/>
              <a:gd name="connsiteX68" fmla="*/ 5233 w 9810"/>
              <a:gd name="connsiteY68" fmla="*/ 98 h 10000"/>
              <a:gd name="connsiteX0" fmla="*/ 5148 w 9814"/>
              <a:gd name="connsiteY0" fmla="*/ 98 h 10000"/>
              <a:gd name="connsiteX1" fmla="*/ 4482 w 9814"/>
              <a:gd name="connsiteY1" fmla="*/ 56 h 10000"/>
              <a:gd name="connsiteX2" fmla="*/ 4024 w 9814"/>
              <a:gd name="connsiteY2" fmla="*/ 1004 h 10000"/>
              <a:gd name="connsiteX3" fmla="*/ 3322 w 9814"/>
              <a:gd name="connsiteY3" fmla="*/ 530 h 10000"/>
              <a:gd name="connsiteX4" fmla="*/ 2773 w 9814"/>
              <a:gd name="connsiteY4" fmla="*/ 338 h 10000"/>
              <a:gd name="connsiteX5" fmla="*/ 2167 w 9814"/>
              <a:gd name="connsiteY5" fmla="*/ 293 h 10000"/>
              <a:gd name="connsiteX6" fmla="*/ 1705 w 9814"/>
              <a:gd name="connsiteY6" fmla="*/ 594 h 10000"/>
              <a:gd name="connsiteX7" fmla="*/ 1346 w 9814"/>
              <a:gd name="connsiteY7" fmla="*/ 819 h 10000"/>
              <a:gd name="connsiteX8" fmla="*/ 1059 w 9814"/>
              <a:gd name="connsiteY8" fmla="*/ 1053 h 10000"/>
              <a:gd name="connsiteX9" fmla="*/ 746 w 9814"/>
              <a:gd name="connsiteY9" fmla="*/ 1733 h 10000"/>
              <a:gd name="connsiteX10" fmla="*/ 1015 w 9814"/>
              <a:gd name="connsiteY10" fmla="*/ 2159 h 10000"/>
              <a:gd name="connsiteX11" fmla="*/ 1511 w 9814"/>
              <a:gd name="connsiteY11" fmla="*/ 2729 h 10000"/>
              <a:gd name="connsiteX12" fmla="*/ 1761 w 9814"/>
              <a:gd name="connsiteY12" fmla="*/ 3292 h 10000"/>
              <a:gd name="connsiteX13" fmla="*/ 1845 w 9814"/>
              <a:gd name="connsiteY13" fmla="*/ 4216 h 10000"/>
              <a:gd name="connsiteX14" fmla="*/ 2282 w 9814"/>
              <a:gd name="connsiteY14" fmla="*/ 4853 h 10000"/>
              <a:gd name="connsiteX15" fmla="*/ 2850 w 9814"/>
              <a:gd name="connsiteY15" fmla="*/ 5627 h 10000"/>
              <a:gd name="connsiteX16" fmla="*/ 4002 w 9814"/>
              <a:gd name="connsiteY16" fmla="*/ 5891 h 10000"/>
              <a:gd name="connsiteX17" fmla="*/ 3972 w 9814"/>
              <a:gd name="connsiteY17" fmla="*/ 6759 h 10000"/>
              <a:gd name="connsiteX18" fmla="*/ 0 w 9814"/>
              <a:gd name="connsiteY18" fmla="*/ 6501 h 10000"/>
              <a:gd name="connsiteX19" fmla="*/ 308 w 9814"/>
              <a:gd name="connsiteY19" fmla="*/ 7133 h 10000"/>
              <a:gd name="connsiteX20" fmla="*/ 586 w 9814"/>
              <a:gd name="connsiteY20" fmla="*/ 7406 h 10000"/>
              <a:gd name="connsiteX21" fmla="*/ 862 w 9814"/>
              <a:gd name="connsiteY21" fmla="*/ 7817 h 10000"/>
              <a:gd name="connsiteX22" fmla="*/ 1134 w 9814"/>
              <a:gd name="connsiteY22" fmla="*/ 7997 h 10000"/>
              <a:gd name="connsiteX23" fmla="*/ 1669 w 9814"/>
              <a:gd name="connsiteY23" fmla="*/ 8229 h 10000"/>
              <a:gd name="connsiteX24" fmla="*/ 2503 w 9814"/>
              <a:gd name="connsiteY24" fmla="*/ 8661 h 10000"/>
              <a:gd name="connsiteX25" fmla="*/ 2748 w 9814"/>
              <a:gd name="connsiteY25" fmla="*/ 8738 h 10000"/>
              <a:gd name="connsiteX26" fmla="*/ 2963 w 9814"/>
              <a:gd name="connsiteY26" fmla="*/ 8827 h 10000"/>
              <a:gd name="connsiteX27" fmla="*/ 3919 w 9814"/>
              <a:gd name="connsiteY27" fmla="*/ 9293 h 10000"/>
              <a:gd name="connsiteX28" fmla="*/ 5131 w 9814"/>
              <a:gd name="connsiteY28" fmla="*/ 9717 h 10000"/>
              <a:gd name="connsiteX29" fmla="*/ 6435 w 9814"/>
              <a:gd name="connsiteY29" fmla="*/ 10000 h 10000"/>
              <a:gd name="connsiteX30" fmla="*/ 7038 w 9814"/>
              <a:gd name="connsiteY30" fmla="*/ 9872 h 10000"/>
              <a:gd name="connsiteX31" fmla="*/ 8354 w 9814"/>
              <a:gd name="connsiteY31" fmla="*/ 9464 h 10000"/>
              <a:gd name="connsiteX32" fmla="*/ 8562 w 9814"/>
              <a:gd name="connsiteY32" fmla="*/ 9492 h 10000"/>
              <a:gd name="connsiteX33" fmla="*/ 9362 w 9814"/>
              <a:gd name="connsiteY33" fmla="*/ 8612 h 10000"/>
              <a:gd name="connsiteX34" fmla="*/ 9265 w 9814"/>
              <a:gd name="connsiteY34" fmla="*/ 7402 h 10000"/>
              <a:gd name="connsiteX35" fmla="*/ 9376 w 9814"/>
              <a:gd name="connsiteY35" fmla="*/ 6988 h 10000"/>
              <a:gd name="connsiteX36" fmla="*/ 9477 w 9814"/>
              <a:gd name="connsiteY36" fmla="*/ 6563 h 10000"/>
              <a:gd name="connsiteX37" fmla="*/ 9711 w 9814"/>
              <a:gd name="connsiteY37" fmla="*/ 5857 h 10000"/>
              <a:gd name="connsiteX38" fmla="*/ 9814 w 9814"/>
              <a:gd name="connsiteY38" fmla="*/ 5249 h 10000"/>
              <a:gd name="connsiteX39" fmla="*/ 9574 w 9814"/>
              <a:gd name="connsiteY39" fmla="*/ 4928 h 10000"/>
              <a:gd name="connsiteX40" fmla="*/ 9510 w 9814"/>
              <a:gd name="connsiteY40" fmla="*/ 4783 h 10000"/>
              <a:gd name="connsiteX41" fmla="*/ 9513 w 9814"/>
              <a:gd name="connsiteY41" fmla="*/ 4678 h 10000"/>
              <a:gd name="connsiteX42" fmla="*/ 9480 w 9814"/>
              <a:gd name="connsiteY42" fmla="*/ 4590 h 10000"/>
              <a:gd name="connsiteX43" fmla="*/ 9481 w 9814"/>
              <a:gd name="connsiteY43" fmla="*/ 4347 h 10000"/>
              <a:gd name="connsiteX44" fmla="*/ 9384 w 9814"/>
              <a:gd name="connsiteY44" fmla="*/ 4168 h 10000"/>
              <a:gd name="connsiteX45" fmla="*/ 9434 w 9814"/>
              <a:gd name="connsiteY45" fmla="*/ 3818 h 10000"/>
              <a:gd name="connsiteX46" fmla="*/ 9139 w 9814"/>
              <a:gd name="connsiteY46" fmla="*/ 3635 h 10000"/>
              <a:gd name="connsiteX47" fmla="*/ 8872 w 9814"/>
              <a:gd name="connsiteY47" fmla="*/ 3313 h 10000"/>
              <a:gd name="connsiteX48" fmla="*/ 8459 w 9814"/>
              <a:gd name="connsiteY48" fmla="*/ 3116 h 10000"/>
              <a:gd name="connsiteX49" fmla="*/ 8071 w 9814"/>
              <a:gd name="connsiteY49" fmla="*/ 2692 h 10000"/>
              <a:gd name="connsiteX50" fmla="*/ 7933 w 9814"/>
              <a:gd name="connsiteY50" fmla="*/ 2478 h 10000"/>
              <a:gd name="connsiteX51" fmla="*/ 7713 w 9814"/>
              <a:gd name="connsiteY51" fmla="*/ 2478 h 10000"/>
              <a:gd name="connsiteX52" fmla="*/ 7748 w 9814"/>
              <a:gd name="connsiteY52" fmla="*/ 2214 h 10000"/>
              <a:gd name="connsiteX53" fmla="*/ 7734 w 9814"/>
              <a:gd name="connsiteY53" fmla="*/ 2020 h 10000"/>
              <a:gd name="connsiteX54" fmla="*/ 7661 w 9814"/>
              <a:gd name="connsiteY54" fmla="*/ 1953 h 10000"/>
              <a:gd name="connsiteX55" fmla="*/ 7540 w 9814"/>
              <a:gd name="connsiteY55" fmla="*/ 1763 h 10000"/>
              <a:gd name="connsiteX56" fmla="*/ 7547 w 9814"/>
              <a:gd name="connsiteY56" fmla="*/ 1677 h 10000"/>
              <a:gd name="connsiteX57" fmla="*/ 7486 w 9814"/>
              <a:gd name="connsiteY57" fmla="*/ 1568 h 10000"/>
              <a:gd name="connsiteX58" fmla="*/ 7479 w 9814"/>
              <a:gd name="connsiteY58" fmla="*/ 1534 h 10000"/>
              <a:gd name="connsiteX59" fmla="*/ 7356 w 9814"/>
              <a:gd name="connsiteY59" fmla="*/ 1521 h 10000"/>
              <a:gd name="connsiteX60" fmla="*/ 7331 w 9814"/>
              <a:gd name="connsiteY60" fmla="*/ 1345 h 10000"/>
              <a:gd name="connsiteX61" fmla="*/ 7253 w 9814"/>
              <a:gd name="connsiteY61" fmla="*/ 1264 h 10000"/>
              <a:gd name="connsiteX62" fmla="*/ 7151 w 9814"/>
              <a:gd name="connsiteY62" fmla="*/ 1236 h 10000"/>
              <a:gd name="connsiteX63" fmla="*/ 7079 w 9814"/>
              <a:gd name="connsiteY63" fmla="*/ 1038 h 10000"/>
              <a:gd name="connsiteX64" fmla="*/ 6944 w 9814"/>
              <a:gd name="connsiteY64" fmla="*/ 925 h 10000"/>
              <a:gd name="connsiteX65" fmla="*/ 6727 w 9814"/>
              <a:gd name="connsiteY65" fmla="*/ 672 h 10000"/>
              <a:gd name="connsiteX66" fmla="*/ 5911 w 9814"/>
              <a:gd name="connsiteY66" fmla="*/ 351 h 10000"/>
              <a:gd name="connsiteX67" fmla="*/ 5148 w 9814"/>
              <a:gd name="connsiteY67" fmla="*/ 98 h 10000"/>
              <a:gd name="connsiteX0" fmla="*/ 5246 w 10000"/>
              <a:gd name="connsiteY0" fmla="*/ 98 h 10000"/>
              <a:gd name="connsiteX1" fmla="*/ 4567 w 10000"/>
              <a:gd name="connsiteY1" fmla="*/ 56 h 10000"/>
              <a:gd name="connsiteX2" fmla="*/ 4100 w 10000"/>
              <a:gd name="connsiteY2" fmla="*/ 1004 h 10000"/>
              <a:gd name="connsiteX3" fmla="*/ 3385 w 10000"/>
              <a:gd name="connsiteY3" fmla="*/ 530 h 10000"/>
              <a:gd name="connsiteX4" fmla="*/ 2826 w 10000"/>
              <a:gd name="connsiteY4" fmla="*/ 338 h 10000"/>
              <a:gd name="connsiteX5" fmla="*/ 2208 w 10000"/>
              <a:gd name="connsiteY5" fmla="*/ 293 h 10000"/>
              <a:gd name="connsiteX6" fmla="*/ 1737 w 10000"/>
              <a:gd name="connsiteY6" fmla="*/ 594 h 10000"/>
              <a:gd name="connsiteX7" fmla="*/ 1372 w 10000"/>
              <a:gd name="connsiteY7" fmla="*/ 819 h 10000"/>
              <a:gd name="connsiteX8" fmla="*/ 1079 w 10000"/>
              <a:gd name="connsiteY8" fmla="*/ 1053 h 10000"/>
              <a:gd name="connsiteX9" fmla="*/ 760 w 10000"/>
              <a:gd name="connsiteY9" fmla="*/ 1733 h 10000"/>
              <a:gd name="connsiteX10" fmla="*/ 1034 w 10000"/>
              <a:gd name="connsiteY10" fmla="*/ 2159 h 10000"/>
              <a:gd name="connsiteX11" fmla="*/ 1540 w 10000"/>
              <a:gd name="connsiteY11" fmla="*/ 2729 h 10000"/>
              <a:gd name="connsiteX12" fmla="*/ 1794 w 10000"/>
              <a:gd name="connsiteY12" fmla="*/ 3292 h 10000"/>
              <a:gd name="connsiteX13" fmla="*/ 1880 w 10000"/>
              <a:gd name="connsiteY13" fmla="*/ 4216 h 10000"/>
              <a:gd name="connsiteX14" fmla="*/ 2325 w 10000"/>
              <a:gd name="connsiteY14" fmla="*/ 4853 h 10000"/>
              <a:gd name="connsiteX15" fmla="*/ 2904 w 10000"/>
              <a:gd name="connsiteY15" fmla="*/ 5627 h 10000"/>
              <a:gd name="connsiteX16" fmla="*/ 4078 w 10000"/>
              <a:gd name="connsiteY16" fmla="*/ 5891 h 10000"/>
              <a:gd name="connsiteX17" fmla="*/ 4047 w 10000"/>
              <a:gd name="connsiteY17" fmla="*/ 6759 h 10000"/>
              <a:gd name="connsiteX18" fmla="*/ 0 w 10000"/>
              <a:gd name="connsiteY18" fmla="*/ 6501 h 10000"/>
              <a:gd name="connsiteX19" fmla="*/ 314 w 10000"/>
              <a:gd name="connsiteY19" fmla="*/ 7133 h 10000"/>
              <a:gd name="connsiteX20" fmla="*/ 878 w 10000"/>
              <a:gd name="connsiteY20" fmla="*/ 7817 h 10000"/>
              <a:gd name="connsiteX21" fmla="*/ 1155 w 10000"/>
              <a:gd name="connsiteY21" fmla="*/ 7997 h 10000"/>
              <a:gd name="connsiteX22" fmla="*/ 1701 w 10000"/>
              <a:gd name="connsiteY22" fmla="*/ 8229 h 10000"/>
              <a:gd name="connsiteX23" fmla="*/ 2550 w 10000"/>
              <a:gd name="connsiteY23" fmla="*/ 8661 h 10000"/>
              <a:gd name="connsiteX24" fmla="*/ 2800 w 10000"/>
              <a:gd name="connsiteY24" fmla="*/ 8738 h 10000"/>
              <a:gd name="connsiteX25" fmla="*/ 3019 w 10000"/>
              <a:gd name="connsiteY25" fmla="*/ 8827 h 10000"/>
              <a:gd name="connsiteX26" fmla="*/ 3993 w 10000"/>
              <a:gd name="connsiteY26" fmla="*/ 9293 h 10000"/>
              <a:gd name="connsiteX27" fmla="*/ 5228 w 10000"/>
              <a:gd name="connsiteY27" fmla="*/ 9717 h 10000"/>
              <a:gd name="connsiteX28" fmla="*/ 6557 w 10000"/>
              <a:gd name="connsiteY28" fmla="*/ 10000 h 10000"/>
              <a:gd name="connsiteX29" fmla="*/ 7171 w 10000"/>
              <a:gd name="connsiteY29" fmla="*/ 9872 h 10000"/>
              <a:gd name="connsiteX30" fmla="*/ 8512 w 10000"/>
              <a:gd name="connsiteY30" fmla="*/ 9464 h 10000"/>
              <a:gd name="connsiteX31" fmla="*/ 8724 w 10000"/>
              <a:gd name="connsiteY31" fmla="*/ 9492 h 10000"/>
              <a:gd name="connsiteX32" fmla="*/ 9539 w 10000"/>
              <a:gd name="connsiteY32" fmla="*/ 8612 h 10000"/>
              <a:gd name="connsiteX33" fmla="*/ 9441 w 10000"/>
              <a:gd name="connsiteY33" fmla="*/ 7402 h 10000"/>
              <a:gd name="connsiteX34" fmla="*/ 9554 w 10000"/>
              <a:gd name="connsiteY34" fmla="*/ 6988 h 10000"/>
              <a:gd name="connsiteX35" fmla="*/ 9657 w 10000"/>
              <a:gd name="connsiteY35" fmla="*/ 6563 h 10000"/>
              <a:gd name="connsiteX36" fmla="*/ 9895 w 10000"/>
              <a:gd name="connsiteY36" fmla="*/ 5857 h 10000"/>
              <a:gd name="connsiteX37" fmla="*/ 10000 w 10000"/>
              <a:gd name="connsiteY37" fmla="*/ 5249 h 10000"/>
              <a:gd name="connsiteX38" fmla="*/ 9755 w 10000"/>
              <a:gd name="connsiteY38" fmla="*/ 4928 h 10000"/>
              <a:gd name="connsiteX39" fmla="*/ 9690 w 10000"/>
              <a:gd name="connsiteY39" fmla="*/ 4783 h 10000"/>
              <a:gd name="connsiteX40" fmla="*/ 9693 w 10000"/>
              <a:gd name="connsiteY40" fmla="*/ 4678 h 10000"/>
              <a:gd name="connsiteX41" fmla="*/ 9660 w 10000"/>
              <a:gd name="connsiteY41" fmla="*/ 4590 h 10000"/>
              <a:gd name="connsiteX42" fmla="*/ 9661 w 10000"/>
              <a:gd name="connsiteY42" fmla="*/ 4347 h 10000"/>
              <a:gd name="connsiteX43" fmla="*/ 9562 w 10000"/>
              <a:gd name="connsiteY43" fmla="*/ 4168 h 10000"/>
              <a:gd name="connsiteX44" fmla="*/ 9613 w 10000"/>
              <a:gd name="connsiteY44" fmla="*/ 3818 h 10000"/>
              <a:gd name="connsiteX45" fmla="*/ 9312 w 10000"/>
              <a:gd name="connsiteY45" fmla="*/ 3635 h 10000"/>
              <a:gd name="connsiteX46" fmla="*/ 9040 w 10000"/>
              <a:gd name="connsiteY46" fmla="*/ 3313 h 10000"/>
              <a:gd name="connsiteX47" fmla="*/ 8619 w 10000"/>
              <a:gd name="connsiteY47" fmla="*/ 3116 h 10000"/>
              <a:gd name="connsiteX48" fmla="*/ 8224 w 10000"/>
              <a:gd name="connsiteY48" fmla="*/ 2692 h 10000"/>
              <a:gd name="connsiteX49" fmla="*/ 8083 w 10000"/>
              <a:gd name="connsiteY49" fmla="*/ 2478 h 10000"/>
              <a:gd name="connsiteX50" fmla="*/ 7859 w 10000"/>
              <a:gd name="connsiteY50" fmla="*/ 2478 h 10000"/>
              <a:gd name="connsiteX51" fmla="*/ 7895 w 10000"/>
              <a:gd name="connsiteY51" fmla="*/ 2214 h 10000"/>
              <a:gd name="connsiteX52" fmla="*/ 7881 w 10000"/>
              <a:gd name="connsiteY52" fmla="*/ 2020 h 10000"/>
              <a:gd name="connsiteX53" fmla="*/ 7806 w 10000"/>
              <a:gd name="connsiteY53" fmla="*/ 1953 h 10000"/>
              <a:gd name="connsiteX54" fmla="*/ 7683 w 10000"/>
              <a:gd name="connsiteY54" fmla="*/ 1763 h 10000"/>
              <a:gd name="connsiteX55" fmla="*/ 7690 w 10000"/>
              <a:gd name="connsiteY55" fmla="*/ 1677 h 10000"/>
              <a:gd name="connsiteX56" fmla="*/ 7628 w 10000"/>
              <a:gd name="connsiteY56" fmla="*/ 1568 h 10000"/>
              <a:gd name="connsiteX57" fmla="*/ 7621 w 10000"/>
              <a:gd name="connsiteY57" fmla="*/ 1534 h 10000"/>
              <a:gd name="connsiteX58" fmla="*/ 7495 w 10000"/>
              <a:gd name="connsiteY58" fmla="*/ 1521 h 10000"/>
              <a:gd name="connsiteX59" fmla="*/ 7470 w 10000"/>
              <a:gd name="connsiteY59" fmla="*/ 1345 h 10000"/>
              <a:gd name="connsiteX60" fmla="*/ 7390 w 10000"/>
              <a:gd name="connsiteY60" fmla="*/ 1264 h 10000"/>
              <a:gd name="connsiteX61" fmla="*/ 7287 w 10000"/>
              <a:gd name="connsiteY61" fmla="*/ 1236 h 10000"/>
              <a:gd name="connsiteX62" fmla="*/ 7213 w 10000"/>
              <a:gd name="connsiteY62" fmla="*/ 1038 h 10000"/>
              <a:gd name="connsiteX63" fmla="*/ 7076 w 10000"/>
              <a:gd name="connsiteY63" fmla="*/ 925 h 10000"/>
              <a:gd name="connsiteX64" fmla="*/ 6854 w 10000"/>
              <a:gd name="connsiteY64" fmla="*/ 672 h 10000"/>
              <a:gd name="connsiteX65" fmla="*/ 6023 w 10000"/>
              <a:gd name="connsiteY65" fmla="*/ 351 h 10000"/>
              <a:gd name="connsiteX66" fmla="*/ 5246 w 10000"/>
              <a:gd name="connsiteY66" fmla="*/ 98 h 10000"/>
              <a:gd name="connsiteX0" fmla="*/ 5246 w 10000"/>
              <a:gd name="connsiteY0" fmla="*/ 98 h 10000"/>
              <a:gd name="connsiteX1" fmla="*/ 4567 w 10000"/>
              <a:gd name="connsiteY1" fmla="*/ 56 h 10000"/>
              <a:gd name="connsiteX2" fmla="*/ 4100 w 10000"/>
              <a:gd name="connsiteY2" fmla="*/ 1004 h 10000"/>
              <a:gd name="connsiteX3" fmla="*/ 3385 w 10000"/>
              <a:gd name="connsiteY3" fmla="*/ 530 h 10000"/>
              <a:gd name="connsiteX4" fmla="*/ 2826 w 10000"/>
              <a:gd name="connsiteY4" fmla="*/ 338 h 10000"/>
              <a:gd name="connsiteX5" fmla="*/ 2208 w 10000"/>
              <a:gd name="connsiteY5" fmla="*/ 293 h 10000"/>
              <a:gd name="connsiteX6" fmla="*/ 1737 w 10000"/>
              <a:gd name="connsiteY6" fmla="*/ 594 h 10000"/>
              <a:gd name="connsiteX7" fmla="*/ 1372 w 10000"/>
              <a:gd name="connsiteY7" fmla="*/ 819 h 10000"/>
              <a:gd name="connsiteX8" fmla="*/ 1079 w 10000"/>
              <a:gd name="connsiteY8" fmla="*/ 1053 h 10000"/>
              <a:gd name="connsiteX9" fmla="*/ 760 w 10000"/>
              <a:gd name="connsiteY9" fmla="*/ 1733 h 10000"/>
              <a:gd name="connsiteX10" fmla="*/ 1034 w 10000"/>
              <a:gd name="connsiteY10" fmla="*/ 2159 h 10000"/>
              <a:gd name="connsiteX11" fmla="*/ 1540 w 10000"/>
              <a:gd name="connsiteY11" fmla="*/ 2729 h 10000"/>
              <a:gd name="connsiteX12" fmla="*/ 1794 w 10000"/>
              <a:gd name="connsiteY12" fmla="*/ 3292 h 10000"/>
              <a:gd name="connsiteX13" fmla="*/ 1880 w 10000"/>
              <a:gd name="connsiteY13" fmla="*/ 4216 h 10000"/>
              <a:gd name="connsiteX14" fmla="*/ 2325 w 10000"/>
              <a:gd name="connsiteY14" fmla="*/ 4853 h 10000"/>
              <a:gd name="connsiteX15" fmla="*/ 2904 w 10000"/>
              <a:gd name="connsiteY15" fmla="*/ 5627 h 10000"/>
              <a:gd name="connsiteX16" fmla="*/ 4395 w 10000"/>
              <a:gd name="connsiteY16" fmla="*/ 5923 h 10000"/>
              <a:gd name="connsiteX17" fmla="*/ 4047 w 10000"/>
              <a:gd name="connsiteY17" fmla="*/ 6759 h 10000"/>
              <a:gd name="connsiteX18" fmla="*/ 0 w 10000"/>
              <a:gd name="connsiteY18" fmla="*/ 6501 h 10000"/>
              <a:gd name="connsiteX19" fmla="*/ 314 w 10000"/>
              <a:gd name="connsiteY19" fmla="*/ 7133 h 10000"/>
              <a:gd name="connsiteX20" fmla="*/ 878 w 10000"/>
              <a:gd name="connsiteY20" fmla="*/ 7817 h 10000"/>
              <a:gd name="connsiteX21" fmla="*/ 1155 w 10000"/>
              <a:gd name="connsiteY21" fmla="*/ 7997 h 10000"/>
              <a:gd name="connsiteX22" fmla="*/ 1701 w 10000"/>
              <a:gd name="connsiteY22" fmla="*/ 8229 h 10000"/>
              <a:gd name="connsiteX23" fmla="*/ 2550 w 10000"/>
              <a:gd name="connsiteY23" fmla="*/ 8661 h 10000"/>
              <a:gd name="connsiteX24" fmla="*/ 2800 w 10000"/>
              <a:gd name="connsiteY24" fmla="*/ 8738 h 10000"/>
              <a:gd name="connsiteX25" fmla="*/ 3019 w 10000"/>
              <a:gd name="connsiteY25" fmla="*/ 8827 h 10000"/>
              <a:gd name="connsiteX26" fmla="*/ 3993 w 10000"/>
              <a:gd name="connsiteY26" fmla="*/ 9293 h 10000"/>
              <a:gd name="connsiteX27" fmla="*/ 5228 w 10000"/>
              <a:gd name="connsiteY27" fmla="*/ 9717 h 10000"/>
              <a:gd name="connsiteX28" fmla="*/ 6557 w 10000"/>
              <a:gd name="connsiteY28" fmla="*/ 10000 h 10000"/>
              <a:gd name="connsiteX29" fmla="*/ 7171 w 10000"/>
              <a:gd name="connsiteY29" fmla="*/ 9872 h 10000"/>
              <a:gd name="connsiteX30" fmla="*/ 8512 w 10000"/>
              <a:gd name="connsiteY30" fmla="*/ 9464 h 10000"/>
              <a:gd name="connsiteX31" fmla="*/ 8724 w 10000"/>
              <a:gd name="connsiteY31" fmla="*/ 9492 h 10000"/>
              <a:gd name="connsiteX32" fmla="*/ 9539 w 10000"/>
              <a:gd name="connsiteY32" fmla="*/ 8612 h 10000"/>
              <a:gd name="connsiteX33" fmla="*/ 9441 w 10000"/>
              <a:gd name="connsiteY33" fmla="*/ 7402 h 10000"/>
              <a:gd name="connsiteX34" fmla="*/ 9554 w 10000"/>
              <a:gd name="connsiteY34" fmla="*/ 6988 h 10000"/>
              <a:gd name="connsiteX35" fmla="*/ 9657 w 10000"/>
              <a:gd name="connsiteY35" fmla="*/ 6563 h 10000"/>
              <a:gd name="connsiteX36" fmla="*/ 9895 w 10000"/>
              <a:gd name="connsiteY36" fmla="*/ 5857 h 10000"/>
              <a:gd name="connsiteX37" fmla="*/ 10000 w 10000"/>
              <a:gd name="connsiteY37" fmla="*/ 5249 h 10000"/>
              <a:gd name="connsiteX38" fmla="*/ 9755 w 10000"/>
              <a:gd name="connsiteY38" fmla="*/ 4928 h 10000"/>
              <a:gd name="connsiteX39" fmla="*/ 9690 w 10000"/>
              <a:gd name="connsiteY39" fmla="*/ 4783 h 10000"/>
              <a:gd name="connsiteX40" fmla="*/ 9693 w 10000"/>
              <a:gd name="connsiteY40" fmla="*/ 4678 h 10000"/>
              <a:gd name="connsiteX41" fmla="*/ 9660 w 10000"/>
              <a:gd name="connsiteY41" fmla="*/ 4590 h 10000"/>
              <a:gd name="connsiteX42" fmla="*/ 9661 w 10000"/>
              <a:gd name="connsiteY42" fmla="*/ 4347 h 10000"/>
              <a:gd name="connsiteX43" fmla="*/ 9562 w 10000"/>
              <a:gd name="connsiteY43" fmla="*/ 4168 h 10000"/>
              <a:gd name="connsiteX44" fmla="*/ 9613 w 10000"/>
              <a:gd name="connsiteY44" fmla="*/ 3818 h 10000"/>
              <a:gd name="connsiteX45" fmla="*/ 9312 w 10000"/>
              <a:gd name="connsiteY45" fmla="*/ 3635 h 10000"/>
              <a:gd name="connsiteX46" fmla="*/ 9040 w 10000"/>
              <a:gd name="connsiteY46" fmla="*/ 3313 h 10000"/>
              <a:gd name="connsiteX47" fmla="*/ 8619 w 10000"/>
              <a:gd name="connsiteY47" fmla="*/ 3116 h 10000"/>
              <a:gd name="connsiteX48" fmla="*/ 8224 w 10000"/>
              <a:gd name="connsiteY48" fmla="*/ 2692 h 10000"/>
              <a:gd name="connsiteX49" fmla="*/ 8083 w 10000"/>
              <a:gd name="connsiteY49" fmla="*/ 2478 h 10000"/>
              <a:gd name="connsiteX50" fmla="*/ 7859 w 10000"/>
              <a:gd name="connsiteY50" fmla="*/ 2478 h 10000"/>
              <a:gd name="connsiteX51" fmla="*/ 7895 w 10000"/>
              <a:gd name="connsiteY51" fmla="*/ 2214 h 10000"/>
              <a:gd name="connsiteX52" fmla="*/ 7881 w 10000"/>
              <a:gd name="connsiteY52" fmla="*/ 2020 h 10000"/>
              <a:gd name="connsiteX53" fmla="*/ 7806 w 10000"/>
              <a:gd name="connsiteY53" fmla="*/ 1953 h 10000"/>
              <a:gd name="connsiteX54" fmla="*/ 7683 w 10000"/>
              <a:gd name="connsiteY54" fmla="*/ 1763 h 10000"/>
              <a:gd name="connsiteX55" fmla="*/ 7690 w 10000"/>
              <a:gd name="connsiteY55" fmla="*/ 1677 h 10000"/>
              <a:gd name="connsiteX56" fmla="*/ 7628 w 10000"/>
              <a:gd name="connsiteY56" fmla="*/ 1568 h 10000"/>
              <a:gd name="connsiteX57" fmla="*/ 7621 w 10000"/>
              <a:gd name="connsiteY57" fmla="*/ 1534 h 10000"/>
              <a:gd name="connsiteX58" fmla="*/ 7495 w 10000"/>
              <a:gd name="connsiteY58" fmla="*/ 1521 h 10000"/>
              <a:gd name="connsiteX59" fmla="*/ 7470 w 10000"/>
              <a:gd name="connsiteY59" fmla="*/ 1345 h 10000"/>
              <a:gd name="connsiteX60" fmla="*/ 7390 w 10000"/>
              <a:gd name="connsiteY60" fmla="*/ 1264 h 10000"/>
              <a:gd name="connsiteX61" fmla="*/ 7287 w 10000"/>
              <a:gd name="connsiteY61" fmla="*/ 1236 h 10000"/>
              <a:gd name="connsiteX62" fmla="*/ 7213 w 10000"/>
              <a:gd name="connsiteY62" fmla="*/ 1038 h 10000"/>
              <a:gd name="connsiteX63" fmla="*/ 7076 w 10000"/>
              <a:gd name="connsiteY63" fmla="*/ 925 h 10000"/>
              <a:gd name="connsiteX64" fmla="*/ 6854 w 10000"/>
              <a:gd name="connsiteY64" fmla="*/ 672 h 10000"/>
              <a:gd name="connsiteX65" fmla="*/ 6023 w 10000"/>
              <a:gd name="connsiteY65" fmla="*/ 351 h 10000"/>
              <a:gd name="connsiteX66" fmla="*/ 5246 w 10000"/>
              <a:gd name="connsiteY66" fmla="*/ 98 h 10000"/>
              <a:gd name="connsiteX0" fmla="*/ 5246 w 10000"/>
              <a:gd name="connsiteY0" fmla="*/ 98 h 10000"/>
              <a:gd name="connsiteX1" fmla="*/ 4567 w 10000"/>
              <a:gd name="connsiteY1" fmla="*/ 56 h 10000"/>
              <a:gd name="connsiteX2" fmla="*/ 4100 w 10000"/>
              <a:gd name="connsiteY2" fmla="*/ 1004 h 10000"/>
              <a:gd name="connsiteX3" fmla="*/ 3385 w 10000"/>
              <a:gd name="connsiteY3" fmla="*/ 530 h 10000"/>
              <a:gd name="connsiteX4" fmla="*/ 2826 w 10000"/>
              <a:gd name="connsiteY4" fmla="*/ 338 h 10000"/>
              <a:gd name="connsiteX5" fmla="*/ 2208 w 10000"/>
              <a:gd name="connsiteY5" fmla="*/ 293 h 10000"/>
              <a:gd name="connsiteX6" fmla="*/ 1737 w 10000"/>
              <a:gd name="connsiteY6" fmla="*/ 594 h 10000"/>
              <a:gd name="connsiteX7" fmla="*/ 1372 w 10000"/>
              <a:gd name="connsiteY7" fmla="*/ 819 h 10000"/>
              <a:gd name="connsiteX8" fmla="*/ 1079 w 10000"/>
              <a:gd name="connsiteY8" fmla="*/ 1053 h 10000"/>
              <a:gd name="connsiteX9" fmla="*/ 760 w 10000"/>
              <a:gd name="connsiteY9" fmla="*/ 1733 h 10000"/>
              <a:gd name="connsiteX10" fmla="*/ 1034 w 10000"/>
              <a:gd name="connsiteY10" fmla="*/ 2159 h 10000"/>
              <a:gd name="connsiteX11" fmla="*/ 1540 w 10000"/>
              <a:gd name="connsiteY11" fmla="*/ 2729 h 10000"/>
              <a:gd name="connsiteX12" fmla="*/ 1794 w 10000"/>
              <a:gd name="connsiteY12" fmla="*/ 3292 h 10000"/>
              <a:gd name="connsiteX13" fmla="*/ 1880 w 10000"/>
              <a:gd name="connsiteY13" fmla="*/ 4216 h 10000"/>
              <a:gd name="connsiteX14" fmla="*/ 2325 w 10000"/>
              <a:gd name="connsiteY14" fmla="*/ 4853 h 10000"/>
              <a:gd name="connsiteX15" fmla="*/ 2904 w 10000"/>
              <a:gd name="connsiteY15" fmla="*/ 5627 h 10000"/>
              <a:gd name="connsiteX16" fmla="*/ 4395 w 10000"/>
              <a:gd name="connsiteY16" fmla="*/ 5923 h 10000"/>
              <a:gd name="connsiteX17" fmla="*/ 3825 w 10000"/>
              <a:gd name="connsiteY17" fmla="*/ 6727 h 10000"/>
              <a:gd name="connsiteX18" fmla="*/ 0 w 10000"/>
              <a:gd name="connsiteY18" fmla="*/ 6501 h 10000"/>
              <a:gd name="connsiteX19" fmla="*/ 314 w 10000"/>
              <a:gd name="connsiteY19" fmla="*/ 7133 h 10000"/>
              <a:gd name="connsiteX20" fmla="*/ 878 w 10000"/>
              <a:gd name="connsiteY20" fmla="*/ 7817 h 10000"/>
              <a:gd name="connsiteX21" fmla="*/ 1155 w 10000"/>
              <a:gd name="connsiteY21" fmla="*/ 7997 h 10000"/>
              <a:gd name="connsiteX22" fmla="*/ 1701 w 10000"/>
              <a:gd name="connsiteY22" fmla="*/ 8229 h 10000"/>
              <a:gd name="connsiteX23" fmla="*/ 2550 w 10000"/>
              <a:gd name="connsiteY23" fmla="*/ 8661 h 10000"/>
              <a:gd name="connsiteX24" fmla="*/ 2800 w 10000"/>
              <a:gd name="connsiteY24" fmla="*/ 8738 h 10000"/>
              <a:gd name="connsiteX25" fmla="*/ 3019 w 10000"/>
              <a:gd name="connsiteY25" fmla="*/ 8827 h 10000"/>
              <a:gd name="connsiteX26" fmla="*/ 3993 w 10000"/>
              <a:gd name="connsiteY26" fmla="*/ 9293 h 10000"/>
              <a:gd name="connsiteX27" fmla="*/ 5228 w 10000"/>
              <a:gd name="connsiteY27" fmla="*/ 9717 h 10000"/>
              <a:gd name="connsiteX28" fmla="*/ 6557 w 10000"/>
              <a:gd name="connsiteY28" fmla="*/ 10000 h 10000"/>
              <a:gd name="connsiteX29" fmla="*/ 7171 w 10000"/>
              <a:gd name="connsiteY29" fmla="*/ 9872 h 10000"/>
              <a:gd name="connsiteX30" fmla="*/ 8512 w 10000"/>
              <a:gd name="connsiteY30" fmla="*/ 9464 h 10000"/>
              <a:gd name="connsiteX31" fmla="*/ 8724 w 10000"/>
              <a:gd name="connsiteY31" fmla="*/ 9492 h 10000"/>
              <a:gd name="connsiteX32" fmla="*/ 9539 w 10000"/>
              <a:gd name="connsiteY32" fmla="*/ 8612 h 10000"/>
              <a:gd name="connsiteX33" fmla="*/ 9441 w 10000"/>
              <a:gd name="connsiteY33" fmla="*/ 7402 h 10000"/>
              <a:gd name="connsiteX34" fmla="*/ 9554 w 10000"/>
              <a:gd name="connsiteY34" fmla="*/ 6988 h 10000"/>
              <a:gd name="connsiteX35" fmla="*/ 9657 w 10000"/>
              <a:gd name="connsiteY35" fmla="*/ 6563 h 10000"/>
              <a:gd name="connsiteX36" fmla="*/ 9895 w 10000"/>
              <a:gd name="connsiteY36" fmla="*/ 5857 h 10000"/>
              <a:gd name="connsiteX37" fmla="*/ 10000 w 10000"/>
              <a:gd name="connsiteY37" fmla="*/ 5249 h 10000"/>
              <a:gd name="connsiteX38" fmla="*/ 9755 w 10000"/>
              <a:gd name="connsiteY38" fmla="*/ 4928 h 10000"/>
              <a:gd name="connsiteX39" fmla="*/ 9690 w 10000"/>
              <a:gd name="connsiteY39" fmla="*/ 4783 h 10000"/>
              <a:gd name="connsiteX40" fmla="*/ 9693 w 10000"/>
              <a:gd name="connsiteY40" fmla="*/ 4678 h 10000"/>
              <a:gd name="connsiteX41" fmla="*/ 9660 w 10000"/>
              <a:gd name="connsiteY41" fmla="*/ 4590 h 10000"/>
              <a:gd name="connsiteX42" fmla="*/ 9661 w 10000"/>
              <a:gd name="connsiteY42" fmla="*/ 4347 h 10000"/>
              <a:gd name="connsiteX43" fmla="*/ 9562 w 10000"/>
              <a:gd name="connsiteY43" fmla="*/ 4168 h 10000"/>
              <a:gd name="connsiteX44" fmla="*/ 9613 w 10000"/>
              <a:gd name="connsiteY44" fmla="*/ 3818 h 10000"/>
              <a:gd name="connsiteX45" fmla="*/ 9312 w 10000"/>
              <a:gd name="connsiteY45" fmla="*/ 3635 h 10000"/>
              <a:gd name="connsiteX46" fmla="*/ 9040 w 10000"/>
              <a:gd name="connsiteY46" fmla="*/ 3313 h 10000"/>
              <a:gd name="connsiteX47" fmla="*/ 8619 w 10000"/>
              <a:gd name="connsiteY47" fmla="*/ 3116 h 10000"/>
              <a:gd name="connsiteX48" fmla="*/ 8224 w 10000"/>
              <a:gd name="connsiteY48" fmla="*/ 2692 h 10000"/>
              <a:gd name="connsiteX49" fmla="*/ 8083 w 10000"/>
              <a:gd name="connsiteY49" fmla="*/ 2478 h 10000"/>
              <a:gd name="connsiteX50" fmla="*/ 7859 w 10000"/>
              <a:gd name="connsiteY50" fmla="*/ 2478 h 10000"/>
              <a:gd name="connsiteX51" fmla="*/ 7895 w 10000"/>
              <a:gd name="connsiteY51" fmla="*/ 2214 h 10000"/>
              <a:gd name="connsiteX52" fmla="*/ 7881 w 10000"/>
              <a:gd name="connsiteY52" fmla="*/ 2020 h 10000"/>
              <a:gd name="connsiteX53" fmla="*/ 7806 w 10000"/>
              <a:gd name="connsiteY53" fmla="*/ 1953 h 10000"/>
              <a:gd name="connsiteX54" fmla="*/ 7683 w 10000"/>
              <a:gd name="connsiteY54" fmla="*/ 1763 h 10000"/>
              <a:gd name="connsiteX55" fmla="*/ 7690 w 10000"/>
              <a:gd name="connsiteY55" fmla="*/ 1677 h 10000"/>
              <a:gd name="connsiteX56" fmla="*/ 7628 w 10000"/>
              <a:gd name="connsiteY56" fmla="*/ 1568 h 10000"/>
              <a:gd name="connsiteX57" fmla="*/ 7621 w 10000"/>
              <a:gd name="connsiteY57" fmla="*/ 1534 h 10000"/>
              <a:gd name="connsiteX58" fmla="*/ 7495 w 10000"/>
              <a:gd name="connsiteY58" fmla="*/ 1521 h 10000"/>
              <a:gd name="connsiteX59" fmla="*/ 7470 w 10000"/>
              <a:gd name="connsiteY59" fmla="*/ 1345 h 10000"/>
              <a:gd name="connsiteX60" fmla="*/ 7390 w 10000"/>
              <a:gd name="connsiteY60" fmla="*/ 1264 h 10000"/>
              <a:gd name="connsiteX61" fmla="*/ 7287 w 10000"/>
              <a:gd name="connsiteY61" fmla="*/ 1236 h 10000"/>
              <a:gd name="connsiteX62" fmla="*/ 7213 w 10000"/>
              <a:gd name="connsiteY62" fmla="*/ 1038 h 10000"/>
              <a:gd name="connsiteX63" fmla="*/ 7076 w 10000"/>
              <a:gd name="connsiteY63" fmla="*/ 925 h 10000"/>
              <a:gd name="connsiteX64" fmla="*/ 6854 w 10000"/>
              <a:gd name="connsiteY64" fmla="*/ 672 h 10000"/>
              <a:gd name="connsiteX65" fmla="*/ 6023 w 10000"/>
              <a:gd name="connsiteY65" fmla="*/ 351 h 10000"/>
              <a:gd name="connsiteX66" fmla="*/ 5246 w 10000"/>
              <a:gd name="connsiteY66" fmla="*/ 98 h 10000"/>
              <a:gd name="connsiteX0" fmla="*/ 5246 w 10000"/>
              <a:gd name="connsiteY0" fmla="*/ 98 h 10000"/>
              <a:gd name="connsiteX1" fmla="*/ 4567 w 10000"/>
              <a:gd name="connsiteY1" fmla="*/ 56 h 10000"/>
              <a:gd name="connsiteX2" fmla="*/ 4100 w 10000"/>
              <a:gd name="connsiteY2" fmla="*/ 1004 h 10000"/>
              <a:gd name="connsiteX3" fmla="*/ 3385 w 10000"/>
              <a:gd name="connsiteY3" fmla="*/ 530 h 10000"/>
              <a:gd name="connsiteX4" fmla="*/ 2826 w 10000"/>
              <a:gd name="connsiteY4" fmla="*/ 338 h 10000"/>
              <a:gd name="connsiteX5" fmla="*/ 2208 w 10000"/>
              <a:gd name="connsiteY5" fmla="*/ 293 h 10000"/>
              <a:gd name="connsiteX6" fmla="*/ 1737 w 10000"/>
              <a:gd name="connsiteY6" fmla="*/ 594 h 10000"/>
              <a:gd name="connsiteX7" fmla="*/ 1372 w 10000"/>
              <a:gd name="connsiteY7" fmla="*/ 819 h 10000"/>
              <a:gd name="connsiteX8" fmla="*/ 1079 w 10000"/>
              <a:gd name="connsiteY8" fmla="*/ 1053 h 10000"/>
              <a:gd name="connsiteX9" fmla="*/ 760 w 10000"/>
              <a:gd name="connsiteY9" fmla="*/ 1733 h 10000"/>
              <a:gd name="connsiteX10" fmla="*/ 1034 w 10000"/>
              <a:gd name="connsiteY10" fmla="*/ 2159 h 10000"/>
              <a:gd name="connsiteX11" fmla="*/ 1540 w 10000"/>
              <a:gd name="connsiteY11" fmla="*/ 2729 h 10000"/>
              <a:gd name="connsiteX12" fmla="*/ 1794 w 10000"/>
              <a:gd name="connsiteY12" fmla="*/ 3292 h 10000"/>
              <a:gd name="connsiteX13" fmla="*/ 1880 w 10000"/>
              <a:gd name="connsiteY13" fmla="*/ 4216 h 10000"/>
              <a:gd name="connsiteX14" fmla="*/ 2325 w 10000"/>
              <a:gd name="connsiteY14" fmla="*/ 4853 h 10000"/>
              <a:gd name="connsiteX15" fmla="*/ 2904 w 10000"/>
              <a:gd name="connsiteY15" fmla="*/ 5627 h 10000"/>
              <a:gd name="connsiteX16" fmla="*/ 4173 w 10000"/>
              <a:gd name="connsiteY16" fmla="*/ 5955 h 10000"/>
              <a:gd name="connsiteX17" fmla="*/ 3825 w 10000"/>
              <a:gd name="connsiteY17" fmla="*/ 6727 h 10000"/>
              <a:gd name="connsiteX18" fmla="*/ 0 w 10000"/>
              <a:gd name="connsiteY18" fmla="*/ 6501 h 10000"/>
              <a:gd name="connsiteX19" fmla="*/ 314 w 10000"/>
              <a:gd name="connsiteY19" fmla="*/ 7133 h 10000"/>
              <a:gd name="connsiteX20" fmla="*/ 878 w 10000"/>
              <a:gd name="connsiteY20" fmla="*/ 7817 h 10000"/>
              <a:gd name="connsiteX21" fmla="*/ 1155 w 10000"/>
              <a:gd name="connsiteY21" fmla="*/ 7997 h 10000"/>
              <a:gd name="connsiteX22" fmla="*/ 1701 w 10000"/>
              <a:gd name="connsiteY22" fmla="*/ 8229 h 10000"/>
              <a:gd name="connsiteX23" fmla="*/ 2550 w 10000"/>
              <a:gd name="connsiteY23" fmla="*/ 8661 h 10000"/>
              <a:gd name="connsiteX24" fmla="*/ 2800 w 10000"/>
              <a:gd name="connsiteY24" fmla="*/ 8738 h 10000"/>
              <a:gd name="connsiteX25" fmla="*/ 3019 w 10000"/>
              <a:gd name="connsiteY25" fmla="*/ 8827 h 10000"/>
              <a:gd name="connsiteX26" fmla="*/ 3993 w 10000"/>
              <a:gd name="connsiteY26" fmla="*/ 9293 h 10000"/>
              <a:gd name="connsiteX27" fmla="*/ 5228 w 10000"/>
              <a:gd name="connsiteY27" fmla="*/ 9717 h 10000"/>
              <a:gd name="connsiteX28" fmla="*/ 6557 w 10000"/>
              <a:gd name="connsiteY28" fmla="*/ 10000 h 10000"/>
              <a:gd name="connsiteX29" fmla="*/ 7171 w 10000"/>
              <a:gd name="connsiteY29" fmla="*/ 9872 h 10000"/>
              <a:gd name="connsiteX30" fmla="*/ 8512 w 10000"/>
              <a:gd name="connsiteY30" fmla="*/ 9464 h 10000"/>
              <a:gd name="connsiteX31" fmla="*/ 8724 w 10000"/>
              <a:gd name="connsiteY31" fmla="*/ 9492 h 10000"/>
              <a:gd name="connsiteX32" fmla="*/ 9539 w 10000"/>
              <a:gd name="connsiteY32" fmla="*/ 8612 h 10000"/>
              <a:gd name="connsiteX33" fmla="*/ 9441 w 10000"/>
              <a:gd name="connsiteY33" fmla="*/ 7402 h 10000"/>
              <a:gd name="connsiteX34" fmla="*/ 9554 w 10000"/>
              <a:gd name="connsiteY34" fmla="*/ 6988 h 10000"/>
              <a:gd name="connsiteX35" fmla="*/ 9657 w 10000"/>
              <a:gd name="connsiteY35" fmla="*/ 6563 h 10000"/>
              <a:gd name="connsiteX36" fmla="*/ 9895 w 10000"/>
              <a:gd name="connsiteY36" fmla="*/ 5857 h 10000"/>
              <a:gd name="connsiteX37" fmla="*/ 10000 w 10000"/>
              <a:gd name="connsiteY37" fmla="*/ 5249 h 10000"/>
              <a:gd name="connsiteX38" fmla="*/ 9755 w 10000"/>
              <a:gd name="connsiteY38" fmla="*/ 4928 h 10000"/>
              <a:gd name="connsiteX39" fmla="*/ 9690 w 10000"/>
              <a:gd name="connsiteY39" fmla="*/ 4783 h 10000"/>
              <a:gd name="connsiteX40" fmla="*/ 9693 w 10000"/>
              <a:gd name="connsiteY40" fmla="*/ 4678 h 10000"/>
              <a:gd name="connsiteX41" fmla="*/ 9660 w 10000"/>
              <a:gd name="connsiteY41" fmla="*/ 4590 h 10000"/>
              <a:gd name="connsiteX42" fmla="*/ 9661 w 10000"/>
              <a:gd name="connsiteY42" fmla="*/ 4347 h 10000"/>
              <a:gd name="connsiteX43" fmla="*/ 9562 w 10000"/>
              <a:gd name="connsiteY43" fmla="*/ 4168 h 10000"/>
              <a:gd name="connsiteX44" fmla="*/ 9613 w 10000"/>
              <a:gd name="connsiteY44" fmla="*/ 3818 h 10000"/>
              <a:gd name="connsiteX45" fmla="*/ 9312 w 10000"/>
              <a:gd name="connsiteY45" fmla="*/ 3635 h 10000"/>
              <a:gd name="connsiteX46" fmla="*/ 9040 w 10000"/>
              <a:gd name="connsiteY46" fmla="*/ 3313 h 10000"/>
              <a:gd name="connsiteX47" fmla="*/ 8619 w 10000"/>
              <a:gd name="connsiteY47" fmla="*/ 3116 h 10000"/>
              <a:gd name="connsiteX48" fmla="*/ 8224 w 10000"/>
              <a:gd name="connsiteY48" fmla="*/ 2692 h 10000"/>
              <a:gd name="connsiteX49" fmla="*/ 8083 w 10000"/>
              <a:gd name="connsiteY49" fmla="*/ 2478 h 10000"/>
              <a:gd name="connsiteX50" fmla="*/ 7859 w 10000"/>
              <a:gd name="connsiteY50" fmla="*/ 2478 h 10000"/>
              <a:gd name="connsiteX51" fmla="*/ 7895 w 10000"/>
              <a:gd name="connsiteY51" fmla="*/ 2214 h 10000"/>
              <a:gd name="connsiteX52" fmla="*/ 7881 w 10000"/>
              <a:gd name="connsiteY52" fmla="*/ 2020 h 10000"/>
              <a:gd name="connsiteX53" fmla="*/ 7806 w 10000"/>
              <a:gd name="connsiteY53" fmla="*/ 1953 h 10000"/>
              <a:gd name="connsiteX54" fmla="*/ 7683 w 10000"/>
              <a:gd name="connsiteY54" fmla="*/ 1763 h 10000"/>
              <a:gd name="connsiteX55" fmla="*/ 7690 w 10000"/>
              <a:gd name="connsiteY55" fmla="*/ 1677 h 10000"/>
              <a:gd name="connsiteX56" fmla="*/ 7628 w 10000"/>
              <a:gd name="connsiteY56" fmla="*/ 1568 h 10000"/>
              <a:gd name="connsiteX57" fmla="*/ 7621 w 10000"/>
              <a:gd name="connsiteY57" fmla="*/ 1534 h 10000"/>
              <a:gd name="connsiteX58" fmla="*/ 7495 w 10000"/>
              <a:gd name="connsiteY58" fmla="*/ 1521 h 10000"/>
              <a:gd name="connsiteX59" fmla="*/ 7470 w 10000"/>
              <a:gd name="connsiteY59" fmla="*/ 1345 h 10000"/>
              <a:gd name="connsiteX60" fmla="*/ 7390 w 10000"/>
              <a:gd name="connsiteY60" fmla="*/ 1264 h 10000"/>
              <a:gd name="connsiteX61" fmla="*/ 7287 w 10000"/>
              <a:gd name="connsiteY61" fmla="*/ 1236 h 10000"/>
              <a:gd name="connsiteX62" fmla="*/ 7213 w 10000"/>
              <a:gd name="connsiteY62" fmla="*/ 1038 h 10000"/>
              <a:gd name="connsiteX63" fmla="*/ 7076 w 10000"/>
              <a:gd name="connsiteY63" fmla="*/ 925 h 10000"/>
              <a:gd name="connsiteX64" fmla="*/ 6854 w 10000"/>
              <a:gd name="connsiteY64" fmla="*/ 672 h 10000"/>
              <a:gd name="connsiteX65" fmla="*/ 6023 w 10000"/>
              <a:gd name="connsiteY65" fmla="*/ 351 h 10000"/>
              <a:gd name="connsiteX66" fmla="*/ 5246 w 10000"/>
              <a:gd name="connsiteY66" fmla="*/ 98 h 10000"/>
              <a:gd name="connsiteX0" fmla="*/ 4934 w 9688"/>
              <a:gd name="connsiteY0" fmla="*/ 98 h 10000"/>
              <a:gd name="connsiteX1" fmla="*/ 4255 w 9688"/>
              <a:gd name="connsiteY1" fmla="*/ 56 h 10000"/>
              <a:gd name="connsiteX2" fmla="*/ 3788 w 9688"/>
              <a:gd name="connsiteY2" fmla="*/ 1004 h 10000"/>
              <a:gd name="connsiteX3" fmla="*/ 3073 w 9688"/>
              <a:gd name="connsiteY3" fmla="*/ 530 h 10000"/>
              <a:gd name="connsiteX4" fmla="*/ 2514 w 9688"/>
              <a:gd name="connsiteY4" fmla="*/ 338 h 10000"/>
              <a:gd name="connsiteX5" fmla="*/ 1896 w 9688"/>
              <a:gd name="connsiteY5" fmla="*/ 293 h 10000"/>
              <a:gd name="connsiteX6" fmla="*/ 1425 w 9688"/>
              <a:gd name="connsiteY6" fmla="*/ 594 h 10000"/>
              <a:gd name="connsiteX7" fmla="*/ 1060 w 9688"/>
              <a:gd name="connsiteY7" fmla="*/ 819 h 10000"/>
              <a:gd name="connsiteX8" fmla="*/ 767 w 9688"/>
              <a:gd name="connsiteY8" fmla="*/ 1053 h 10000"/>
              <a:gd name="connsiteX9" fmla="*/ 448 w 9688"/>
              <a:gd name="connsiteY9" fmla="*/ 1733 h 10000"/>
              <a:gd name="connsiteX10" fmla="*/ 722 w 9688"/>
              <a:gd name="connsiteY10" fmla="*/ 2159 h 10000"/>
              <a:gd name="connsiteX11" fmla="*/ 1228 w 9688"/>
              <a:gd name="connsiteY11" fmla="*/ 2729 h 10000"/>
              <a:gd name="connsiteX12" fmla="*/ 1482 w 9688"/>
              <a:gd name="connsiteY12" fmla="*/ 3292 h 10000"/>
              <a:gd name="connsiteX13" fmla="*/ 1568 w 9688"/>
              <a:gd name="connsiteY13" fmla="*/ 4216 h 10000"/>
              <a:gd name="connsiteX14" fmla="*/ 2013 w 9688"/>
              <a:gd name="connsiteY14" fmla="*/ 4853 h 10000"/>
              <a:gd name="connsiteX15" fmla="*/ 2592 w 9688"/>
              <a:gd name="connsiteY15" fmla="*/ 5627 h 10000"/>
              <a:gd name="connsiteX16" fmla="*/ 3861 w 9688"/>
              <a:gd name="connsiteY16" fmla="*/ 5955 h 10000"/>
              <a:gd name="connsiteX17" fmla="*/ 3513 w 9688"/>
              <a:gd name="connsiteY17" fmla="*/ 6727 h 10000"/>
              <a:gd name="connsiteX18" fmla="*/ 4154 w 9688"/>
              <a:gd name="connsiteY18" fmla="*/ 7485 h 10000"/>
              <a:gd name="connsiteX19" fmla="*/ 2 w 9688"/>
              <a:gd name="connsiteY19" fmla="*/ 7133 h 10000"/>
              <a:gd name="connsiteX20" fmla="*/ 566 w 9688"/>
              <a:gd name="connsiteY20" fmla="*/ 7817 h 10000"/>
              <a:gd name="connsiteX21" fmla="*/ 843 w 9688"/>
              <a:gd name="connsiteY21" fmla="*/ 7997 h 10000"/>
              <a:gd name="connsiteX22" fmla="*/ 1389 w 9688"/>
              <a:gd name="connsiteY22" fmla="*/ 8229 h 10000"/>
              <a:gd name="connsiteX23" fmla="*/ 2238 w 9688"/>
              <a:gd name="connsiteY23" fmla="*/ 8661 h 10000"/>
              <a:gd name="connsiteX24" fmla="*/ 2488 w 9688"/>
              <a:gd name="connsiteY24" fmla="*/ 8738 h 10000"/>
              <a:gd name="connsiteX25" fmla="*/ 2707 w 9688"/>
              <a:gd name="connsiteY25" fmla="*/ 8827 h 10000"/>
              <a:gd name="connsiteX26" fmla="*/ 3681 w 9688"/>
              <a:gd name="connsiteY26" fmla="*/ 9293 h 10000"/>
              <a:gd name="connsiteX27" fmla="*/ 4916 w 9688"/>
              <a:gd name="connsiteY27" fmla="*/ 9717 h 10000"/>
              <a:gd name="connsiteX28" fmla="*/ 6245 w 9688"/>
              <a:gd name="connsiteY28" fmla="*/ 10000 h 10000"/>
              <a:gd name="connsiteX29" fmla="*/ 6859 w 9688"/>
              <a:gd name="connsiteY29" fmla="*/ 9872 h 10000"/>
              <a:gd name="connsiteX30" fmla="*/ 8200 w 9688"/>
              <a:gd name="connsiteY30" fmla="*/ 9464 h 10000"/>
              <a:gd name="connsiteX31" fmla="*/ 8412 w 9688"/>
              <a:gd name="connsiteY31" fmla="*/ 9492 h 10000"/>
              <a:gd name="connsiteX32" fmla="*/ 9227 w 9688"/>
              <a:gd name="connsiteY32" fmla="*/ 8612 h 10000"/>
              <a:gd name="connsiteX33" fmla="*/ 9129 w 9688"/>
              <a:gd name="connsiteY33" fmla="*/ 7402 h 10000"/>
              <a:gd name="connsiteX34" fmla="*/ 9242 w 9688"/>
              <a:gd name="connsiteY34" fmla="*/ 6988 h 10000"/>
              <a:gd name="connsiteX35" fmla="*/ 9345 w 9688"/>
              <a:gd name="connsiteY35" fmla="*/ 6563 h 10000"/>
              <a:gd name="connsiteX36" fmla="*/ 9583 w 9688"/>
              <a:gd name="connsiteY36" fmla="*/ 5857 h 10000"/>
              <a:gd name="connsiteX37" fmla="*/ 9688 w 9688"/>
              <a:gd name="connsiteY37" fmla="*/ 5249 h 10000"/>
              <a:gd name="connsiteX38" fmla="*/ 9443 w 9688"/>
              <a:gd name="connsiteY38" fmla="*/ 4928 h 10000"/>
              <a:gd name="connsiteX39" fmla="*/ 9378 w 9688"/>
              <a:gd name="connsiteY39" fmla="*/ 4783 h 10000"/>
              <a:gd name="connsiteX40" fmla="*/ 9381 w 9688"/>
              <a:gd name="connsiteY40" fmla="*/ 4678 h 10000"/>
              <a:gd name="connsiteX41" fmla="*/ 9348 w 9688"/>
              <a:gd name="connsiteY41" fmla="*/ 4590 h 10000"/>
              <a:gd name="connsiteX42" fmla="*/ 9349 w 9688"/>
              <a:gd name="connsiteY42" fmla="*/ 4347 h 10000"/>
              <a:gd name="connsiteX43" fmla="*/ 9250 w 9688"/>
              <a:gd name="connsiteY43" fmla="*/ 4168 h 10000"/>
              <a:gd name="connsiteX44" fmla="*/ 9301 w 9688"/>
              <a:gd name="connsiteY44" fmla="*/ 3818 h 10000"/>
              <a:gd name="connsiteX45" fmla="*/ 9000 w 9688"/>
              <a:gd name="connsiteY45" fmla="*/ 3635 h 10000"/>
              <a:gd name="connsiteX46" fmla="*/ 8728 w 9688"/>
              <a:gd name="connsiteY46" fmla="*/ 3313 h 10000"/>
              <a:gd name="connsiteX47" fmla="*/ 8307 w 9688"/>
              <a:gd name="connsiteY47" fmla="*/ 3116 h 10000"/>
              <a:gd name="connsiteX48" fmla="*/ 7912 w 9688"/>
              <a:gd name="connsiteY48" fmla="*/ 2692 h 10000"/>
              <a:gd name="connsiteX49" fmla="*/ 7771 w 9688"/>
              <a:gd name="connsiteY49" fmla="*/ 2478 h 10000"/>
              <a:gd name="connsiteX50" fmla="*/ 7547 w 9688"/>
              <a:gd name="connsiteY50" fmla="*/ 2478 h 10000"/>
              <a:gd name="connsiteX51" fmla="*/ 7583 w 9688"/>
              <a:gd name="connsiteY51" fmla="*/ 2214 h 10000"/>
              <a:gd name="connsiteX52" fmla="*/ 7569 w 9688"/>
              <a:gd name="connsiteY52" fmla="*/ 2020 h 10000"/>
              <a:gd name="connsiteX53" fmla="*/ 7494 w 9688"/>
              <a:gd name="connsiteY53" fmla="*/ 1953 h 10000"/>
              <a:gd name="connsiteX54" fmla="*/ 7371 w 9688"/>
              <a:gd name="connsiteY54" fmla="*/ 1763 h 10000"/>
              <a:gd name="connsiteX55" fmla="*/ 7378 w 9688"/>
              <a:gd name="connsiteY55" fmla="*/ 1677 h 10000"/>
              <a:gd name="connsiteX56" fmla="*/ 7316 w 9688"/>
              <a:gd name="connsiteY56" fmla="*/ 1568 h 10000"/>
              <a:gd name="connsiteX57" fmla="*/ 7309 w 9688"/>
              <a:gd name="connsiteY57" fmla="*/ 1534 h 10000"/>
              <a:gd name="connsiteX58" fmla="*/ 7183 w 9688"/>
              <a:gd name="connsiteY58" fmla="*/ 1521 h 10000"/>
              <a:gd name="connsiteX59" fmla="*/ 7158 w 9688"/>
              <a:gd name="connsiteY59" fmla="*/ 1345 h 10000"/>
              <a:gd name="connsiteX60" fmla="*/ 7078 w 9688"/>
              <a:gd name="connsiteY60" fmla="*/ 1264 h 10000"/>
              <a:gd name="connsiteX61" fmla="*/ 6975 w 9688"/>
              <a:gd name="connsiteY61" fmla="*/ 1236 h 10000"/>
              <a:gd name="connsiteX62" fmla="*/ 6901 w 9688"/>
              <a:gd name="connsiteY62" fmla="*/ 1038 h 10000"/>
              <a:gd name="connsiteX63" fmla="*/ 6764 w 9688"/>
              <a:gd name="connsiteY63" fmla="*/ 925 h 10000"/>
              <a:gd name="connsiteX64" fmla="*/ 6542 w 9688"/>
              <a:gd name="connsiteY64" fmla="*/ 672 h 10000"/>
              <a:gd name="connsiteX65" fmla="*/ 5711 w 9688"/>
              <a:gd name="connsiteY65" fmla="*/ 351 h 10000"/>
              <a:gd name="connsiteX66" fmla="*/ 4934 w 9688"/>
              <a:gd name="connsiteY66" fmla="*/ 98 h 10000"/>
              <a:gd name="connsiteX0" fmla="*/ 4632 w 9539"/>
              <a:gd name="connsiteY0" fmla="*/ 98 h 10000"/>
              <a:gd name="connsiteX1" fmla="*/ 3931 w 9539"/>
              <a:gd name="connsiteY1" fmla="*/ 56 h 10000"/>
              <a:gd name="connsiteX2" fmla="*/ 3449 w 9539"/>
              <a:gd name="connsiteY2" fmla="*/ 1004 h 10000"/>
              <a:gd name="connsiteX3" fmla="*/ 2711 w 9539"/>
              <a:gd name="connsiteY3" fmla="*/ 530 h 10000"/>
              <a:gd name="connsiteX4" fmla="*/ 2134 w 9539"/>
              <a:gd name="connsiteY4" fmla="*/ 338 h 10000"/>
              <a:gd name="connsiteX5" fmla="*/ 1496 w 9539"/>
              <a:gd name="connsiteY5" fmla="*/ 293 h 10000"/>
              <a:gd name="connsiteX6" fmla="*/ 1010 w 9539"/>
              <a:gd name="connsiteY6" fmla="*/ 594 h 10000"/>
              <a:gd name="connsiteX7" fmla="*/ 633 w 9539"/>
              <a:gd name="connsiteY7" fmla="*/ 819 h 10000"/>
              <a:gd name="connsiteX8" fmla="*/ 331 w 9539"/>
              <a:gd name="connsiteY8" fmla="*/ 1053 h 10000"/>
              <a:gd name="connsiteX9" fmla="*/ 1 w 9539"/>
              <a:gd name="connsiteY9" fmla="*/ 1733 h 10000"/>
              <a:gd name="connsiteX10" fmla="*/ 284 w 9539"/>
              <a:gd name="connsiteY10" fmla="*/ 2159 h 10000"/>
              <a:gd name="connsiteX11" fmla="*/ 807 w 9539"/>
              <a:gd name="connsiteY11" fmla="*/ 2729 h 10000"/>
              <a:gd name="connsiteX12" fmla="*/ 1069 w 9539"/>
              <a:gd name="connsiteY12" fmla="*/ 3292 h 10000"/>
              <a:gd name="connsiteX13" fmla="*/ 1157 w 9539"/>
              <a:gd name="connsiteY13" fmla="*/ 4216 h 10000"/>
              <a:gd name="connsiteX14" fmla="*/ 1617 w 9539"/>
              <a:gd name="connsiteY14" fmla="*/ 4853 h 10000"/>
              <a:gd name="connsiteX15" fmla="*/ 2214 w 9539"/>
              <a:gd name="connsiteY15" fmla="*/ 5627 h 10000"/>
              <a:gd name="connsiteX16" fmla="*/ 3524 w 9539"/>
              <a:gd name="connsiteY16" fmla="*/ 5955 h 10000"/>
              <a:gd name="connsiteX17" fmla="*/ 3165 w 9539"/>
              <a:gd name="connsiteY17" fmla="*/ 6727 h 10000"/>
              <a:gd name="connsiteX18" fmla="*/ 3827 w 9539"/>
              <a:gd name="connsiteY18" fmla="*/ 7485 h 10000"/>
              <a:gd name="connsiteX19" fmla="*/ 3366 w 9539"/>
              <a:gd name="connsiteY19" fmla="*/ 8148 h 10000"/>
              <a:gd name="connsiteX20" fmla="*/ 123 w 9539"/>
              <a:gd name="connsiteY20" fmla="*/ 7817 h 10000"/>
              <a:gd name="connsiteX21" fmla="*/ 409 w 9539"/>
              <a:gd name="connsiteY21" fmla="*/ 7997 h 10000"/>
              <a:gd name="connsiteX22" fmla="*/ 973 w 9539"/>
              <a:gd name="connsiteY22" fmla="*/ 8229 h 10000"/>
              <a:gd name="connsiteX23" fmla="*/ 1849 w 9539"/>
              <a:gd name="connsiteY23" fmla="*/ 8661 h 10000"/>
              <a:gd name="connsiteX24" fmla="*/ 2107 w 9539"/>
              <a:gd name="connsiteY24" fmla="*/ 8738 h 10000"/>
              <a:gd name="connsiteX25" fmla="*/ 2333 w 9539"/>
              <a:gd name="connsiteY25" fmla="*/ 8827 h 10000"/>
              <a:gd name="connsiteX26" fmla="*/ 3339 w 9539"/>
              <a:gd name="connsiteY26" fmla="*/ 9293 h 10000"/>
              <a:gd name="connsiteX27" fmla="*/ 4613 w 9539"/>
              <a:gd name="connsiteY27" fmla="*/ 9717 h 10000"/>
              <a:gd name="connsiteX28" fmla="*/ 5985 w 9539"/>
              <a:gd name="connsiteY28" fmla="*/ 10000 h 10000"/>
              <a:gd name="connsiteX29" fmla="*/ 6619 w 9539"/>
              <a:gd name="connsiteY29" fmla="*/ 9872 h 10000"/>
              <a:gd name="connsiteX30" fmla="*/ 8003 w 9539"/>
              <a:gd name="connsiteY30" fmla="*/ 9464 h 10000"/>
              <a:gd name="connsiteX31" fmla="*/ 8222 w 9539"/>
              <a:gd name="connsiteY31" fmla="*/ 9492 h 10000"/>
              <a:gd name="connsiteX32" fmla="*/ 9063 w 9539"/>
              <a:gd name="connsiteY32" fmla="*/ 8612 h 10000"/>
              <a:gd name="connsiteX33" fmla="*/ 8962 w 9539"/>
              <a:gd name="connsiteY33" fmla="*/ 7402 h 10000"/>
              <a:gd name="connsiteX34" fmla="*/ 9079 w 9539"/>
              <a:gd name="connsiteY34" fmla="*/ 6988 h 10000"/>
              <a:gd name="connsiteX35" fmla="*/ 9185 w 9539"/>
              <a:gd name="connsiteY35" fmla="*/ 6563 h 10000"/>
              <a:gd name="connsiteX36" fmla="*/ 9431 w 9539"/>
              <a:gd name="connsiteY36" fmla="*/ 5857 h 10000"/>
              <a:gd name="connsiteX37" fmla="*/ 9539 w 9539"/>
              <a:gd name="connsiteY37" fmla="*/ 5249 h 10000"/>
              <a:gd name="connsiteX38" fmla="*/ 9286 w 9539"/>
              <a:gd name="connsiteY38" fmla="*/ 4928 h 10000"/>
              <a:gd name="connsiteX39" fmla="*/ 9219 w 9539"/>
              <a:gd name="connsiteY39" fmla="*/ 4783 h 10000"/>
              <a:gd name="connsiteX40" fmla="*/ 9222 w 9539"/>
              <a:gd name="connsiteY40" fmla="*/ 4678 h 10000"/>
              <a:gd name="connsiteX41" fmla="*/ 9188 w 9539"/>
              <a:gd name="connsiteY41" fmla="*/ 4590 h 10000"/>
              <a:gd name="connsiteX42" fmla="*/ 9189 w 9539"/>
              <a:gd name="connsiteY42" fmla="*/ 4347 h 10000"/>
              <a:gd name="connsiteX43" fmla="*/ 9087 w 9539"/>
              <a:gd name="connsiteY43" fmla="*/ 4168 h 10000"/>
              <a:gd name="connsiteX44" fmla="*/ 9140 w 9539"/>
              <a:gd name="connsiteY44" fmla="*/ 3818 h 10000"/>
              <a:gd name="connsiteX45" fmla="*/ 8829 w 9539"/>
              <a:gd name="connsiteY45" fmla="*/ 3635 h 10000"/>
              <a:gd name="connsiteX46" fmla="*/ 8548 w 9539"/>
              <a:gd name="connsiteY46" fmla="*/ 3313 h 10000"/>
              <a:gd name="connsiteX47" fmla="*/ 8114 w 9539"/>
              <a:gd name="connsiteY47" fmla="*/ 3116 h 10000"/>
              <a:gd name="connsiteX48" fmla="*/ 7706 w 9539"/>
              <a:gd name="connsiteY48" fmla="*/ 2692 h 10000"/>
              <a:gd name="connsiteX49" fmla="*/ 7560 w 9539"/>
              <a:gd name="connsiteY49" fmla="*/ 2478 h 10000"/>
              <a:gd name="connsiteX50" fmla="*/ 7329 w 9539"/>
              <a:gd name="connsiteY50" fmla="*/ 2478 h 10000"/>
              <a:gd name="connsiteX51" fmla="*/ 7366 w 9539"/>
              <a:gd name="connsiteY51" fmla="*/ 2214 h 10000"/>
              <a:gd name="connsiteX52" fmla="*/ 7352 w 9539"/>
              <a:gd name="connsiteY52" fmla="*/ 2020 h 10000"/>
              <a:gd name="connsiteX53" fmla="*/ 7274 w 9539"/>
              <a:gd name="connsiteY53" fmla="*/ 1953 h 10000"/>
              <a:gd name="connsiteX54" fmla="*/ 7147 w 9539"/>
              <a:gd name="connsiteY54" fmla="*/ 1763 h 10000"/>
              <a:gd name="connsiteX55" fmla="*/ 7155 w 9539"/>
              <a:gd name="connsiteY55" fmla="*/ 1677 h 10000"/>
              <a:gd name="connsiteX56" fmla="*/ 7091 w 9539"/>
              <a:gd name="connsiteY56" fmla="*/ 1568 h 10000"/>
              <a:gd name="connsiteX57" fmla="*/ 7083 w 9539"/>
              <a:gd name="connsiteY57" fmla="*/ 1534 h 10000"/>
              <a:gd name="connsiteX58" fmla="*/ 6953 w 9539"/>
              <a:gd name="connsiteY58" fmla="*/ 1521 h 10000"/>
              <a:gd name="connsiteX59" fmla="*/ 6928 w 9539"/>
              <a:gd name="connsiteY59" fmla="*/ 1345 h 10000"/>
              <a:gd name="connsiteX60" fmla="*/ 6845 w 9539"/>
              <a:gd name="connsiteY60" fmla="*/ 1264 h 10000"/>
              <a:gd name="connsiteX61" fmla="*/ 6739 w 9539"/>
              <a:gd name="connsiteY61" fmla="*/ 1236 h 10000"/>
              <a:gd name="connsiteX62" fmla="*/ 6662 w 9539"/>
              <a:gd name="connsiteY62" fmla="*/ 1038 h 10000"/>
              <a:gd name="connsiteX63" fmla="*/ 6521 w 9539"/>
              <a:gd name="connsiteY63" fmla="*/ 925 h 10000"/>
              <a:gd name="connsiteX64" fmla="*/ 6292 w 9539"/>
              <a:gd name="connsiteY64" fmla="*/ 672 h 10000"/>
              <a:gd name="connsiteX65" fmla="*/ 5434 w 9539"/>
              <a:gd name="connsiteY65" fmla="*/ 351 h 10000"/>
              <a:gd name="connsiteX66" fmla="*/ 4632 w 9539"/>
              <a:gd name="connsiteY66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529 w 10000"/>
              <a:gd name="connsiteY19" fmla="*/ 8148 h 10000"/>
              <a:gd name="connsiteX20" fmla="*/ 129 w 10000"/>
              <a:gd name="connsiteY20" fmla="*/ 7817 h 10000"/>
              <a:gd name="connsiteX21" fmla="*/ 429 w 10000"/>
              <a:gd name="connsiteY21" fmla="*/ 7997 h 10000"/>
              <a:gd name="connsiteX22" fmla="*/ 1020 w 10000"/>
              <a:gd name="connsiteY22" fmla="*/ 8229 h 10000"/>
              <a:gd name="connsiteX23" fmla="*/ 1938 w 10000"/>
              <a:gd name="connsiteY23" fmla="*/ 8661 h 10000"/>
              <a:gd name="connsiteX24" fmla="*/ 2209 w 10000"/>
              <a:gd name="connsiteY24" fmla="*/ 8738 h 10000"/>
              <a:gd name="connsiteX25" fmla="*/ 2446 w 10000"/>
              <a:gd name="connsiteY25" fmla="*/ 8827 h 10000"/>
              <a:gd name="connsiteX26" fmla="*/ 3500 w 10000"/>
              <a:gd name="connsiteY26" fmla="*/ 9293 h 10000"/>
              <a:gd name="connsiteX27" fmla="*/ 4836 w 10000"/>
              <a:gd name="connsiteY27" fmla="*/ 9717 h 10000"/>
              <a:gd name="connsiteX28" fmla="*/ 6274 w 10000"/>
              <a:gd name="connsiteY28" fmla="*/ 10000 h 10000"/>
              <a:gd name="connsiteX29" fmla="*/ 6939 w 10000"/>
              <a:gd name="connsiteY29" fmla="*/ 9872 h 10000"/>
              <a:gd name="connsiteX30" fmla="*/ 8390 w 10000"/>
              <a:gd name="connsiteY30" fmla="*/ 9464 h 10000"/>
              <a:gd name="connsiteX31" fmla="*/ 8619 w 10000"/>
              <a:gd name="connsiteY31" fmla="*/ 9492 h 10000"/>
              <a:gd name="connsiteX32" fmla="*/ 9501 w 10000"/>
              <a:gd name="connsiteY32" fmla="*/ 8612 h 10000"/>
              <a:gd name="connsiteX33" fmla="*/ 9395 w 10000"/>
              <a:gd name="connsiteY33" fmla="*/ 7402 h 10000"/>
              <a:gd name="connsiteX34" fmla="*/ 9518 w 10000"/>
              <a:gd name="connsiteY34" fmla="*/ 6988 h 10000"/>
              <a:gd name="connsiteX35" fmla="*/ 9629 w 10000"/>
              <a:gd name="connsiteY35" fmla="*/ 6563 h 10000"/>
              <a:gd name="connsiteX36" fmla="*/ 9887 w 10000"/>
              <a:gd name="connsiteY36" fmla="*/ 5857 h 10000"/>
              <a:gd name="connsiteX37" fmla="*/ 10000 w 10000"/>
              <a:gd name="connsiteY37" fmla="*/ 5249 h 10000"/>
              <a:gd name="connsiteX38" fmla="*/ 9735 w 10000"/>
              <a:gd name="connsiteY38" fmla="*/ 4928 h 10000"/>
              <a:gd name="connsiteX39" fmla="*/ 9665 w 10000"/>
              <a:gd name="connsiteY39" fmla="*/ 4783 h 10000"/>
              <a:gd name="connsiteX40" fmla="*/ 9668 w 10000"/>
              <a:gd name="connsiteY40" fmla="*/ 4678 h 10000"/>
              <a:gd name="connsiteX41" fmla="*/ 9632 w 10000"/>
              <a:gd name="connsiteY41" fmla="*/ 4590 h 10000"/>
              <a:gd name="connsiteX42" fmla="*/ 9633 w 10000"/>
              <a:gd name="connsiteY42" fmla="*/ 4347 h 10000"/>
              <a:gd name="connsiteX43" fmla="*/ 9526 w 10000"/>
              <a:gd name="connsiteY43" fmla="*/ 4168 h 10000"/>
              <a:gd name="connsiteX44" fmla="*/ 9582 w 10000"/>
              <a:gd name="connsiteY44" fmla="*/ 3818 h 10000"/>
              <a:gd name="connsiteX45" fmla="*/ 9256 w 10000"/>
              <a:gd name="connsiteY45" fmla="*/ 3635 h 10000"/>
              <a:gd name="connsiteX46" fmla="*/ 8961 w 10000"/>
              <a:gd name="connsiteY46" fmla="*/ 3313 h 10000"/>
              <a:gd name="connsiteX47" fmla="*/ 8506 w 10000"/>
              <a:gd name="connsiteY47" fmla="*/ 3116 h 10000"/>
              <a:gd name="connsiteX48" fmla="*/ 8078 w 10000"/>
              <a:gd name="connsiteY48" fmla="*/ 2692 h 10000"/>
              <a:gd name="connsiteX49" fmla="*/ 7925 w 10000"/>
              <a:gd name="connsiteY49" fmla="*/ 2478 h 10000"/>
              <a:gd name="connsiteX50" fmla="*/ 7683 w 10000"/>
              <a:gd name="connsiteY50" fmla="*/ 2478 h 10000"/>
              <a:gd name="connsiteX51" fmla="*/ 7722 w 10000"/>
              <a:gd name="connsiteY51" fmla="*/ 2214 h 10000"/>
              <a:gd name="connsiteX52" fmla="*/ 7707 w 10000"/>
              <a:gd name="connsiteY52" fmla="*/ 2020 h 10000"/>
              <a:gd name="connsiteX53" fmla="*/ 7626 w 10000"/>
              <a:gd name="connsiteY53" fmla="*/ 1953 h 10000"/>
              <a:gd name="connsiteX54" fmla="*/ 7492 w 10000"/>
              <a:gd name="connsiteY54" fmla="*/ 1763 h 10000"/>
              <a:gd name="connsiteX55" fmla="*/ 7501 w 10000"/>
              <a:gd name="connsiteY55" fmla="*/ 1677 h 10000"/>
              <a:gd name="connsiteX56" fmla="*/ 7434 w 10000"/>
              <a:gd name="connsiteY56" fmla="*/ 1568 h 10000"/>
              <a:gd name="connsiteX57" fmla="*/ 7425 w 10000"/>
              <a:gd name="connsiteY57" fmla="*/ 1534 h 10000"/>
              <a:gd name="connsiteX58" fmla="*/ 7289 w 10000"/>
              <a:gd name="connsiteY58" fmla="*/ 1521 h 10000"/>
              <a:gd name="connsiteX59" fmla="*/ 7263 w 10000"/>
              <a:gd name="connsiteY59" fmla="*/ 1345 h 10000"/>
              <a:gd name="connsiteX60" fmla="*/ 7176 w 10000"/>
              <a:gd name="connsiteY60" fmla="*/ 1264 h 10000"/>
              <a:gd name="connsiteX61" fmla="*/ 7065 w 10000"/>
              <a:gd name="connsiteY61" fmla="*/ 1236 h 10000"/>
              <a:gd name="connsiteX62" fmla="*/ 6984 w 10000"/>
              <a:gd name="connsiteY62" fmla="*/ 1038 h 10000"/>
              <a:gd name="connsiteX63" fmla="*/ 6836 w 10000"/>
              <a:gd name="connsiteY63" fmla="*/ 925 h 10000"/>
              <a:gd name="connsiteX64" fmla="*/ 6596 w 10000"/>
              <a:gd name="connsiteY64" fmla="*/ 672 h 10000"/>
              <a:gd name="connsiteX65" fmla="*/ 5697 w 10000"/>
              <a:gd name="connsiteY65" fmla="*/ 351 h 10000"/>
              <a:gd name="connsiteX66" fmla="*/ 4856 w 10000"/>
              <a:gd name="connsiteY66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129 w 10000"/>
              <a:gd name="connsiteY20" fmla="*/ 7817 h 10000"/>
              <a:gd name="connsiteX21" fmla="*/ 429 w 10000"/>
              <a:gd name="connsiteY21" fmla="*/ 7997 h 10000"/>
              <a:gd name="connsiteX22" fmla="*/ 1020 w 10000"/>
              <a:gd name="connsiteY22" fmla="*/ 8229 h 10000"/>
              <a:gd name="connsiteX23" fmla="*/ 1938 w 10000"/>
              <a:gd name="connsiteY23" fmla="*/ 8661 h 10000"/>
              <a:gd name="connsiteX24" fmla="*/ 2209 w 10000"/>
              <a:gd name="connsiteY24" fmla="*/ 8738 h 10000"/>
              <a:gd name="connsiteX25" fmla="*/ 2446 w 10000"/>
              <a:gd name="connsiteY25" fmla="*/ 8827 h 10000"/>
              <a:gd name="connsiteX26" fmla="*/ 3500 w 10000"/>
              <a:gd name="connsiteY26" fmla="*/ 9293 h 10000"/>
              <a:gd name="connsiteX27" fmla="*/ 4836 w 10000"/>
              <a:gd name="connsiteY27" fmla="*/ 9717 h 10000"/>
              <a:gd name="connsiteX28" fmla="*/ 6274 w 10000"/>
              <a:gd name="connsiteY28" fmla="*/ 10000 h 10000"/>
              <a:gd name="connsiteX29" fmla="*/ 6939 w 10000"/>
              <a:gd name="connsiteY29" fmla="*/ 9872 h 10000"/>
              <a:gd name="connsiteX30" fmla="*/ 8390 w 10000"/>
              <a:gd name="connsiteY30" fmla="*/ 9464 h 10000"/>
              <a:gd name="connsiteX31" fmla="*/ 8619 w 10000"/>
              <a:gd name="connsiteY31" fmla="*/ 9492 h 10000"/>
              <a:gd name="connsiteX32" fmla="*/ 9501 w 10000"/>
              <a:gd name="connsiteY32" fmla="*/ 8612 h 10000"/>
              <a:gd name="connsiteX33" fmla="*/ 9395 w 10000"/>
              <a:gd name="connsiteY33" fmla="*/ 7402 h 10000"/>
              <a:gd name="connsiteX34" fmla="*/ 9518 w 10000"/>
              <a:gd name="connsiteY34" fmla="*/ 6988 h 10000"/>
              <a:gd name="connsiteX35" fmla="*/ 9629 w 10000"/>
              <a:gd name="connsiteY35" fmla="*/ 6563 h 10000"/>
              <a:gd name="connsiteX36" fmla="*/ 9887 w 10000"/>
              <a:gd name="connsiteY36" fmla="*/ 5857 h 10000"/>
              <a:gd name="connsiteX37" fmla="*/ 10000 w 10000"/>
              <a:gd name="connsiteY37" fmla="*/ 5249 h 10000"/>
              <a:gd name="connsiteX38" fmla="*/ 9735 w 10000"/>
              <a:gd name="connsiteY38" fmla="*/ 4928 h 10000"/>
              <a:gd name="connsiteX39" fmla="*/ 9665 w 10000"/>
              <a:gd name="connsiteY39" fmla="*/ 4783 h 10000"/>
              <a:gd name="connsiteX40" fmla="*/ 9668 w 10000"/>
              <a:gd name="connsiteY40" fmla="*/ 4678 h 10000"/>
              <a:gd name="connsiteX41" fmla="*/ 9632 w 10000"/>
              <a:gd name="connsiteY41" fmla="*/ 4590 h 10000"/>
              <a:gd name="connsiteX42" fmla="*/ 9633 w 10000"/>
              <a:gd name="connsiteY42" fmla="*/ 4347 h 10000"/>
              <a:gd name="connsiteX43" fmla="*/ 9526 w 10000"/>
              <a:gd name="connsiteY43" fmla="*/ 4168 h 10000"/>
              <a:gd name="connsiteX44" fmla="*/ 9582 w 10000"/>
              <a:gd name="connsiteY44" fmla="*/ 3818 h 10000"/>
              <a:gd name="connsiteX45" fmla="*/ 9256 w 10000"/>
              <a:gd name="connsiteY45" fmla="*/ 3635 h 10000"/>
              <a:gd name="connsiteX46" fmla="*/ 8961 w 10000"/>
              <a:gd name="connsiteY46" fmla="*/ 3313 h 10000"/>
              <a:gd name="connsiteX47" fmla="*/ 8506 w 10000"/>
              <a:gd name="connsiteY47" fmla="*/ 3116 h 10000"/>
              <a:gd name="connsiteX48" fmla="*/ 8078 w 10000"/>
              <a:gd name="connsiteY48" fmla="*/ 2692 h 10000"/>
              <a:gd name="connsiteX49" fmla="*/ 7925 w 10000"/>
              <a:gd name="connsiteY49" fmla="*/ 2478 h 10000"/>
              <a:gd name="connsiteX50" fmla="*/ 7683 w 10000"/>
              <a:gd name="connsiteY50" fmla="*/ 2478 h 10000"/>
              <a:gd name="connsiteX51" fmla="*/ 7722 w 10000"/>
              <a:gd name="connsiteY51" fmla="*/ 2214 h 10000"/>
              <a:gd name="connsiteX52" fmla="*/ 7707 w 10000"/>
              <a:gd name="connsiteY52" fmla="*/ 2020 h 10000"/>
              <a:gd name="connsiteX53" fmla="*/ 7626 w 10000"/>
              <a:gd name="connsiteY53" fmla="*/ 1953 h 10000"/>
              <a:gd name="connsiteX54" fmla="*/ 7492 w 10000"/>
              <a:gd name="connsiteY54" fmla="*/ 1763 h 10000"/>
              <a:gd name="connsiteX55" fmla="*/ 7501 w 10000"/>
              <a:gd name="connsiteY55" fmla="*/ 1677 h 10000"/>
              <a:gd name="connsiteX56" fmla="*/ 7434 w 10000"/>
              <a:gd name="connsiteY56" fmla="*/ 1568 h 10000"/>
              <a:gd name="connsiteX57" fmla="*/ 7425 w 10000"/>
              <a:gd name="connsiteY57" fmla="*/ 1534 h 10000"/>
              <a:gd name="connsiteX58" fmla="*/ 7289 w 10000"/>
              <a:gd name="connsiteY58" fmla="*/ 1521 h 10000"/>
              <a:gd name="connsiteX59" fmla="*/ 7263 w 10000"/>
              <a:gd name="connsiteY59" fmla="*/ 1345 h 10000"/>
              <a:gd name="connsiteX60" fmla="*/ 7176 w 10000"/>
              <a:gd name="connsiteY60" fmla="*/ 1264 h 10000"/>
              <a:gd name="connsiteX61" fmla="*/ 7065 w 10000"/>
              <a:gd name="connsiteY61" fmla="*/ 1236 h 10000"/>
              <a:gd name="connsiteX62" fmla="*/ 6984 w 10000"/>
              <a:gd name="connsiteY62" fmla="*/ 1038 h 10000"/>
              <a:gd name="connsiteX63" fmla="*/ 6836 w 10000"/>
              <a:gd name="connsiteY63" fmla="*/ 925 h 10000"/>
              <a:gd name="connsiteX64" fmla="*/ 6596 w 10000"/>
              <a:gd name="connsiteY64" fmla="*/ 672 h 10000"/>
              <a:gd name="connsiteX65" fmla="*/ 5697 w 10000"/>
              <a:gd name="connsiteY65" fmla="*/ 351 h 10000"/>
              <a:gd name="connsiteX66" fmla="*/ 4856 w 10000"/>
              <a:gd name="connsiteY66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129 w 10000"/>
              <a:gd name="connsiteY20" fmla="*/ 7817 h 10000"/>
              <a:gd name="connsiteX21" fmla="*/ 429 w 10000"/>
              <a:gd name="connsiteY21" fmla="*/ 7997 h 10000"/>
              <a:gd name="connsiteX22" fmla="*/ 1020 w 10000"/>
              <a:gd name="connsiteY22" fmla="*/ 8229 h 10000"/>
              <a:gd name="connsiteX23" fmla="*/ 1938 w 10000"/>
              <a:gd name="connsiteY23" fmla="*/ 8661 h 10000"/>
              <a:gd name="connsiteX24" fmla="*/ 2209 w 10000"/>
              <a:gd name="connsiteY24" fmla="*/ 8738 h 10000"/>
              <a:gd name="connsiteX25" fmla="*/ 2446 w 10000"/>
              <a:gd name="connsiteY25" fmla="*/ 8827 h 10000"/>
              <a:gd name="connsiteX26" fmla="*/ 3500 w 10000"/>
              <a:gd name="connsiteY26" fmla="*/ 9293 h 10000"/>
              <a:gd name="connsiteX27" fmla="*/ 4836 w 10000"/>
              <a:gd name="connsiteY27" fmla="*/ 9717 h 10000"/>
              <a:gd name="connsiteX28" fmla="*/ 6274 w 10000"/>
              <a:gd name="connsiteY28" fmla="*/ 10000 h 10000"/>
              <a:gd name="connsiteX29" fmla="*/ 6939 w 10000"/>
              <a:gd name="connsiteY29" fmla="*/ 9872 h 10000"/>
              <a:gd name="connsiteX30" fmla="*/ 8390 w 10000"/>
              <a:gd name="connsiteY30" fmla="*/ 9464 h 10000"/>
              <a:gd name="connsiteX31" fmla="*/ 8619 w 10000"/>
              <a:gd name="connsiteY31" fmla="*/ 9492 h 10000"/>
              <a:gd name="connsiteX32" fmla="*/ 9501 w 10000"/>
              <a:gd name="connsiteY32" fmla="*/ 8612 h 10000"/>
              <a:gd name="connsiteX33" fmla="*/ 9395 w 10000"/>
              <a:gd name="connsiteY33" fmla="*/ 7402 h 10000"/>
              <a:gd name="connsiteX34" fmla="*/ 9518 w 10000"/>
              <a:gd name="connsiteY34" fmla="*/ 6988 h 10000"/>
              <a:gd name="connsiteX35" fmla="*/ 9629 w 10000"/>
              <a:gd name="connsiteY35" fmla="*/ 6563 h 10000"/>
              <a:gd name="connsiteX36" fmla="*/ 9887 w 10000"/>
              <a:gd name="connsiteY36" fmla="*/ 5857 h 10000"/>
              <a:gd name="connsiteX37" fmla="*/ 10000 w 10000"/>
              <a:gd name="connsiteY37" fmla="*/ 5249 h 10000"/>
              <a:gd name="connsiteX38" fmla="*/ 9735 w 10000"/>
              <a:gd name="connsiteY38" fmla="*/ 4928 h 10000"/>
              <a:gd name="connsiteX39" fmla="*/ 9665 w 10000"/>
              <a:gd name="connsiteY39" fmla="*/ 4783 h 10000"/>
              <a:gd name="connsiteX40" fmla="*/ 9668 w 10000"/>
              <a:gd name="connsiteY40" fmla="*/ 4678 h 10000"/>
              <a:gd name="connsiteX41" fmla="*/ 9632 w 10000"/>
              <a:gd name="connsiteY41" fmla="*/ 4590 h 10000"/>
              <a:gd name="connsiteX42" fmla="*/ 9633 w 10000"/>
              <a:gd name="connsiteY42" fmla="*/ 4347 h 10000"/>
              <a:gd name="connsiteX43" fmla="*/ 9526 w 10000"/>
              <a:gd name="connsiteY43" fmla="*/ 4168 h 10000"/>
              <a:gd name="connsiteX44" fmla="*/ 9582 w 10000"/>
              <a:gd name="connsiteY44" fmla="*/ 3818 h 10000"/>
              <a:gd name="connsiteX45" fmla="*/ 9256 w 10000"/>
              <a:gd name="connsiteY45" fmla="*/ 3635 h 10000"/>
              <a:gd name="connsiteX46" fmla="*/ 8961 w 10000"/>
              <a:gd name="connsiteY46" fmla="*/ 3313 h 10000"/>
              <a:gd name="connsiteX47" fmla="*/ 8506 w 10000"/>
              <a:gd name="connsiteY47" fmla="*/ 3116 h 10000"/>
              <a:gd name="connsiteX48" fmla="*/ 8078 w 10000"/>
              <a:gd name="connsiteY48" fmla="*/ 2692 h 10000"/>
              <a:gd name="connsiteX49" fmla="*/ 7925 w 10000"/>
              <a:gd name="connsiteY49" fmla="*/ 2478 h 10000"/>
              <a:gd name="connsiteX50" fmla="*/ 7683 w 10000"/>
              <a:gd name="connsiteY50" fmla="*/ 2478 h 10000"/>
              <a:gd name="connsiteX51" fmla="*/ 7722 w 10000"/>
              <a:gd name="connsiteY51" fmla="*/ 2214 h 10000"/>
              <a:gd name="connsiteX52" fmla="*/ 7707 w 10000"/>
              <a:gd name="connsiteY52" fmla="*/ 2020 h 10000"/>
              <a:gd name="connsiteX53" fmla="*/ 7626 w 10000"/>
              <a:gd name="connsiteY53" fmla="*/ 1953 h 10000"/>
              <a:gd name="connsiteX54" fmla="*/ 7492 w 10000"/>
              <a:gd name="connsiteY54" fmla="*/ 1763 h 10000"/>
              <a:gd name="connsiteX55" fmla="*/ 7501 w 10000"/>
              <a:gd name="connsiteY55" fmla="*/ 1677 h 10000"/>
              <a:gd name="connsiteX56" fmla="*/ 7434 w 10000"/>
              <a:gd name="connsiteY56" fmla="*/ 1568 h 10000"/>
              <a:gd name="connsiteX57" fmla="*/ 7425 w 10000"/>
              <a:gd name="connsiteY57" fmla="*/ 1534 h 10000"/>
              <a:gd name="connsiteX58" fmla="*/ 7289 w 10000"/>
              <a:gd name="connsiteY58" fmla="*/ 1521 h 10000"/>
              <a:gd name="connsiteX59" fmla="*/ 7263 w 10000"/>
              <a:gd name="connsiteY59" fmla="*/ 1345 h 10000"/>
              <a:gd name="connsiteX60" fmla="*/ 7176 w 10000"/>
              <a:gd name="connsiteY60" fmla="*/ 1264 h 10000"/>
              <a:gd name="connsiteX61" fmla="*/ 7065 w 10000"/>
              <a:gd name="connsiteY61" fmla="*/ 1236 h 10000"/>
              <a:gd name="connsiteX62" fmla="*/ 6984 w 10000"/>
              <a:gd name="connsiteY62" fmla="*/ 1038 h 10000"/>
              <a:gd name="connsiteX63" fmla="*/ 6836 w 10000"/>
              <a:gd name="connsiteY63" fmla="*/ 925 h 10000"/>
              <a:gd name="connsiteX64" fmla="*/ 6596 w 10000"/>
              <a:gd name="connsiteY64" fmla="*/ 672 h 10000"/>
              <a:gd name="connsiteX65" fmla="*/ 5697 w 10000"/>
              <a:gd name="connsiteY65" fmla="*/ 351 h 10000"/>
              <a:gd name="connsiteX66" fmla="*/ 4856 w 10000"/>
              <a:gd name="connsiteY66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29 w 10000"/>
              <a:gd name="connsiteY21" fmla="*/ 7997 h 10000"/>
              <a:gd name="connsiteX22" fmla="*/ 1020 w 10000"/>
              <a:gd name="connsiteY22" fmla="*/ 8229 h 10000"/>
              <a:gd name="connsiteX23" fmla="*/ 1938 w 10000"/>
              <a:gd name="connsiteY23" fmla="*/ 8661 h 10000"/>
              <a:gd name="connsiteX24" fmla="*/ 2209 w 10000"/>
              <a:gd name="connsiteY24" fmla="*/ 8738 h 10000"/>
              <a:gd name="connsiteX25" fmla="*/ 2446 w 10000"/>
              <a:gd name="connsiteY25" fmla="*/ 8827 h 10000"/>
              <a:gd name="connsiteX26" fmla="*/ 3500 w 10000"/>
              <a:gd name="connsiteY26" fmla="*/ 9293 h 10000"/>
              <a:gd name="connsiteX27" fmla="*/ 4836 w 10000"/>
              <a:gd name="connsiteY27" fmla="*/ 9717 h 10000"/>
              <a:gd name="connsiteX28" fmla="*/ 6274 w 10000"/>
              <a:gd name="connsiteY28" fmla="*/ 10000 h 10000"/>
              <a:gd name="connsiteX29" fmla="*/ 6939 w 10000"/>
              <a:gd name="connsiteY29" fmla="*/ 9872 h 10000"/>
              <a:gd name="connsiteX30" fmla="*/ 8390 w 10000"/>
              <a:gd name="connsiteY30" fmla="*/ 9464 h 10000"/>
              <a:gd name="connsiteX31" fmla="*/ 8619 w 10000"/>
              <a:gd name="connsiteY31" fmla="*/ 9492 h 10000"/>
              <a:gd name="connsiteX32" fmla="*/ 9501 w 10000"/>
              <a:gd name="connsiteY32" fmla="*/ 8612 h 10000"/>
              <a:gd name="connsiteX33" fmla="*/ 9395 w 10000"/>
              <a:gd name="connsiteY33" fmla="*/ 7402 h 10000"/>
              <a:gd name="connsiteX34" fmla="*/ 9518 w 10000"/>
              <a:gd name="connsiteY34" fmla="*/ 6988 h 10000"/>
              <a:gd name="connsiteX35" fmla="*/ 9629 w 10000"/>
              <a:gd name="connsiteY35" fmla="*/ 6563 h 10000"/>
              <a:gd name="connsiteX36" fmla="*/ 9887 w 10000"/>
              <a:gd name="connsiteY36" fmla="*/ 5857 h 10000"/>
              <a:gd name="connsiteX37" fmla="*/ 10000 w 10000"/>
              <a:gd name="connsiteY37" fmla="*/ 5249 h 10000"/>
              <a:gd name="connsiteX38" fmla="*/ 9735 w 10000"/>
              <a:gd name="connsiteY38" fmla="*/ 4928 h 10000"/>
              <a:gd name="connsiteX39" fmla="*/ 9665 w 10000"/>
              <a:gd name="connsiteY39" fmla="*/ 4783 h 10000"/>
              <a:gd name="connsiteX40" fmla="*/ 9668 w 10000"/>
              <a:gd name="connsiteY40" fmla="*/ 4678 h 10000"/>
              <a:gd name="connsiteX41" fmla="*/ 9632 w 10000"/>
              <a:gd name="connsiteY41" fmla="*/ 4590 h 10000"/>
              <a:gd name="connsiteX42" fmla="*/ 9633 w 10000"/>
              <a:gd name="connsiteY42" fmla="*/ 4347 h 10000"/>
              <a:gd name="connsiteX43" fmla="*/ 9526 w 10000"/>
              <a:gd name="connsiteY43" fmla="*/ 4168 h 10000"/>
              <a:gd name="connsiteX44" fmla="*/ 9582 w 10000"/>
              <a:gd name="connsiteY44" fmla="*/ 3818 h 10000"/>
              <a:gd name="connsiteX45" fmla="*/ 9256 w 10000"/>
              <a:gd name="connsiteY45" fmla="*/ 3635 h 10000"/>
              <a:gd name="connsiteX46" fmla="*/ 8961 w 10000"/>
              <a:gd name="connsiteY46" fmla="*/ 3313 h 10000"/>
              <a:gd name="connsiteX47" fmla="*/ 8506 w 10000"/>
              <a:gd name="connsiteY47" fmla="*/ 3116 h 10000"/>
              <a:gd name="connsiteX48" fmla="*/ 8078 w 10000"/>
              <a:gd name="connsiteY48" fmla="*/ 2692 h 10000"/>
              <a:gd name="connsiteX49" fmla="*/ 7925 w 10000"/>
              <a:gd name="connsiteY49" fmla="*/ 2478 h 10000"/>
              <a:gd name="connsiteX50" fmla="*/ 7683 w 10000"/>
              <a:gd name="connsiteY50" fmla="*/ 2478 h 10000"/>
              <a:gd name="connsiteX51" fmla="*/ 7722 w 10000"/>
              <a:gd name="connsiteY51" fmla="*/ 2214 h 10000"/>
              <a:gd name="connsiteX52" fmla="*/ 7707 w 10000"/>
              <a:gd name="connsiteY52" fmla="*/ 2020 h 10000"/>
              <a:gd name="connsiteX53" fmla="*/ 7626 w 10000"/>
              <a:gd name="connsiteY53" fmla="*/ 1953 h 10000"/>
              <a:gd name="connsiteX54" fmla="*/ 7492 w 10000"/>
              <a:gd name="connsiteY54" fmla="*/ 1763 h 10000"/>
              <a:gd name="connsiteX55" fmla="*/ 7501 w 10000"/>
              <a:gd name="connsiteY55" fmla="*/ 1677 h 10000"/>
              <a:gd name="connsiteX56" fmla="*/ 7434 w 10000"/>
              <a:gd name="connsiteY56" fmla="*/ 1568 h 10000"/>
              <a:gd name="connsiteX57" fmla="*/ 7425 w 10000"/>
              <a:gd name="connsiteY57" fmla="*/ 1534 h 10000"/>
              <a:gd name="connsiteX58" fmla="*/ 7289 w 10000"/>
              <a:gd name="connsiteY58" fmla="*/ 1521 h 10000"/>
              <a:gd name="connsiteX59" fmla="*/ 7263 w 10000"/>
              <a:gd name="connsiteY59" fmla="*/ 1345 h 10000"/>
              <a:gd name="connsiteX60" fmla="*/ 7176 w 10000"/>
              <a:gd name="connsiteY60" fmla="*/ 1264 h 10000"/>
              <a:gd name="connsiteX61" fmla="*/ 7065 w 10000"/>
              <a:gd name="connsiteY61" fmla="*/ 1236 h 10000"/>
              <a:gd name="connsiteX62" fmla="*/ 6984 w 10000"/>
              <a:gd name="connsiteY62" fmla="*/ 1038 h 10000"/>
              <a:gd name="connsiteX63" fmla="*/ 6836 w 10000"/>
              <a:gd name="connsiteY63" fmla="*/ 925 h 10000"/>
              <a:gd name="connsiteX64" fmla="*/ 6596 w 10000"/>
              <a:gd name="connsiteY64" fmla="*/ 672 h 10000"/>
              <a:gd name="connsiteX65" fmla="*/ 5697 w 10000"/>
              <a:gd name="connsiteY65" fmla="*/ 351 h 10000"/>
              <a:gd name="connsiteX66" fmla="*/ 4856 w 10000"/>
              <a:gd name="connsiteY66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405 w 10000"/>
              <a:gd name="connsiteY21" fmla="*/ 9107 h 10000"/>
              <a:gd name="connsiteX22" fmla="*/ 1020 w 10000"/>
              <a:gd name="connsiteY22" fmla="*/ 8229 h 10000"/>
              <a:gd name="connsiteX23" fmla="*/ 1938 w 10000"/>
              <a:gd name="connsiteY23" fmla="*/ 8661 h 10000"/>
              <a:gd name="connsiteX24" fmla="*/ 2209 w 10000"/>
              <a:gd name="connsiteY24" fmla="*/ 8738 h 10000"/>
              <a:gd name="connsiteX25" fmla="*/ 2446 w 10000"/>
              <a:gd name="connsiteY25" fmla="*/ 8827 h 10000"/>
              <a:gd name="connsiteX26" fmla="*/ 3500 w 10000"/>
              <a:gd name="connsiteY26" fmla="*/ 9293 h 10000"/>
              <a:gd name="connsiteX27" fmla="*/ 4836 w 10000"/>
              <a:gd name="connsiteY27" fmla="*/ 9717 h 10000"/>
              <a:gd name="connsiteX28" fmla="*/ 6274 w 10000"/>
              <a:gd name="connsiteY28" fmla="*/ 10000 h 10000"/>
              <a:gd name="connsiteX29" fmla="*/ 6939 w 10000"/>
              <a:gd name="connsiteY29" fmla="*/ 9872 h 10000"/>
              <a:gd name="connsiteX30" fmla="*/ 8390 w 10000"/>
              <a:gd name="connsiteY30" fmla="*/ 9464 h 10000"/>
              <a:gd name="connsiteX31" fmla="*/ 8619 w 10000"/>
              <a:gd name="connsiteY31" fmla="*/ 9492 h 10000"/>
              <a:gd name="connsiteX32" fmla="*/ 9501 w 10000"/>
              <a:gd name="connsiteY32" fmla="*/ 8612 h 10000"/>
              <a:gd name="connsiteX33" fmla="*/ 9395 w 10000"/>
              <a:gd name="connsiteY33" fmla="*/ 7402 h 10000"/>
              <a:gd name="connsiteX34" fmla="*/ 9518 w 10000"/>
              <a:gd name="connsiteY34" fmla="*/ 6988 h 10000"/>
              <a:gd name="connsiteX35" fmla="*/ 9629 w 10000"/>
              <a:gd name="connsiteY35" fmla="*/ 6563 h 10000"/>
              <a:gd name="connsiteX36" fmla="*/ 9887 w 10000"/>
              <a:gd name="connsiteY36" fmla="*/ 5857 h 10000"/>
              <a:gd name="connsiteX37" fmla="*/ 10000 w 10000"/>
              <a:gd name="connsiteY37" fmla="*/ 5249 h 10000"/>
              <a:gd name="connsiteX38" fmla="*/ 9735 w 10000"/>
              <a:gd name="connsiteY38" fmla="*/ 4928 h 10000"/>
              <a:gd name="connsiteX39" fmla="*/ 9665 w 10000"/>
              <a:gd name="connsiteY39" fmla="*/ 4783 h 10000"/>
              <a:gd name="connsiteX40" fmla="*/ 9668 w 10000"/>
              <a:gd name="connsiteY40" fmla="*/ 4678 h 10000"/>
              <a:gd name="connsiteX41" fmla="*/ 9632 w 10000"/>
              <a:gd name="connsiteY41" fmla="*/ 4590 h 10000"/>
              <a:gd name="connsiteX42" fmla="*/ 9633 w 10000"/>
              <a:gd name="connsiteY42" fmla="*/ 4347 h 10000"/>
              <a:gd name="connsiteX43" fmla="*/ 9526 w 10000"/>
              <a:gd name="connsiteY43" fmla="*/ 4168 h 10000"/>
              <a:gd name="connsiteX44" fmla="*/ 9582 w 10000"/>
              <a:gd name="connsiteY44" fmla="*/ 3818 h 10000"/>
              <a:gd name="connsiteX45" fmla="*/ 9256 w 10000"/>
              <a:gd name="connsiteY45" fmla="*/ 3635 h 10000"/>
              <a:gd name="connsiteX46" fmla="*/ 8961 w 10000"/>
              <a:gd name="connsiteY46" fmla="*/ 3313 h 10000"/>
              <a:gd name="connsiteX47" fmla="*/ 8506 w 10000"/>
              <a:gd name="connsiteY47" fmla="*/ 3116 h 10000"/>
              <a:gd name="connsiteX48" fmla="*/ 8078 w 10000"/>
              <a:gd name="connsiteY48" fmla="*/ 2692 h 10000"/>
              <a:gd name="connsiteX49" fmla="*/ 7925 w 10000"/>
              <a:gd name="connsiteY49" fmla="*/ 2478 h 10000"/>
              <a:gd name="connsiteX50" fmla="*/ 7683 w 10000"/>
              <a:gd name="connsiteY50" fmla="*/ 2478 h 10000"/>
              <a:gd name="connsiteX51" fmla="*/ 7722 w 10000"/>
              <a:gd name="connsiteY51" fmla="*/ 2214 h 10000"/>
              <a:gd name="connsiteX52" fmla="*/ 7707 w 10000"/>
              <a:gd name="connsiteY52" fmla="*/ 2020 h 10000"/>
              <a:gd name="connsiteX53" fmla="*/ 7626 w 10000"/>
              <a:gd name="connsiteY53" fmla="*/ 1953 h 10000"/>
              <a:gd name="connsiteX54" fmla="*/ 7492 w 10000"/>
              <a:gd name="connsiteY54" fmla="*/ 1763 h 10000"/>
              <a:gd name="connsiteX55" fmla="*/ 7501 w 10000"/>
              <a:gd name="connsiteY55" fmla="*/ 1677 h 10000"/>
              <a:gd name="connsiteX56" fmla="*/ 7434 w 10000"/>
              <a:gd name="connsiteY56" fmla="*/ 1568 h 10000"/>
              <a:gd name="connsiteX57" fmla="*/ 7425 w 10000"/>
              <a:gd name="connsiteY57" fmla="*/ 1534 h 10000"/>
              <a:gd name="connsiteX58" fmla="*/ 7289 w 10000"/>
              <a:gd name="connsiteY58" fmla="*/ 1521 h 10000"/>
              <a:gd name="connsiteX59" fmla="*/ 7263 w 10000"/>
              <a:gd name="connsiteY59" fmla="*/ 1345 h 10000"/>
              <a:gd name="connsiteX60" fmla="*/ 7176 w 10000"/>
              <a:gd name="connsiteY60" fmla="*/ 1264 h 10000"/>
              <a:gd name="connsiteX61" fmla="*/ 7065 w 10000"/>
              <a:gd name="connsiteY61" fmla="*/ 1236 h 10000"/>
              <a:gd name="connsiteX62" fmla="*/ 6984 w 10000"/>
              <a:gd name="connsiteY62" fmla="*/ 1038 h 10000"/>
              <a:gd name="connsiteX63" fmla="*/ 6836 w 10000"/>
              <a:gd name="connsiteY63" fmla="*/ 925 h 10000"/>
              <a:gd name="connsiteX64" fmla="*/ 6596 w 10000"/>
              <a:gd name="connsiteY64" fmla="*/ 672 h 10000"/>
              <a:gd name="connsiteX65" fmla="*/ 5697 w 10000"/>
              <a:gd name="connsiteY65" fmla="*/ 351 h 10000"/>
              <a:gd name="connsiteX66" fmla="*/ 4856 w 10000"/>
              <a:gd name="connsiteY66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405 w 10000"/>
              <a:gd name="connsiteY21" fmla="*/ 9107 h 10000"/>
              <a:gd name="connsiteX22" fmla="*/ 1938 w 10000"/>
              <a:gd name="connsiteY22" fmla="*/ 8661 h 10000"/>
              <a:gd name="connsiteX23" fmla="*/ 2209 w 10000"/>
              <a:gd name="connsiteY23" fmla="*/ 8738 h 10000"/>
              <a:gd name="connsiteX24" fmla="*/ 2446 w 10000"/>
              <a:gd name="connsiteY24" fmla="*/ 8827 h 10000"/>
              <a:gd name="connsiteX25" fmla="*/ 3500 w 10000"/>
              <a:gd name="connsiteY25" fmla="*/ 9293 h 10000"/>
              <a:gd name="connsiteX26" fmla="*/ 4836 w 10000"/>
              <a:gd name="connsiteY26" fmla="*/ 9717 h 10000"/>
              <a:gd name="connsiteX27" fmla="*/ 6274 w 10000"/>
              <a:gd name="connsiteY27" fmla="*/ 10000 h 10000"/>
              <a:gd name="connsiteX28" fmla="*/ 6939 w 10000"/>
              <a:gd name="connsiteY28" fmla="*/ 9872 h 10000"/>
              <a:gd name="connsiteX29" fmla="*/ 8390 w 10000"/>
              <a:gd name="connsiteY29" fmla="*/ 9464 h 10000"/>
              <a:gd name="connsiteX30" fmla="*/ 8619 w 10000"/>
              <a:gd name="connsiteY30" fmla="*/ 9492 h 10000"/>
              <a:gd name="connsiteX31" fmla="*/ 9501 w 10000"/>
              <a:gd name="connsiteY31" fmla="*/ 8612 h 10000"/>
              <a:gd name="connsiteX32" fmla="*/ 9395 w 10000"/>
              <a:gd name="connsiteY32" fmla="*/ 7402 h 10000"/>
              <a:gd name="connsiteX33" fmla="*/ 9518 w 10000"/>
              <a:gd name="connsiteY33" fmla="*/ 6988 h 10000"/>
              <a:gd name="connsiteX34" fmla="*/ 9629 w 10000"/>
              <a:gd name="connsiteY34" fmla="*/ 6563 h 10000"/>
              <a:gd name="connsiteX35" fmla="*/ 9887 w 10000"/>
              <a:gd name="connsiteY35" fmla="*/ 5857 h 10000"/>
              <a:gd name="connsiteX36" fmla="*/ 10000 w 10000"/>
              <a:gd name="connsiteY36" fmla="*/ 5249 h 10000"/>
              <a:gd name="connsiteX37" fmla="*/ 9735 w 10000"/>
              <a:gd name="connsiteY37" fmla="*/ 4928 h 10000"/>
              <a:gd name="connsiteX38" fmla="*/ 9665 w 10000"/>
              <a:gd name="connsiteY38" fmla="*/ 4783 h 10000"/>
              <a:gd name="connsiteX39" fmla="*/ 9668 w 10000"/>
              <a:gd name="connsiteY39" fmla="*/ 4678 h 10000"/>
              <a:gd name="connsiteX40" fmla="*/ 9632 w 10000"/>
              <a:gd name="connsiteY40" fmla="*/ 4590 h 10000"/>
              <a:gd name="connsiteX41" fmla="*/ 9633 w 10000"/>
              <a:gd name="connsiteY41" fmla="*/ 4347 h 10000"/>
              <a:gd name="connsiteX42" fmla="*/ 9526 w 10000"/>
              <a:gd name="connsiteY42" fmla="*/ 4168 h 10000"/>
              <a:gd name="connsiteX43" fmla="*/ 9582 w 10000"/>
              <a:gd name="connsiteY43" fmla="*/ 3818 h 10000"/>
              <a:gd name="connsiteX44" fmla="*/ 9256 w 10000"/>
              <a:gd name="connsiteY44" fmla="*/ 3635 h 10000"/>
              <a:gd name="connsiteX45" fmla="*/ 8961 w 10000"/>
              <a:gd name="connsiteY45" fmla="*/ 3313 h 10000"/>
              <a:gd name="connsiteX46" fmla="*/ 8506 w 10000"/>
              <a:gd name="connsiteY46" fmla="*/ 3116 h 10000"/>
              <a:gd name="connsiteX47" fmla="*/ 8078 w 10000"/>
              <a:gd name="connsiteY47" fmla="*/ 2692 h 10000"/>
              <a:gd name="connsiteX48" fmla="*/ 7925 w 10000"/>
              <a:gd name="connsiteY48" fmla="*/ 2478 h 10000"/>
              <a:gd name="connsiteX49" fmla="*/ 7683 w 10000"/>
              <a:gd name="connsiteY49" fmla="*/ 2478 h 10000"/>
              <a:gd name="connsiteX50" fmla="*/ 7722 w 10000"/>
              <a:gd name="connsiteY50" fmla="*/ 2214 h 10000"/>
              <a:gd name="connsiteX51" fmla="*/ 7707 w 10000"/>
              <a:gd name="connsiteY51" fmla="*/ 2020 h 10000"/>
              <a:gd name="connsiteX52" fmla="*/ 7626 w 10000"/>
              <a:gd name="connsiteY52" fmla="*/ 1953 h 10000"/>
              <a:gd name="connsiteX53" fmla="*/ 7492 w 10000"/>
              <a:gd name="connsiteY53" fmla="*/ 1763 h 10000"/>
              <a:gd name="connsiteX54" fmla="*/ 7501 w 10000"/>
              <a:gd name="connsiteY54" fmla="*/ 1677 h 10000"/>
              <a:gd name="connsiteX55" fmla="*/ 7434 w 10000"/>
              <a:gd name="connsiteY55" fmla="*/ 1568 h 10000"/>
              <a:gd name="connsiteX56" fmla="*/ 7425 w 10000"/>
              <a:gd name="connsiteY56" fmla="*/ 1534 h 10000"/>
              <a:gd name="connsiteX57" fmla="*/ 7289 w 10000"/>
              <a:gd name="connsiteY57" fmla="*/ 1521 h 10000"/>
              <a:gd name="connsiteX58" fmla="*/ 7263 w 10000"/>
              <a:gd name="connsiteY58" fmla="*/ 1345 h 10000"/>
              <a:gd name="connsiteX59" fmla="*/ 7176 w 10000"/>
              <a:gd name="connsiteY59" fmla="*/ 1264 h 10000"/>
              <a:gd name="connsiteX60" fmla="*/ 7065 w 10000"/>
              <a:gd name="connsiteY60" fmla="*/ 1236 h 10000"/>
              <a:gd name="connsiteX61" fmla="*/ 6984 w 10000"/>
              <a:gd name="connsiteY61" fmla="*/ 1038 h 10000"/>
              <a:gd name="connsiteX62" fmla="*/ 6836 w 10000"/>
              <a:gd name="connsiteY62" fmla="*/ 925 h 10000"/>
              <a:gd name="connsiteX63" fmla="*/ 6596 w 10000"/>
              <a:gd name="connsiteY63" fmla="*/ 672 h 10000"/>
              <a:gd name="connsiteX64" fmla="*/ 5697 w 10000"/>
              <a:gd name="connsiteY64" fmla="*/ 351 h 10000"/>
              <a:gd name="connsiteX65" fmla="*/ 4856 w 10000"/>
              <a:gd name="connsiteY65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405 w 10000"/>
              <a:gd name="connsiteY21" fmla="*/ 9107 h 10000"/>
              <a:gd name="connsiteX22" fmla="*/ 1938 w 10000"/>
              <a:gd name="connsiteY22" fmla="*/ 8661 h 10000"/>
              <a:gd name="connsiteX23" fmla="*/ 2209 w 10000"/>
              <a:gd name="connsiteY23" fmla="*/ 8738 h 10000"/>
              <a:gd name="connsiteX24" fmla="*/ 3500 w 10000"/>
              <a:gd name="connsiteY24" fmla="*/ 9293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405 w 10000"/>
              <a:gd name="connsiteY21" fmla="*/ 9107 h 10000"/>
              <a:gd name="connsiteX22" fmla="*/ 1938 w 10000"/>
              <a:gd name="connsiteY22" fmla="*/ 8661 h 10000"/>
              <a:gd name="connsiteX23" fmla="*/ 3500 w 10000"/>
              <a:gd name="connsiteY23" fmla="*/ 9293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405 w 10000"/>
              <a:gd name="connsiteY21" fmla="*/ 9107 h 10000"/>
              <a:gd name="connsiteX22" fmla="*/ 5674 w 10000"/>
              <a:gd name="connsiteY22" fmla="*/ 9296 h 10000"/>
              <a:gd name="connsiteX23" fmla="*/ 3500 w 10000"/>
              <a:gd name="connsiteY23" fmla="*/ 9293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899 w 10000"/>
              <a:gd name="connsiteY20" fmla="*/ 8674 h 10000"/>
              <a:gd name="connsiteX21" fmla="*/ 4405 w 10000"/>
              <a:gd name="connsiteY21" fmla="*/ 9107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276 w 10000"/>
              <a:gd name="connsiteY20" fmla="*/ 8293 h 10000"/>
              <a:gd name="connsiteX21" fmla="*/ 4405 w 10000"/>
              <a:gd name="connsiteY21" fmla="*/ 9107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276 w 10000"/>
              <a:gd name="connsiteY20" fmla="*/ 8293 h 10000"/>
              <a:gd name="connsiteX21" fmla="*/ 4405 w 10000"/>
              <a:gd name="connsiteY21" fmla="*/ 9107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276 w 10000"/>
              <a:gd name="connsiteY20" fmla="*/ 8293 h 10000"/>
              <a:gd name="connsiteX21" fmla="*/ 4405 w 10000"/>
              <a:gd name="connsiteY21" fmla="*/ 9107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173 w 10000"/>
              <a:gd name="connsiteY20" fmla="*/ 8261 h 10000"/>
              <a:gd name="connsiteX21" fmla="*/ 4405 w 10000"/>
              <a:gd name="connsiteY21" fmla="*/ 9107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173 w 10000"/>
              <a:gd name="connsiteY20" fmla="*/ 8261 h 10000"/>
              <a:gd name="connsiteX21" fmla="*/ 5228 w 10000"/>
              <a:gd name="connsiteY21" fmla="*/ 8409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173 w 10000"/>
              <a:gd name="connsiteY20" fmla="*/ 8261 h 10000"/>
              <a:gd name="connsiteX21" fmla="*/ 4371 w 10000"/>
              <a:gd name="connsiteY21" fmla="*/ 6791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173 w 10000"/>
              <a:gd name="connsiteY20" fmla="*/ 8261 h 10000"/>
              <a:gd name="connsiteX21" fmla="*/ 4782 w 10000"/>
              <a:gd name="connsiteY21" fmla="*/ 8124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4207 w 10000"/>
              <a:gd name="connsiteY20" fmla="*/ 8134 h 10000"/>
              <a:gd name="connsiteX21" fmla="*/ 4782 w 10000"/>
              <a:gd name="connsiteY21" fmla="*/ 8124 h 10000"/>
              <a:gd name="connsiteX22" fmla="*/ 5674 w 10000"/>
              <a:gd name="connsiteY22" fmla="*/ 9296 h 10000"/>
              <a:gd name="connsiteX23" fmla="*/ 6379 w 10000"/>
              <a:gd name="connsiteY23" fmla="*/ 9356 h 10000"/>
              <a:gd name="connsiteX24" fmla="*/ 4836 w 10000"/>
              <a:gd name="connsiteY24" fmla="*/ 9717 h 10000"/>
              <a:gd name="connsiteX25" fmla="*/ 6274 w 10000"/>
              <a:gd name="connsiteY25" fmla="*/ 10000 h 10000"/>
              <a:gd name="connsiteX26" fmla="*/ 6939 w 10000"/>
              <a:gd name="connsiteY26" fmla="*/ 9872 h 10000"/>
              <a:gd name="connsiteX27" fmla="*/ 8390 w 10000"/>
              <a:gd name="connsiteY27" fmla="*/ 9464 h 10000"/>
              <a:gd name="connsiteX28" fmla="*/ 8619 w 10000"/>
              <a:gd name="connsiteY28" fmla="*/ 9492 h 10000"/>
              <a:gd name="connsiteX29" fmla="*/ 9501 w 10000"/>
              <a:gd name="connsiteY29" fmla="*/ 8612 h 10000"/>
              <a:gd name="connsiteX30" fmla="*/ 9395 w 10000"/>
              <a:gd name="connsiteY30" fmla="*/ 7402 h 10000"/>
              <a:gd name="connsiteX31" fmla="*/ 9518 w 10000"/>
              <a:gd name="connsiteY31" fmla="*/ 6988 h 10000"/>
              <a:gd name="connsiteX32" fmla="*/ 9629 w 10000"/>
              <a:gd name="connsiteY32" fmla="*/ 6563 h 10000"/>
              <a:gd name="connsiteX33" fmla="*/ 9887 w 10000"/>
              <a:gd name="connsiteY33" fmla="*/ 5857 h 10000"/>
              <a:gd name="connsiteX34" fmla="*/ 10000 w 10000"/>
              <a:gd name="connsiteY34" fmla="*/ 5249 h 10000"/>
              <a:gd name="connsiteX35" fmla="*/ 9735 w 10000"/>
              <a:gd name="connsiteY35" fmla="*/ 4928 h 10000"/>
              <a:gd name="connsiteX36" fmla="*/ 9665 w 10000"/>
              <a:gd name="connsiteY36" fmla="*/ 4783 h 10000"/>
              <a:gd name="connsiteX37" fmla="*/ 9668 w 10000"/>
              <a:gd name="connsiteY37" fmla="*/ 4678 h 10000"/>
              <a:gd name="connsiteX38" fmla="*/ 9632 w 10000"/>
              <a:gd name="connsiteY38" fmla="*/ 4590 h 10000"/>
              <a:gd name="connsiteX39" fmla="*/ 9633 w 10000"/>
              <a:gd name="connsiteY39" fmla="*/ 4347 h 10000"/>
              <a:gd name="connsiteX40" fmla="*/ 9526 w 10000"/>
              <a:gd name="connsiteY40" fmla="*/ 4168 h 10000"/>
              <a:gd name="connsiteX41" fmla="*/ 9582 w 10000"/>
              <a:gd name="connsiteY41" fmla="*/ 3818 h 10000"/>
              <a:gd name="connsiteX42" fmla="*/ 9256 w 10000"/>
              <a:gd name="connsiteY42" fmla="*/ 3635 h 10000"/>
              <a:gd name="connsiteX43" fmla="*/ 8961 w 10000"/>
              <a:gd name="connsiteY43" fmla="*/ 3313 h 10000"/>
              <a:gd name="connsiteX44" fmla="*/ 8506 w 10000"/>
              <a:gd name="connsiteY44" fmla="*/ 3116 h 10000"/>
              <a:gd name="connsiteX45" fmla="*/ 8078 w 10000"/>
              <a:gd name="connsiteY45" fmla="*/ 2692 h 10000"/>
              <a:gd name="connsiteX46" fmla="*/ 7925 w 10000"/>
              <a:gd name="connsiteY46" fmla="*/ 2478 h 10000"/>
              <a:gd name="connsiteX47" fmla="*/ 7683 w 10000"/>
              <a:gd name="connsiteY47" fmla="*/ 2478 h 10000"/>
              <a:gd name="connsiteX48" fmla="*/ 7722 w 10000"/>
              <a:gd name="connsiteY48" fmla="*/ 2214 h 10000"/>
              <a:gd name="connsiteX49" fmla="*/ 7707 w 10000"/>
              <a:gd name="connsiteY49" fmla="*/ 2020 h 10000"/>
              <a:gd name="connsiteX50" fmla="*/ 7626 w 10000"/>
              <a:gd name="connsiteY50" fmla="*/ 1953 h 10000"/>
              <a:gd name="connsiteX51" fmla="*/ 7492 w 10000"/>
              <a:gd name="connsiteY51" fmla="*/ 1763 h 10000"/>
              <a:gd name="connsiteX52" fmla="*/ 7501 w 10000"/>
              <a:gd name="connsiteY52" fmla="*/ 1677 h 10000"/>
              <a:gd name="connsiteX53" fmla="*/ 7434 w 10000"/>
              <a:gd name="connsiteY53" fmla="*/ 1568 h 10000"/>
              <a:gd name="connsiteX54" fmla="*/ 7425 w 10000"/>
              <a:gd name="connsiteY54" fmla="*/ 1534 h 10000"/>
              <a:gd name="connsiteX55" fmla="*/ 7289 w 10000"/>
              <a:gd name="connsiteY55" fmla="*/ 1521 h 10000"/>
              <a:gd name="connsiteX56" fmla="*/ 7263 w 10000"/>
              <a:gd name="connsiteY56" fmla="*/ 1345 h 10000"/>
              <a:gd name="connsiteX57" fmla="*/ 7176 w 10000"/>
              <a:gd name="connsiteY57" fmla="*/ 1264 h 10000"/>
              <a:gd name="connsiteX58" fmla="*/ 7065 w 10000"/>
              <a:gd name="connsiteY58" fmla="*/ 1236 h 10000"/>
              <a:gd name="connsiteX59" fmla="*/ 6984 w 10000"/>
              <a:gd name="connsiteY59" fmla="*/ 1038 h 10000"/>
              <a:gd name="connsiteX60" fmla="*/ 6836 w 10000"/>
              <a:gd name="connsiteY60" fmla="*/ 925 h 10000"/>
              <a:gd name="connsiteX61" fmla="*/ 6596 w 10000"/>
              <a:gd name="connsiteY61" fmla="*/ 672 h 10000"/>
              <a:gd name="connsiteX62" fmla="*/ 5697 w 10000"/>
              <a:gd name="connsiteY62" fmla="*/ 351 h 10000"/>
              <a:gd name="connsiteX63" fmla="*/ 4856 w 10000"/>
              <a:gd name="connsiteY63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207 w 10000"/>
              <a:gd name="connsiteY21" fmla="*/ 8134 h 10000"/>
              <a:gd name="connsiteX22" fmla="*/ 4782 w 10000"/>
              <a:gd name="connsiteY22" fmla="*/ 8124 h 10000"/>
              <a:gd name="connsiteX23" fmla="*/ 5674 w 10000"/>
              <a:gd name="connsiteY23" fmla="*/ 9296 h 10000"/>
              <a:gd name="connsiteX24" fmla="*/ 6379 w 10000"/>
              <a:gd name="connsiteY24" fmla="*/ 9356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674 w 10000"/>
              <a:gd name="connsiteY23" fmla="*/ 9296 h 10000"/>
              <a:gd name="connsiteX24" fmla="*/ 6379 w 10000"/>
              <a:gd name="connsiteY24" fmla="*/ 9356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743 w 10000"/>
              <a:gd name="connsiteY23" fmla="*/ 7995 h 10000"/>
              <a:gd name="connsiteX24" fmla="*/ 6379 w 10000"/>
              <a:gd name="connsiteY24" fmla="*/ 9356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572 w 10000"/>
              <a:gd name="connsiteY23" fmla="*/ 8217 h 10000"/>
              <a:gd name="connsiteX24" fmla="*/ 6379 w 10000"/>
              <a:gd name="connsiteY24" fmla="*/ 9356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572 w 10000"/>
              <a:gd name="connsiteY23" fmla="*/ 8217 h 10000"/>
              <a:gd name="connsiteX24" fmla="*/ 7133 w 10000"/>
              <a:gd name="connsiteY24" fmla="*/ 7706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572 w 10000"/>
              <a:gd name="connsiteY23" fmla="*/ 8217 h 10000"/>
              <a:gd name="connsiteX24" fmla="*/ 6345 w 10000"/>
              <a:gd name="connsiteY24" fmla="*/ 8436 h 10000"/>
              <a:gd name="connsiteX25" fmla="*/ 4836 w 10000"/>
              <a:gd name="connsiteY25" fmla="*/ 9717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572 w 10000"/>
              <a:gd name="connsiteY23" fmla="*/ 8217 h 10000"/>
              <a:gd name="connsiteX24" fmla="*/ 6345 w 10000"/>
              <a:gd name="connsiteY24" fmla="*/ 8436 h 10000"/>
              <a:gd name="connsiteX25" fmla="*/ 7167 w 10000"/>
              <a:gd name="connsiteY25" fmla="*/ 8258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10000"/>
              <a:gd name="connsiteX1" fmla="*/ 4121 w 10000"/>
              <a:gd name="connsiteY1" fmla="*/ 56 h 10000"/>
              <a:gd name="connsiteX2" fmla="*/ 3616 w 10000"/>
              <a:gd name="connsiteY2" fmla="*/ 1004 h 10000"/>
              <a:gd name="connsiteX3" fmla="*/ 2842 w 10000"/>
              <a:gd name="connsiteY3" fmla="*/ 530 h 10000"/>
              <a:gd name="connsiteX4" fmla="*/ 2237 w 10000"/>
              <a:gd name="connsiteY4" fmla="*/ 338 h 10000"/>
              <a:gd name="connsiteX5" fmla="*/ 1568 w 10000"/>
              <a:gd name="connsiteY5" fmla="*/ 293 h 10000"/>
              <a:gd name="connsiteX6" fmla="*/ 1059 w 10000"/>
              <a:gd name="connsiteY6" fmla="*/ 594 h 10000"/>
              <a:gd name="connsiteX7" fmla="*/ 664 w 10000"/>
              <a:gd name="connsiteY7" fmla="*/ 819 h 10000"/>
              <a:gd name="connsiteX8" fmla="*/ 347 w 10000"/>
              <a:gd name="connsiteY8" fmla="*/ 1053 h 10000"/>
              <a:gd name="connsiteX9" fmla="*/ 1 w 10000"/>
              <a:gd name="connsiteY9" fmla="*/ 1733 h 10000"/>
              <a:gd name="connsiteX10" fmla="*/ 298 w 10000"/>
              <a:gd name="connsiteY10" fmla="*/ 2159 h 10000"/>
              <a:gd name="connsiteX11" fmla="*/ 846 w 10000"/>
              <a:gd name="connsiteY11" fmla="*/ 2729 h 10000"/>
              <a:gd name="connsiteX12" fmla="*/ 1121 w 10000"/>
              <a:gd name="connsiteY12" fmla="*/ 3292 h 10000"/>
              <a:gd name="connsiteX13" fmla="*/ 1213 w 10000"/>
              <a:gd name="connsiteY13" fmla="*/ 4216 h 10000"/>
              <a:gd name="connsiteX14" fmla="*/ 1695 w 10000"/>
              <a:gd name="connsiteY14" fmla="*/ 4853 h 10000"/>
              <a:gd name="connsiteX15" fmla="*/ 2321 w 10000"/>
              <a:gd name="connsiteY15" fmla="*/ 5627 h 10000"/>
              <a:gd name="connsiteX16" fmla="*/ 3694 w 10000"/>
              <a:gd name="connsiteY16" fmla="*/ 5955 h 10000"/>
              <a:gd name="connsiteX17" fmla="*/ 3318 w 10000"/>
              <a:gd name="connsiteY17" fmla="*/ 6727 h 10000"/>
              <a:gd name="connsiteX18" fmla="*/ 2641 w 10000"/>
              <a:gd name="connsiteY18" fmla="*/ 7390 h 10000"/>
              <a:gd name="connsiteX19" fmla="*/ 3015 w 10000"/>
              <a:gd name="connsiteY19" fmla="*/ 7958 h 10000"/>
              <a:gd name="connsiteX20" fmla="*/ 3733 w 10000"/>
              <a:gd name="connsiteY20" fmla="*/ 8367 h 10000"/>
              <a:gd name="connsiteX21" fmla="*/ 4378 w 10000"/>
              <a:gd name="connsiteY21" fmla="*/ 8261 h 10000"/>
              <a:gd name="connsiteX22" fmla="*/ 4782 w 10000"/>
              <a:gd name="connsiteY22" fmla="*/ 8124 h 10000"/>
              <a:gd name="connsiteX23" fmla="*/ 5572 w 10000"/>
              <a:gd name="connsiteY23" fmla="*/ 8217 h 10000"/>
              <a:gd name="connsiteX24" fmla="*/ 6345 w 10000"/>
              <a:gd name="connsiteY24" fmla="*/ 8436 h 10000"/>
              <a:gd name="connsiteX25" fmla="*/ 6756 w 10000"/>
              <a:gd name="connsiteY25" fmla="*/ 8639 h 10000"/>
              <a:gd name="connsiteX26" fmla="*/ 6274 w 10000"/>
              <a:gd name="connsiteY26" fmla="*/ 10000 h 10000"/>
              <a:gd name="connsiteX27" fmla="*/ 6939 w 10000"/>
              <a:gd name="connsiteY27" fmla="*/ 9872 h 10000"/>
              <a:gd name="connsiteX28" fmla="*/ 8390 w 10000"/>
              <a:gd name="connsiteY28" fmla="*/ 9464 h 10000"/>
              <a:gd name="connsiteX29" fmla="*/ 8619 w 10000"/>
              <a:gd name="connsiteY29" fmla="*/ 9492 h 10000"/>
              <a:gd name="connsiteX30" fmla="*/ 9501 w 10000"/>
              <a:gd name="connsiteY30" fmla="*/ 8612 h 10000"/>
              <a:gd name="connsiteX31" fmla="*/ 9395 w 10000"/>
              <a:gd name="connsiteY31" fmla="*/ 7402 h 10000"/>
              <a:gd name="connsiteX32" fmla="*/ 9518 w 10000"/>
              <a:gd name="connsiteY32" fmla="*/ 6988 h 10000"/>
              <a:gd name="connsiteX33" fmla="*/ 9629 w 10000"/>
              <a:gd name="connsiteY33" fmla="*/ 6563 h 10000"/>
              <a:gd name="connsiteX34" fmla="*/ 9887 w 10000"/>
              <a:gd name="connsiteY34" fmla="*/ 5857 h 10000"/>
              <a:gd name="connsiteX35" fmla="*/ 10000 w 10000"/>
              <a:gd name="connsiteY35" fmla="*/ 5249 h 10000"/>
              <a:gd name="connsiteX36" fmla="*/ 9735 w 10000"/>
              <a:gd name="connsiteY36" fmla="*/ 4928 h 10000"/>
              <a:gd name="connsiteX37" fmla="*/ 9665 w 10000"/>
              <a:gd name="connsiteY37" fmla="*/ 4783 h 10000"/>
              <a:gd name="connsiteX38" fmla="*/ 9668 w 10000"/>
              <a:gd name="connsiteY38" fmla="*/ 4678 h 10000"/>
              <a:gd name="connsiteX39" fmla="*/ 9632 w 10000"/>
              <a:gd name="connsiteY39" fmla="*/ 4590 h 10000"/>
              <a:gd name="connsiteX40" fmla="*/ 9633 w 10000"/>
              <a:gd name="connsiteY40" fmla="*/ 4347 h 10000"/>
              <a:gd name="connsiteX41" fmla="*/ 9526 w 10000"/>
              <a:gd name="connsiteY41" fmla="*/ 4168 h 10000"/>
              <a:gd name="connsiteX42" fmla="*/ 9582 w 10000"/>
              <a:gd name="connsiteY42" fmla="*/ 3818 h 10000"/>
              <a:gd name="connsiteX43" fmla="*/ 9256 w 10000"/>
              <a:gd name="connsiteY43" fmla="*/ 3635 h 10000"/>
              <a:gd name="connsiteX44" fmla="*/ 8961 w 10000"/>
              <a:gd name="connsiteY44" fmla="*/ 3313 h 10000"/>
              <a:gd name="connsiteX45" fmla="*/ 8506 w 10000"/>
              <a:gd name="connsiteY45" fmla="*/ 3116 h 10000"/>
              <a:gd name="connsiteX46" fmla="*/ 8078 w 10000"/>
              <a:gd name="connsiteY46" fmla="*/ 2692 h 10000"/>
              <a:gd name="connsiteX47" fmla="*/ 7925 w 10000"/>
              <a:gd name="connsiteY47" fmla="*/ 2478 h 10000"/>
              <a:gd name="connsiteX48" fmla="*/ 7683 w 10000"/>
              <a:gd name="connsiteY48" fmla="*/ 2478 h 10000"/>
              <a:gd name="connsiteX49" fmla="*/ 7722 w 10000"/>
              <a:gd name="connsiteY49" fmla="*/ 2214 h 10000"/>
              <a:gd name="connsiteX50" fmla="*/ 7707 w 10000"/>
              <a:gd name="connsiteY50" fmla="*/ 2020 h 10000"/>
              <a:gd name="connsiteX51" fmla="*/ 7626 w 10000"/>
              <a:gd name="connsiteY51" fmla="*/ 1953 h 10000"/>
              <a:gd name="connsiteX52" fmla="*/ 7492 w 10000"/>
              <a:gd name="connsiteY52" fmla="*/ 1763 h 10000"/>
              <a:gd name="connsiteX53" fmla="*/ 7501 w 10000"/>
              <a:gd name="connsiteY53" fmla="*/ 1677 h 10000"/>
              <a:gd name="connsiteX54" fmla="*/ 7434 w 10000"/>
              <a:gd name="connsiteY54" fmla="*/ 1568 h 10000"/>
              <a:gd name="connsiteX55" fmla="*/ 7425 w 10000"/>
              <a:gd name="connsiteY55" fmla="*/ 1534 h 10000"/>
              <a:gd name="connsiteX56" fmla="*/ 7289 w 10000"/>
              <a:gd name="connsiteY56" fmla="*/ 1521 h 10000"/>
              <a:gd name="connsiteX57" fmla="*/ 7263 w 10000"/>
              <a:gd name="connsiteY57" fmla="*/ 1345 h 10000"/>
              <a:gd name="connsiteX58" fmla="*/ 7176 w 10000"/>
              <a:gd name="connsiteY58" fmla="*/ 1264 h 10000"/>
              <a:gd name="connsiteX59" fmla="*/ 7065 w 10000"/>
              <a:gd name="connsiteY59" fmla="*/ 1236 h 10000"/>
              <a:gd name="connsiteX60" fmla="*/ 6984 w 10000"/>
              <a:gd name="connsiteY60" fmla="*/ 1038 h 10000"/>
              <a:gd name="connsiteX61" fmla="*/ 6836 w 10000"/>
              <a:gd name="connsiteY61" fmla="*/ 925 h 10000"/>
              <a:gd name="connsiteX62" fmla="*/ 6596 w 10000"/>
              <a:gd name="connsiteY62" fmla="*/ 672 h 10000"/>
              <a:gd name="connsiteX63" fmla="*/ 5697 w 10000"/>
              <a:gd name="connsiteY63" fmla="*/ 351 h 10000"/>
              <a:gd name="connsiteX64" fmla="*/ 4856 w 10000"/>
              <a:gd name="connsiteY64" fmla="*/ 98 h 10000"/>
              <a:gd name="connsiteX0" fmla="*/ 4856 w 10000"/>
              <a:gd name="connsiteY0" fmla="*/ 98 h 9887"/>
              <a:gd name="connsiteX1" fmla="*/ 4121 w 10000"/>
              <a:gd name="connsiteY1" fmla="*/ 56 h 9887"/>
              <a:gd name="connsiteX2" fmla="*/ 3616 w 10000"/>
              <a:gd name="connsiteY2" fmla="*/ 1004 h 9887"/>
              <a:gd name="connsiteX3" fmla="*/ 2842 w 10000"/>
              <a:gd name="connsiteY3" fmla="*/ 530 h 9887"/>
              <a:gd name="connsiteX4" fmla="*/ 2237 w 10000"/>
              <a:gd name="connsiteY4" fmla="*/ 338 h 9887"/>
              <a:gd name="connsiteX5" fmla="*/ 1568 w 10000"/>
              <a:gd name="connsiteY5" fmla="*/ 293 h 9887"/>
              <a:gd name="connsiteX6" fmla="*/ 1059 w 10000"/>
              <a:gd name="connsiteY6" fmla="*/ 594 h 9887"/>
              <a:gd name="connsiteX7" fmla="*/ 664 w 10000"/>
              <a:gd name="connsiteY7" fmla="*/ 819 h 9887"/>
              <a:gd name="connsiteX8" fmla="*/ 347 w 10000"/>
              <a:gd name="connsiteY8" fmla="*/ 1053 h 9887"/>
              <a:gd name="connsiteX9" fmla="*/ 1 w 10000"/>
              <a:gd name="connsiteY9" fmla="*/ 1733 h 9887"/>
              <a:gd name="connsiteX10" fmla="*/ 298 w 10000"/>
              <a:gd name="connsiteY10" fmla="*/ 2159 h 9887"/>
              <a:gd name="connsiteX11" fmla="*/ 846 w 10000"/>
              <a:gd name="connsiteY11" fmla="*/ 2729 h 9887"/>
              <a:gd name="connsiteX12" fmla="*/ 1121 w 10000"/>
              <a:gd name="connsiteY12" fmla="*/ 3292 h 9887"/>
              <a:gd name="connsiteX13" fmla="*/ 1213 w 10000"/>
              <a:gd name="connsiteY13" fmla="*/ 4216 h 9887"/>
              <a:gd name="connsiteX14" fmla="*/ 1695 w 10000"/>
              <a:gd name="connsiteY14" fmla="*/ 4853 h 9887"/>
              <a:gd name="connsiteX15" fmla="*/ 2321 w 10000"/>
              <a:gd name="connsiteY15" fmla="*/ 5627 h 9887"/>
              <a:gd name="connsiteX16" fmla="*/ 3694 w 10000"/>
              <a:gd name="connsiteY16" fmla="*/ 5955 h 9887"/>
              <a:gd name="connsiteX17" fmla="*/ 3318 w 10000"/>
              <a:gd name="connsiteY17" fmla="*/ 6727 h 9887"/>
              <a:gd name="connsiteX18" fmla="*/ 2641 w 10000"/>
              <a:gd name="connsiteY18" fmla="*/ 7390 h 9887"/>
              <a:gd name="connsiteX19" fmla="*/ 3015 w 10000"/>
              <a:gd name="connsiteY19" fmla="*/ 7958 h 9887"/>
              <a:gd name="connsiteX20" fmla="*/ 3733 w 10000"/>
              <a:gd name="connsiteY20" fmla="*/ 8367 h 9887"/>
              <a:gd name="connsiteX21" fmla="*/ 4378 w 10000"/>
              <a:gd name="connsiteY21" fmla="*/ 8261 h 9887"/>
              <a:gd name="connsiteX22" fmla="*/ 4782 w 10000"/>
              <a:gd name="connsiteY22" fmla="*/ 8124 h 9887"/>
              <a:gd name="connsiteX23" fmla="*/ 5572 w 10000"/>
              <a:gd name="connsiteY23" fmla="*/ 8217 h 9887"/>
              <a:gd name="connsiteX24" fmla="*/ 6345 w 10000"/>
              <a:gd name="connsiteY24" fmla="*/ 8436 h 9887"/>
              <a:gd name="connsiteX25" fmla="*/ 6756 w 10000"/>
              <a:gd name="connsiteY25" fmla="*/ 8639 h 9887"/>
              <a:gd name="connsiteX26" fmla="*/ 7508 w 10000"/>
              <a:gd name="connsiteY26" fmla="*/ 8858 h 9887"/>
              <a:gd name="connsiteX27" fmla="*/ 6939 w 10000"/>
              <a:gd name="connsiteY27" fmla="*/ 9872 h 9887"/>
              <a:gd name="connsiteX28" fmla="*/ 8390 w 10000"/>
              <a:gd name="connsiteY28" fmla="*/ 9464 h 9887"/>
              <a:gd name="connsiteX29" fmla="*/ 8619 w 10000"/>
              <a:gd name="connsiteY29" fmla="*/ 9492 h 9887"/>
              <a:gd name="connsiteX30" fmla="*/ 9501 w 10000"/>
              <a:gd name="connsiteY30" fmla="*/ 8612 h 9887"/>
              <a:gd name="connsiteX31" fmla="*/ 9395 w 10000"/>
              <a:gd name="connsiteY31" fmla="*/ 7402 h 9887"/>
              <a:gd name="connsiteX32" fmla="*/ 9518 w 10000"/>
              <a:gd name="connsiteY32" fmla="*/ 6988 h 9887"/>
              <a:gd name="connsiteX33" fmla="*/ 9629 w 10000"/>
              <a:gd name="connsiteY33" fmla="*/ 6563 h 9887"/>
              <a:gd name="connsiteX34" fmla="*/ 9887 w 10000"/>
              <a:gd name="connsiteY34" fmla="*/ 5857 h 9887"/>
              <a:gd name="connsiteX35" fmla="*/ 10000 w 10000"/>
              <a:gd name="connsiteY35" fmla="*/ 5249 h 9887"/>
              <a:gd name="connsiteX36" fmla="*/ 9735 w 10000"/>
              <a:gd name="connsiteY36" fmla="*/ 4928 h 9887"/>
              <a:gd name="connsiteX37" fmla="*/ 9665 w 10000"/>
              <a:gd name="connsiteY37" fmla="*/ 4783 h 9887"/>
              <a:gd name="connsiteX38" fmla="*/ 9668 w 10000"/>
              <a:gd name="connsiteY38" fmla="*/ 4678 h 9887"/>
              <a:gd name="connsiteX39" fmla="*/ 9632 w 10000"/>
              <a:gd name="connsiteY39" fmla="*/ 4590 h 9887"/>
              <a:gd name="connsiteX40" fmla="*/ 9633 w 10000"/>
              <a:gd name="connsiteY40" fmla="*/ 4347 h 9887"/>
              <a:gd name="connsiteX41" fmla="*/ 9526 w 10000"/>
              <a:gd name="connsiteY41" fmla="*/ 4168 h 9887"/>
              <a:gd name="connsiteX42" fmla="*/ 9582 w 10000"/>
              <a:gd name="connsiteY42" fmla="*/ 3818 h 9887"/>
              <a:gd name="connsiteX43" fmla="*/ 9256 w 10000"/>
              <a:gd name="connsiteY43" fmla="*/ 3635 h 9887"/>
              <a:gd name="connsiteX44" fmla="*/ 8961 w 10000"/>
              <a:gd name="connsiteY44" fmla="*/ 3313 h 9887"/>
              <a:gd name="connsiteX45" fmla="*/ 8506 w 10000"/>
              <a:gd name="connsiteY45" fmla="*/ 3116 h 9887"/>
              <a:gd name="connsiteX46" fmla="*/ 8078 w 10000"/>
              <a:gd name="connsiteY46" fmla="*/ 2692 h 9887"/>
              <a:gd name="connsiteX47" fmla="*/ 7925 w 10000"/>
              <a:gd name="connsiteY47" fmla="*/ 2478 h 9887"/>
              <a:gd name="connsiteX48" fmla="*/ 7683 w 10000"/>
              <a:gd name="connsiteY48" fmla="*/ 2478 h 9887"/>
              <a:gd name="connsiteX49" fmla="*/ 7722 w 10000"/>
              <a:gd name="connsiteY49" fmla="*/ 2214 h 9887"/>
              <a:gd name="connsiteX50" fmla="*/ 7707 w 10000"/>
              <a:gd name="connsiteY50" fmla="*/ 2020 h 9887"/>
              <a:gd name="connsiteX51" fmla="*/ 7626 w 10000"/>
              <a:gd name="connsiteY51" fmla="*/ 1953 h 9887"/>
              <a:gd name="connsiteX52" fmla="*/ 7492 w 10000"/>
              <a:gd name="connsiteY52" fmla="*/ 1763 h 9887"/>
              <a:gd name="connsiteX53" fmla="*/ 7501 w 10000"/>
              <a:gd name="connsiteY53" fmla="*/ 1677 h 9887"/>
              <a:gd name="connsiteX54" fmla="*/ 7434 w 10000"/>
              <a:gd name="connsiteY54" fmla="*/ 1568 h 9887"/>
              <a:gd name="connsiteX55" fmla="*/ 7425 w 10000"/>
              <a:gd name="connsiteY55" fmla="*/ 1534 h 9887"/>
              <a:gd name="connsiteX56" fmla="*/ 7289 w 10000"/>
              <a:gd name="connsiteY56" fmla="*/ 1521 h 9887"/>
              <a:gd name="connsiteX57" fmla="*/ 7263 w 10000"/>
              <a:gd name="connsiteY57" fmla="*/ 1345 h 9887"/>
              <a:gd name="connsiteX58" fmla="*/ 7176 w 10000"/>
              <a:gd name="connsiteY58" fmla="*/ 1264 h 9887"/>
              <a:gd name="connsiteX59" fmla="*/ 7065 w 10000"/>
              <a:gd name="connsiteY59" fmla="*/ 1236 h 9887"/>
              <a:gd name="connsiteX60" fmla="*/ 6984 w 10000"/>
              <a:gd name="connsiteY60" fmla="*/ 1038 h 9887"/>
              <a:gd name="connsiteX61" fmla="*/ 6836 w 10000"/>
              <a:gd name="connsiteY61" fmla="*/ 925 h 9887"/>
              <a:gd name="connsiteX62" fmla="*/ 6596 w 10000"/>
              <a:gd name="connsiteY62" fmla="*/ 672 h 9887"/>
              <a:gd name="connsiteX63" fmla="*/ 5697 w 10000"/>
              <a:gd name="connsiteY63" fmla="*/ 351 h 9887"/>
              <a:gd name="connsiteX64" fmla="*/ 4856 w 10000"/>
              <a:gd name="connsiteY64" fmla="*/ 98 h 9887"/>
              <a:gd name="connsiteX0" fmla="*/ 4856 w 10000"/>
              <a:gd name="connsiteY0" fmla="*/ 99 h 9986"/>
              <a:gd name="connsiteX1" fmla="*/ 4121 w 10000"/>
              <a:gd name="connsiteY1" fmla="*/ 57 h 9986"/>
              <a:gd name="connsiteX2" fmla="*/ 3616 w 10000"/>
              <a:gd name="connsiteY2" fmla="*/ 1015 h 9986"/>
              <a:gd name="connsiteX3" fmla="*/ 2842 w 10000"/>
              <a:gd name="connsiteY3" fmla="*/ 536 h 9986"/>
              <a:gd name="connsiteX4" fmla="*/ 2237 w 10000"/>
              <a:gd name="connsiteY4" fmla="*/ 342 h 9986"/>
              <a:gd name="connsiteX5" fmla="*/ 1568 w 10000"/>
              <a:gd name="connsiteY5" fmla="*/ 296 h 9986"/>
              <a:gd name="connsiteX6" fmla="*/ 1059 w 10000"/>
              <a:gd name="connsiteY6" fmla="*/ 601 h 9986"/>
              <a:gd name="connsiteX7" fmla="*/ 664 w 10000"/>
              <a:gd name="connsiteY7" fmla="*/ 828 h 9986"/>
              <a:gd name="connsiteX8" fmla="*/ 347 w 10000"/>
              <a:gd name="connsiteY8" fmla="*/ 1065 h 9986"/>
              <a:gd name="connsiteX9" fmla="*/ 1 w 10000"/>
              <a:gd name="connsiteY9" fmla="*/ 1753 h 9986"/>
              <a:gd name="connsiteX10" fmla="*/ 298 w 10000"/>
              <a:gd name="connsiteY10" fmla="*/ 2184 h 9986"/>
              <a:gd name="connsiteX11" fmla="*/ 846 w 10000"/>
              <a:gd name="connsiteY11" fmla="*/ 2760 h 9986"/>
              <a:gd name="connsiteX12" fmla="*/ 1121 w 10000"/>
              <a:gd name="connsiteY12" fmla="*/ 3330 h 9986"/>
              <a:gd name="connsiteX13" fmla="*/ 1213 w 10000"/>
              <a:gd name="connsiteY13" fmla="*/ 4264 h 9986"/>
              <a:gd name="connsiteX14" fmla="*/ 1695 w 10000"/>
              <a:gd name="connsiteY14" fmla="*/ 4908 h 9986"/>
              <a:gd name="connsiteX15" fmla="*/ 2321 w 10000"/>
              <a:gd name="connsiteY15" fmla="*/ 5691 h 9986"/>
              <a:gd name="connsiteX16" fmla="*/ 3694 w 10000"/>
              <a:gd name="connsiteY16" fmla="*/ 6023 h 9986"/>
              <a:gd name="connsiteX17" fmla="*/ 3318 w 10000"/>
              <a:gd name="connsiteY17" fmla="*/ 6804 h 9986"/>
              <a:gd name="connsiteX18" fmla="*/ 2641 w 10000"/>
              <a:gd name="connsiteY18" fmla="*/ 7474 h 9986"/>
              <a:gd name="connsiteX19" fmla="*/ 3015 w 10000"/>
              <a:gd name="connsiteY19" fmla="*/ 8049 h 9986"/>
              <a:gd name="connsiteX20" fmla="*/ 3733 w 10000"/>
              <a:gd name="connsiteY20" fmla="*/ 8463 h 9986"/>
              <a:gd name="connsiteX21" fmla="*/ 4378 w 10000"/>
              <a:gd name="connsiteY21" fmla="*/ 8355 h 9986"/>
              <a:gd name="connsiteX22" fmla="*/ 4782 w 10000"/>
              <a:gd name="connsiteY22" fmla="*/ 8217 h 9986"/>
              <a:gd name="connsiteX23" fmla="*/ 5572 w 10000"/>
              <a:gd name="connsiteY23" fmla="*/ 8311 h 9986"/>
              <a:gd name="connsiteX24" fmla="*/ 6345 w 10000"/>
              <a:gd name="connsiteY24" fmla="*/ 8532 h 9986"/>
              <a:gd name="connsiteX25" fmla="*/ 6756 w 10000"/>
              <a:gd name="connsiteY25" fmla="*/ 8738 h 9986"/>
              <a:gd name="connsiteX26" fmla="*/ 6994 w 10000"/>
              <a:gd name="connsiteY26" fmla="*/ 9408 h 9986"/>
              <a:gd name="connsiteX27" fmla="*/ 6939 w 10000"/>
              <a:gd name="connsiteY27" fmla="*/ 9985 h 9986"/>
              <a:gd name="connsiteX28" fmla="*/ 8390 w 10000"/>
              <a:gd name="connsiteY28" fmla="*/ 9572 h 9986"/>
              <a:gd name="connsiteX29" fmla="*/ 8619 w 10000"/>
              <a:gd name="connsiteY29" fmla="*/ 9600 h 9986"/>
              <a:gd name="connsiteX30" fmla="*/ 9501 w 10000"/>
              <a:gd name="connsiteY30" fmla="*/ 8710 h 9986"/>
              <a:gd name="connsiteX31" fmla="*/ 9395 w 10000"/>
              <a:gd name="connsiteY31" fmla="*/ 7487 h 9986"/>
              <a:gd name="connsiteX32" fmla="*/ 9518 w 10000"/>
              <a:gd name="connsiteY32" fmla="*/ 7068 h 9986"/>
              <a:gd name="connsiteX33" fmla="*/ 9629 w 10000"/>
              <a:gd name="connsiteY33" fmla="*/ 6638 h 9986"/>
              <a:gd name="connsiteX34" fmla="*/ 9887 w 10000"/>
              <a:gd name="connsiteY34" fmla="*/ 5924 h 9986"/>
              <a:gd name="connsiteX35" fmla="*/ 10000 w 10000"/>
              <a:gd name="connsiteY35" fmla="*/ 5309 h 9986"/>
              <a:gd name="connsiteX36" fmla="*/ 9735 w 10000"/>
              <a:gd name="connsiteY36" fmla="*/ 4984 h 9986"/>
              <a:gd name="connsiteX37" fmla="*/ 9665 w 10000"/>
              <a:gd name="connsiteY37" fmla="*/ 4838 h 9986"/>
              <a:gd name="connsiteX38" fmla="*/ 9668 w 10000"/>
              <a:gd name="connsiteY38" fmla="*/ 4731 h 9986"/>
              <a:gd name="connsiteX39" fmla="*/ 9632 w 10000"/>
              <a:gd name="connsiteY39" fmla="*/ 4642 h 9986"/>
              <a:gd name="connsiteX40" fmla="*/ 9633 w 10000"/>
              <a:gd name="connsiteY40" fmla="*/ 4397 h 9986"/>
              <a:gd name="connsiteX41" fmla="*/ 9526 w 10000"/>
              <a:gd name="connsiteY41" fmla="*/ 4216 h 9986"/>
              <a:gd name="connsiteX42" fmla="*/ 9582 w 10000"/>
              <a:gd name="connsiteY42" fmla="*/ 3862 h 9986"/>
              <a:gd name="connsiteX43" fmla="*/ 9256 w 10000"/>
              <a:gd name="connsiteY43" fmla="*/ 3677 h 9986"/>
              <a:gd name="connsiteX44" fmla="*/ 8961 w 10000"/>
              <a:gd name="connsiteY44" fmla="*/ 3351 h 9986"/>
              <a:gd name="connsiteX45" fmla="*/ 8506 w 10000"/>
              <a:gd name="connsiteY45" fmla="*/ 3152 h 9986"/>
              <a:gd name="connsiteX46" fmla="*/ 8078 w 10000"/>
              <a:gd name="connsiteY46" fmla="*/ 2723 h 9986"/>
              <a:gd name="connsiteX47" fmla="*/ 7925 w 10000"/>
              <a:gd name="connsiteY47" fmla="*/ 2506 h 9986"/>
              <a:gd name="connsiteX48" fmla="*/ 7683 w 10000"/>
              <a:gd name="connsiteY48" fmla="*/ 2506 h 9986"/>
              <a:gd name="connsiteX49" fmla="*/ 7722 w 10000"/>
              <a:gd name="connsiteY49" fmla="*/ 2239 h 9986"/>
              <a:gd name="connsiteX50" fmla="*/ 7707 w 10000"/>
              <a:gd name="connsiteY50" fmla="*/ 2043 h 9986"/>
              <a:gd name="connsiteX51" fmla="*/ 7626 w 10000"/>
              <a:gd name="connsiteY51" fmla="*/ 1975 h 9986"/>
              <a:gd name="connsiteX52" fmla="*/ 7492 w 10000"/>
              <a:gd name="connsiteY52" fmla="*/ 1783 h 9986"/>
              <a:gd name="connsiteX53" fmla="*/ 7501 w 10000"/>
              <a:gd name="connsiteY53" fmla="*/ 1696 h 9986"/>
              <a:gd name="connsiteX54" fmla="*/ 7434 w 10000"/>
              <a:gd name="connsiteY54" fmla="*/ 1586 h 9986"/>
              <a:gd name="connsiteX55" fmla="*/ 7425 w 10000"/>
              <a:gd name="connsiteY55" fmla="*/ 1552 h 9986"/>
              <a:gd name="connsiteX56" fmla="*/ 7289 w 10000"/>
              <a:gd name="connsiteY56" fmla="*/ 1538 h 9986"/>
              <a:gd name="connsiteX57" fmla="*/ 7263 w 10000"/>
              <a:gd name="connsiteY57" fmla="*/ 1360 h 9986"/>
              <a:gd name="connsiteX58" fmla="*/ 7176 w 10000"/>
              <a:gd name="connsiteY58" fmla="*/ 1278 h 9986"/>
              <a:gd name="connsiteX59" fmla="*/ 7065 w 10000"/>
              <a:gd name="connsiteY59" fmla="*/ 1250 h 9986"/>
              <a:gd name="connsiteX60" fmla="*/ 6984 w 10000"/>
              <a:gd name="connsiteY60" fmla="*/ 1050 h 9986"/>
              <a:gd name="connsiteX61" fmla="*/ 6836 w 10000"/>
              <a:gd name="connsiteY61" fmla="*/ 936 h 9986"/>
              <a:gd name="connsiteX62" fmla="*/ 6596 w 10000"/>
              <a:gd name="connsiteY62" fmla="*/ 680 h 9986"/>
              <a:gd name="connsiteX63" fmla="*/ 5697 w 10000"/>
              <a:gd name="connsiteY63" fmla="*/ 355 h 9986"/>
              <a:gd name="connsiteX64" fmla="*/ 4856 w 10000"/>
              <a:gd name="connsiteY64" fmla="*/ 99 h 9986"/>
              <a:gd name="connsiteX0" fmla="*/ 4856 w 10000"/>
              <a:gd name="connsiteY0" fmla="*/ 99 h 9623"/>
              <a:gd name="connsiteX1" fmla="*/ 4121 w 10000"/>
              <a:gd name="connsiteY1" fmla="*/ 57 h 9623"/>
              <a:gd name="connsiteX2" fmla="*/ 3616 w 10000"/>
              <a:gd name="connsiteY2" fmla="*/ 1016 h 9623"/>
              <a:gd name="connsiteX3" fmla="*/ 2842 w 10000"/>
              <a:gd name="connsiteY3" fmla="*/ 537 h 9623"/>
              <a:gd name="connsiteX4" fmla="*/ 2237 w 10000"/>
              <a:gd name="connsiteY4" fmla="*/ 342 h 9623"/>
              <a:gd name="connsiteX5" fmla="*/ 1568 w 10000"/>
              <a:gd name="connsiteY5" fmla="*/ 296 h 9623"/>
              <a:gd name="connsiteX6" fmla="*/ 1059 w 10000"/>
              <a:gd name="connsiteY6" fmla="*/ 602 h 9623"/>
              <a:gd name="connsiteX7" fmla="*/ 664 w 10000"/>
              <a:gd name="connsiteY7" fmla="*/ 829 h 9623"/>
              <a:gd name="connsiteX8" fmla="*/ 347 w 10000"/>
              <a:gd name="connsiteY8" fmla="*/ 1066 h 9623"/>
              <a:gd name="connsiteX9" fmla="*/ 1 w 10000"/>
              <a:gd name="connsiteY9" fmla="*/ 1755 h 9623"/>
              <a:gd name="connsiteX10" fmla="*/ 298 w 10000"/>
              <a:gd name="connsiteY10" fmla="*/ 2187 h 9623"/>
              <a:gd name="connsiteX11" fmla="*/ 846 w 10000"/>
              <a:gd name="connsiteY11" fmla="*/ 2764 h 9623"/>
              <a:gd name="connsiteX12" fmla="*/ 1121 w 10000"/>
              <a:gd name="connsiteY12" fmla="*/ 3335 h 9623"/>
              <a:gd name="connsiteX13" fmla="*/ 1213 w 10000"/>
              <a:gd name="connsiteY13" fmla="*/ 4270 h 9623"/>
              <a:gd name="connsiteX14" fmla="*/ 1695 w 10000"/>
              <a:gd name="connsiteY14" fmla="*/ 4915 h 9623"/>
              <a:gd name="connsiteX15" fmla="*/ 2321 w 10000"/>
              <a:gd name="connsiteY15" fmla="*/ 5699 h 9623"/>
              <a:gd name="connsiteX16" fmla="*/ 3694 w 10000"/>
              <a:gd name="connsiteY16" fmla="*/ 6031 h 9623"/>
              <a:gd name="connsiteX17" fmla="*/ 3318 w 10000"/>
              <a:gd name="connsiteY17" fmla="*/ 6814 h 9623"/>
              <a:gd name="connsiteX18" fmla="*/ 2641 w 10000"/>
              <a:gd name="connsiteY18" fmla="*/ 7484 h 9623"/>
              <a:gd name="connsiteX19" fmla="*/ 3015 w 10000"/>
              <a:gd name="connsiteY19" fmla="*/ 8060 h 9623"/>
              <a:gd name="connsiteX20" fmla="*/ 3733 w 10000"/>
              <a:gd name="connsiteY20" fmla="*/ 8475 h 9623"/>
              <a:gd name="connsiteX21" fmla="*/ 4378 w 10000"/>
              <a:gd name="connsiteY21" fmla="*/ 8367 h 9623"/>
              <a:gd name="connsiteX22" fmla="*/ 4782 w 10000"/>
              <a:gd name="connsiteY22" fmla="*/ 8229 h 9623"/>
              <a:gd name="connsiteX23" fmla="*/ 5572 w 10000"/>
              <a:gd name="connsiteY23" fmla="*/ 8323 h 9623"/>
              <a:gd name="connsiteX24" fmla="*/ 6345 w 10000"/>
              <a:gd name="connsiteY24" fmla="*/ 8544 h 9623"/>
              <a:gd name="connsiteX25" fmla="*/ 6756 w 10000"/>
              <a:gd name="connsiteY25" fmla="*/ 8750 h 9623"/>
              <a:gd name="connsiteX26" fmla="*/ 6994 w 10000"/>
              <a:gd name="connsiteY26" fmla="*/ 9421 h 9623"/>
              <a:gd name="connsiteX27" fmla="*/ 8390 w 10000"/>
              <a:gd name="connsiteY27" fmla="*/ 9585 h 9623"/>
              <a:gd name="connsiteX28" fmla="*/ 8619 w 10000"/>
              <a:gd name="connsiteY28" fmla="*/ 9613 h 9623"/>
              <a:gd name="connsiteX29" fmla="*/ 9501 w 10000"/>
              <a:gd name="connsiteY29" fmla="*/ 8722 h 9623"/>
              <a:gd name="connsiteX30" fmla="*/ 9395 w 10000"/>
              <a:gd name="connsiteY30" fmla="*/ 7497 h 9623"/>
              <a:gd name="connsiteX31" fmla="*/ 9518 w 10000"/>
              <a:gd name="connsiteY31" fmla="*/ 7078 h 9623"/>
              <a:gd name="connsiteX32" fmla="*/ 9629 w 10000"/>
              <a:gd name="connsiteY32" fmla="*/ 6647 h 9623"/>
              <a:gd name="connsiteX33" fmla="*/ 9887 w 10000"/>
              <a:gd name="connsiteY33" fmla="*/ 5932 h 9623"/>
              <a:gd name="connsiteX34" fmla="*/ 10000 w 10000"/>
              <a:gd name="connsiteY34" fmla="*/ 5316 h 9623"/>
              <a:gd name="connsiteX35" fmla="*/ 9735 w 10000"/>
              <a:gd name="connsiteY35" fmla="*/ 4991 h 9623"/>
              <a:gd name="connsiteX36" fmla="*/ 9665 w 10000"/>
              <a:gd name="connsiteY36" fmla="*/ 4845 h 9623"/>
              <a:gd name="connsiteX37" fmla="*/ 9668 w 10000"/>
              <a:gd name="connsiteY37" fmla="*/ 4738 h 9623"/>
              <a:gd name="connsiteX38" fmla="*/ 9632 w 10000"/>
              <a:gd name="connsiteY38" fmla="*/ 4649 h 9623"/>
              <a:gd name="connsiteX39" fmla="*/ 9633 w 10000"/>
              <a:gd name="connsiteY39" fmla="*/ 4403 h 9623"/>
              <a:gd name="connsiteX40" fmla="*/ 9526 w 10000"/>
              <a:gd name="connsiteY40" fmla="*/ 4222 h 9623"/>
              <a:gd name="connsiteX41" fmla="*/ 9582 w 10000"/>
              <a:gd name="connsiteY41" fmla="*/ 3867 h 9623"/>
              <a:gd name="connsiteX42" fmla="*/ 9256 w 10000"/>
              <a:gd name="connsiteY42" fmla="*/ 3682 h 9623"/>
              <a:gd name="connsiteX43" fmla="*/ 8961 w 10000"/>
              <a:gd name="connsiteY43" fmla="*/ 3356 h 9623"/>
              <a:gd name="connsiteX44" fmla="*/ 8506 w 10000"/>
              <a:gd name="connsiteY44" fmla="*/ 3156 h 9623"/>
              <a:gd name="connsiteX45" fmla="*/ 8078 w 10000"/>
              <a:gd name="connsiteY45" fmla="*/ 2727 h 9623"/>
              <a:gd name="connsiteX46" fmla="*/ 7925 w 10000"/>
              <a:gd name="connsiteY46" fmla="*/ 2510 h 9623"/>
              <a:gd name="connsiteX47" fmla="*/ 7683 w 10000"/>
              <a:gd name="connsiteY47" fmla="*/ 2510 h 9623"/>
              <a:gd name="connsiteX48" fmla="*/ 7722 w 10000"/>
              <a:gd name="connsiteY48" fmla="*/ 2242 h 9623"/>
              <a:gd name="connsiteX49" fmla="*/ 7707 w 10000"/>
              <a:gd name="connsiteY49" fmla="*/ 2046 h 9623"/>
              <a:gd name="connsiteX50" fmla="*/ 7626 w 10000"/>
              <a:gd name="connsiteY50" fmla="*/ 1978 h 9623"/>
              <a:gd name="connsiteX51" fmla="*/ 7492 w 10000"/>
              <a:gd name="connsiteY51" fmla="*/ 1785 h 9623"/>
              <a:gd name="connsiteX52" fmla="*/ 7501 w 10000"/>
              <a:gd name="connsiteY52" fmla="*/ 1698 h 9623"/>
              <a:gd name="connsiteX53" fmla="*/ 7434 w 10000"/>
              <a:gd name="connsiteY53" fmla="*/ 1588 h 9623"/>
              <a:gd name="connsiteX54" fmla="*/ 7425 w 10000"/>
              <a:gd name="connsiteY54" fmla="*/ 1554 h 9623"/>
              <a:gd name="connsiteX55" fmla="*/ 7289 w 10000"/>
              <a:gd name="connsiteY55" fmla="*/ 1540 h 9623"/>
              <a:gd name="connsiteX56" fmla="*/ 7263 w 10000"/>
              <a:gd name="connsiteY56" fmla="*/ 1362 h 9623"/>
              <a:gd name="connsiteX57" fmla="*/ 7176 w 10000"/>
              <a:gd name="connsiteY57" fmla="*/ 1280 h 9623"/>
              <a:gd name="connsiteX58" fmla="*/ 7065 w 10000"/>
              <a:gd name="connsiteY58" fmla="*/ 1252 h 9623"/>
              <a:gd name="connsiteX59" fmla="*/ 6984 w 10000"/>
              <a:gd name="connsiteY59" fmla="*/ 1051 h 9623"/>
              <a:gd name="connsiteX60" fmla="*/ 6836 w 10000"/>
              <a:gd name="connsiteY60" fmla="*/ 937 h 9623"/>
              <a:gd name="connsiteX61" fmla="*/ 6596 w 10000"/>
              <a:gd name="connsiteY61" fmla="*/ 681 h 9623"/>
              <a:gd name="connsiteX62" fmla="*/ 5697 w 10000"/>
              <a:gd name="connsiteY62" fmla="*/ 355 h 9623"/>
              <a:gd name="connsiteX63" fmla="*/ 4856 w 10000"/>
              <a:gd name="connsiteY63" fmla="*/ 99 h 9623"/>
              <a:gd name="connsiteX0" fmla="*/ 4856 w 10000"/>
              <a:gd name="connsiteY0" fmla="*/ 103 h 10021"/>
              <a:gd name="connsiteX1" fmla="*/ 4121 w 10000"/>
              <a:gd name="connsiteY1" fmla="*/ 59 h 10021"/>
              <a:gd name="connsiteX2" fmla="*/ 3616 w 10000"/>
              <a:gd name="connsiteY2" fmla="*/ 1056 h 10021"/>
              <a:gd name="connsiteX3" fmla="*/ 2842 w 10000"/>
              <a:gd name="connsiteY3" fmla="*/ 558 h 10021"/>
              <a:gd name="connsiteX4" fmla="*/ 2237 w 10000"/>
              <a:gd name="connsiteY4" fmla="*/ 355 h 10021"/>
              <a:gd name="connsiteX5" fmla="*/ 1568 w 10000"/>
              <a:gd name="connsiteY5" fmla="*/ 308 h 10021"/>
              <a:gd name="connsiteX6" fmla="*/ 1059 w 10000"/>
              <a:gd name="connsiteY6" fmla="*/ 626 h 10021"/>
              <a:gd name="connsiteX7" fmla="*/ 664 w 10000"/>
              <a:gd name="connsiteY7" fmla="*/ 861 h 10021"/>
              <a:gd name="connsiteX8" fmla="*/ 347 w 10000"/>
              <a:gd name="connsiteY8" fmla="*/ 1108 h 10021"/>
              <a:gd name="connsiteX9" fmla="*/ 1 w 10000"/>
              <a:gd name="connsiteY9" fmla="*/ 1824 h 10021"/>
              <a:gd name="connsiteX10" fmla="*/ 298 w 10000"/>
              <a:gd name="connsiteY10" fmla="*/ 2273 h 10021"/>
              <a:gd name="connsiteX11" fmla="*/ 846 w 10000"/>
              <a:gd name="connsiteY11" fmla="*/ 2872 h 10021"/>
              <a:gd name="connsiteX12" fmla="*/ 1121 w 10000"/>
              <a:gd name="connsiteY12" fmla="*/ 3466 h 10021"/>
              <a:gd name="connsiteX13" fmla="*/ 1213 w 10000"/>
              <a:gd name="connsiteY13" fmla="*/ 4437 h 10021"/>
              <a:gd name="connsiteX14" fmla="*/ 1695 w 10000"/>
              <a:gd name="connsiteY14" fmla="*/ 5108 h 10021"/>
              <a:gd name="connsiteX15" fmla="*/ 2321 w 10000"/>
              <a:gd name="connsiteY15" fmla="*/ 5922 h 10021"/>
              <a:gd name="connsiteX16" fmla="*/ 3694 w 10000"/>
              <a:gd name="connsiteY16" fmla="*/ 6267 h 10021"/>
              <a:gd name="connsiteX17" fmla="*/ 3318 w 10000"/>
              <a:gd name="connsiteY17" fmla="*/ 7081 h 10021"/>
              <a:gd name="connsiteX18" fmla="*/ 2641 w 10000"/>
              <a:gd name="connsiteY18" fmla="*/ 7777 h 10021"/>
              <a:gd name="connsiteX19" fmla="*/ 3015 w 10000"/>
              <a:gd name="connsiteY19" fmla="*/ 8376 h 10021"/>
              <a:gd name="connsiteX20" fmla="*/ 3733 w 10000"/>
              <a:gd name="connsiteY20" fmla="*/ 8807 h 10021"/>
              <a:gd name="connsiteX21" fmla="*/ 4378 w 10000"/>
              <a:gd name="connsiteY21" fmla="*/ 8695 h 10021"/>
              <a:gd name="connsiteX22" fmla="*/ 4782 w 10000"/>
              <a:gd name="connsiteY22" fmla="*/ 8551 h 10021"/>
              <a:gd name="connsiteX23" fmla="*/ 5572 w 10000"/>
              <a:gd name="connsiteY23" fmla="*/ 8649 h 10021"/>
              <a:gd name="connsiteX24" fmla="*/ 6345 w 10000"/>
              <a:gd name="connsiteY24" fmla="*/ 8879 h 10021"/>
              <a:gd name="connsiteX25" fmla="*/ 6756 w 10000"/>
              <a:gd name="connsiteY25" fmla="*/ 9093 h 10021"/>
              <a:gd name="connsiteX26" fmla="*/ 7165 w 10000"/>
              <a:gd name="connsiteY26" fmla="*/ 9957 h 10021"/>
              <a:gd name="connsiteX27" fmla="*/ 8390 w 10000"/>
              <a:gd name="connsiteY27" fmla="*/ 9961 h 10021"/>
              <a:gd name="connsiteX28" fmla="*/ 8619 w 10000"/>
              <a:gd name="connsiteY28" fmla="*/ 9990 h 10021"/>
              <a:gd name="connsiteX29" fmla="*/ 9501 w 10000"/>
              <a:gd name="connsiteY29" fmla="*/ 9064 h 10021"/>
              <a:gd name="connsiteX30" fmla="*/ 9395 w 10000"/>
              <a:gd name="connsiteY30" fmla="*/ 7791 h 10021"/>
              <a:gd name="connsiteX31" fmla="*/ 9518 w 10000"/>
              <a:gd name="connsiteY31" fmla="*/ 7355 h 10021"/>
              <a:gd name="connsiteX32" fmla="*/ 9629 w 10000"/>
              <a:gd name="connsiteY32" fmla="*/ 6907 h 10021"/>
              <a:gd name="connsiteX33" fmla="*/ 9887 w 10000"/>
              <a:gd name="connsiteY33" fmla="*/ 6164 h 10021"/>
              <a:gd name="connsiteX34" fmla="*/ 10000 w 10000"/>
              <a:gd name="connsiteY34" fmla="*/ 5524 h 10021"/>
              <a:gd name="connsiteX35" fmla="*/ 9735 w 10000"/>
              <a:gd name="connsiteY35" fmla="*/ 5187 h 10021"/>
              <a:gd name="connsiteX36" fmla="*/ 9665 w 10000"/>
              <a:gd name="connsiteY36" fmla="*/ 5035 h 10021"/>
              <a:gd name="connsiteX37" fmla="*/ 9668 w 10000"/>
              <a:gd name="connsiteY37" fmla="*/ 4924 h 10021"/>
              <a:gd name="connsiteX38" fmla="*/ 9632 w 10000"/>
              <a:gd name="connsiteY38" fmla="*/ 4831 h 10021"/>
              <a:gd name="connsiteX39" fmla="*/ 9633 w 10000"/>
              <a:gd name="connsiteY39" fmla="*/ 4575 h 10021"/>
              <a:gd name="connsiteX40" fmla="*/ 9526 w 10000"/>
              <a:gd name="connsiteY40" fmla="*/ 4387 h 10021"/>
              <a:gd name="connsiteX41" fmla="*/ 9582 w 10000"/>
              <a:gd name="connsiteY41" fmla="*/ 4018 h 10021"/>
              <a:gd name="connsiteX42" fmla="*/ 9256 w 10000"/>
              <a:gd name="connsiteY42" fmla="*/ 3826 h 10021"/>
              <a:gd name="connsiteX43" fmla="*/ 8961 w 10000"/>
              <a:gd name="connsiteY43" fmla="*/ 3487 h 10021"/>
              <a:gd name="connsiteX44" fmla="*/ 8506 w 10000"/>
              <a:gd name="connsiteY44" fmla="*/ 3280 h 10021"/>
              <a:gd name="connsiteX45" fmla="*/ 8078 w 10000"/>
              <a:gd name="connsiteY45" fmla="*/ 2834 h 10021"/>
              <a:gd name="connsiteX46" fmla="*/ 7925 w 10000"/>
              <a:gd name="connsiteY46" fmla="*/ 2608 h 10021"/>
              <a:gd name="connsiteX47" fmla="*/ 7683 w 10000"/>
              <a:gd name="connsiteY47" fmla="*/ 2608 h 10021"/>
              <a:gd name="connsiteX48" fmla="*/ 7722 w 10000"/>
              <a:gd name="connsiteY48" fmla="*/ 2330 h 10021"/>
              <a:gd name="connsiteX49" fmla="*/ 7707 w 10000"/>
              <a:gd name="connsiteY49" fmla="*/ 2126 h 10021"/>
              <a:gd name="connsiteX50" fmla="*/ 7626 w 10000"/>
              <a:gd name="connsiteY50" fmla="*/ 2055 h 10021"/>
              <a:gd name="connsiteX51" fmla="*/ 7492 w 10000"/>
              <a:gd name="connsiteY51" fmla="*/ 1855 h 10021"/>
              <a:gd name="connsiteX52" fmla="*/ 7501 w 10000"/>
              <a:gd name="connsiteY52" fmla="*/ 1765 h 10021"/>
              <a:gd name="connsiteX53" fmla="*/ 7434 w 10000"/>
              <a:gd name="connsiteY53" fmla="*/ 1650 h 10021"/>
              <a:gd name="connsiteX54" fmla="*/ 7425 w 10000"/>
              <a:gd name="connsiteY54" fmla="*/ 1615 h 10021"/>
              <a:gd name="connsiteX55" fmla="*/ 7289 w 10000"/>
              <a:gd name="connsiteY55" fmla="*/ 1600 h 10021"/>
              <a:gd name="connsiteX56" fmla="*/ 7263 w 10000"/>
              <a:gd name="connsiteY56" fmla="*/ 1415 h 10021"/>
              <a:gd name="connsiteX57" fmla="*/ 7176 w 10000"/>
              <a:gd name="connsiteY57" fmla="*/ 1330 h 10021"/>
              <a:gd name="connsiteX58" fmla="*/ 7065 w 10000"/>
              <a:gd name="connsiteY58" fmla="*/ 1301 h 10021"/>
              <a:gd name="connsiteX59" fmla="*/ 6984 w 10000"/>
              <a:gd name="connsiteY59" fmla="*/ 1092 h 10021"/>
              <a:gd name="connsiteX60" fmla="*/ 6836 w 10000"/>
              <a:gd name="connsiteY60" fmla="*/ 974 h 10021"/>
              <a:gd name="connsiteX61" fmla="*/ 6596 w 10000"/>
              <a:gd name="connsiteY61" fmla="*/ 708 h 10021"/>
              <a:gd name="connsiteX62" fmla="*/ 5697 w 10000"/>
              <a:gd name="connsiteY62" fmla="*/ 369 h 10021"/>
              <a:gd name="connsiteX63" fmla="*/ 4856 w 10000"/>
              <a:gd name="connsiteY63" fmla="*/ 103 h 10021"/>
              <a:gd name="connsiteX0" fmla="*/ 4856 w 10000"/>
              <a:gd name="connsiteY0" fmla="*/ 103 h 10021"/>
              <a:gd name="connsiteX1" fmla="*/ 4121 w 10000"/>
              <a:gd name="connsiteY1" fmla="*/ 59 h 10021"/>
              <a:gd name="connsiteX2" fmla="*/ 3616 w 10000"/>
              <a:gd name="connsiteY2" fmla="*/ 1056 h 10021"/>
              <a:gd name="connsiteX3" fmla="*/ 2842 w 10000"/>
              <a:gd name="connsiteY3" fmla="*/ 558 h 10021"/>
              <a:gd name="connsiteX4" fmla="*/ 2237 w 10000"/>
              <a:gd name="connsiteY4" fmla="*/ 355 h 10021"/>
              <a:gd name="connsiteX5" fmla="*/ 1568 w 10000"/>
              <a:gd name="connsiteY5" fmla="*/ 308 h 10021"/>
              <a:gd name="connsiteX6" fmla="*/ 1059 w 10000"/>
              <a:gd name="connsiteY6" fmla="*/ 626 h 10021"/>
              <a:gd name="connsiteX7" fmla="*/ 664 w 10000"/>
              <a:gd name="connsiteY7" fmla="*/ 861 h 10021"/>
              <a:gd name="connsiteX8" fmla="*/ 347 w 10000"/>
              <a:gd name="connsiteY8" fmla="*/ 1108 h 10021"/>
              <a:gd name="connsiteX9" fmla="*/ 1 w 10000"/>
              <a:gd name="connsiteY9" fmla="*/ 1824 h 10021"/>
              <a:gd name="connsiteX10" fmla="*/ 298 w 10000"/>
              <a:gd name="connsiteY10" fmla="*/ 2273 h 10021"/>
              <a:gd name="connsiteX11" fmla="*/ 846 w 10000"/>
              <a:gd name="connsiteY11" fmla="*/ 2872 h 10021"/>
              <a:gd name="connsiteX12" fmla="*/ 1121 w 10000"/>
              <a:gd name="connsiteY12" fmla="*/ 3466 h 10021"/>
              <a:gd name="connsiteX13" fmla="*/ 1213 w 10000"/>
              <a:gd name="connsiteY13" fmla="*/ 4437 h 10021"/>
              <a:gd name="connsiteX14" fmla="*/ 1695 w 10000"/>
              <a:gd name="connsiteY14" fmla="*/ 5108 h 10021"/>
              <a:gd name="connsiteX15" fmla="*/ 2321 w 10000"/>
              <a:gd name="connsiteY15" fmla="*/ 5922 h 10021"/>
              <a:gd name="connsiteX16" fmla="*/ 3694 w 10000"/>
              <a:gd name="connsiteY16" fmla="*/ 6267 h 10021"/>
              <a:gd name="connsiteX17" fmla="*/ 3318 w 10000"/>
              <a:gd name="connsiteY17" fmla="*/ 7081 h 10021"/>
              <a:gd name="connsiteX18" fmla="*/ 2641 w 10000"/>
              <a:gd name="connsiteY18" fmla="*/ 7777 h 10021"/>
              <a:gd name="connsiteX19" fmla="*/ 3015 w 10000"/>
              <a:gd name="connsiteY19" fmla="*/ 8376 h 10021"/>
              <a:gd name="connsiteX20" fmla="*/ 3733 w 10000"/>
              <a:gd name="connsiteY20" fmla="*/ 8807 h 10021"/>
              <a:gd name="connsiteX21" fmla="*/ 4378 w 10000"/>
              <a:gd name="connsiteY21" fmla="*/ 8695 h 10021"/>
              <a:gd name="connsiteX22" fmla="*/ 4782 w 10000"/>
              <a:gd name="connsiteY22" fmla="*/ 8551 h 10021"/>
              <a:gd name="connsiteX23" fmla="*/ 5572 w 10000"/>
              <a:gd name="connsiteY23" fmla="*/ 8649 h 10021"/>
              <a:gd name="connsiteX24" fmla="*/ 6345 w 10000"/>
              <a:gd name="connsiteY24" fmla="*/ 8879 h 10021"/>
              <a:gd name="connsiteX25" fmla="*/ 6653 w 10000"/>
              <a:gd name="connsiteY25" fmla="*/ 9093 h 10021"/>
              <a:gd name="connsiteX26" fmla="*/ 7165 w 10000"/>
              <a:gd name="connsiteY26" fmla="*/ 9957 h 10021"/>
              <a:gd name="connsiteX27" fmla="*/ 8390 w 10000"/>
              <a:gd name="connsiteY27" fmla="*/ 9961 h 10021"/>
              <a:gd name="connsiteX28" fmla="*/ 8619 w 10000"/>
              <a:gd name="connsiteY28" fmla="*/ 9990 h 10021"/>
              <a:gd name="connsiteX29" fmla="*/ 9501 w 10000"/>
              <a:gd name="connsiteY29" fmla="*/ 9064 h 10021"/>
              <a:gd name="connsiteX30" fmla="*/ 9395 w 10000"/>
              <a:gd name="connsiteY30" fmla="*/ 7791 h 10021"/>
              <a:gd name="connsiteX31" fmla="*/ 9518 w 10000"/>
              <a:gd name="connsiteY31" fmla="*/ 7355 h 10021"/>
              <a:gd name="connsiteX32" fmla="*/ 9629 w 10000"/>
              <a:gd name="connsiteY32" fmla="*/ 6907 h 10021"/>
              <a:gd name="connsiteX33" fmla="*/ 9887 w 10000"/>
              <a:gd name="connsiteY33" fmla="*/ 6164 h 10021"/>
              <a:gd name="connsiteX34" fmla="*/ 10000 w 10000"/>
              <a:gd name="connsiteY34" fmla="*/ 5524 h 10021"/>
              <a:gd name="connsiteX35" fmla="*/ 9735 w 10000"/>
              <a:gd name="connsiteY35" fmla="*/ 5187 h 10021"/>
              <a:gd name="connsiteX36" fmla="*/ 9665 w 10000"/>
              <a:gd name="connsiteY36" fmla="*/ 5035 h 10021"/>
              <a:gd name="connsiteX37" fmla="*/ 9668 w 10000"/>
              <a:gd name="connsiteY37" fmla="*/ 4924 h 10021"/>
              <a:gd name="connsiteX38" fmla="*/ 9632 w 10000"/>
              <a:gd name="connsiteY38" fmla="*/ 4831 h 10021"/>
              <a:gd name="connsiteX39" fmla="*/ 9633 w 10000"/>
              <a:gd name="connsiteY39" fmla="*/ 4575 h 10021"/>
              <a:gd name="connsiteX40" fmla="*/ 9526 w 10000"/>
              <a:gd name="connsiteY40" fmla="*/ 4387 h 10021"/>
              <a:gd name="connsiteX41" fmla="*/ 9582 w 10000"/>
              <a:gd name="connsiteY41" fmla="*/ 4018 h 10021"/>
              <a:gd name="connsiteX42" fmla="*/ 9256 w 10000"/>
              <a:gd name="connsiteY42" fmla="*/ 3826 h 10021"/>
              <a:gd name="connsiteX43" fmla="*/ 8961 w 10000"/>
              <a:gd name="connsiteY43" fmla="*/ 3487 h 10021"/>
              <a:gd name="connsiteX44" fmla="*/ 8506 w 10000"/>
              <a:gd name="connsiteY44" fmla="*/ 3280 h 10021"/>
              <a:gd name="connsiteX45" fmla="*/ 8078 w 10000"/>
              <a:gd name="connsiteY45" fmla="*/ 2834 h 10021"/>
              <a:gd name="connsiteX46" fmla="*/ 7925 w 10000"/>
              <a:gd name="connsiteY46" fmla="*/ 2608 h 10021"/>
              <a:gd name="connsiteX47" fmla="*/ 7683 w 10000"/>
              <a:gd name="connsiteY47" fmla="*/ 2608 h 10021"/>
              <a:gd name="connsiteX48" fmla="*/ 7722 w 10000"/>
              <a:gd name="connsiteY48" fmla="*/ 2330 h 10021"/>
              <a:gd name="connsiteX49" fmla="*/ 7707 w 10000"/>
              <a:gd name="connsiteY49" fmla="*/ 2126 h 10021"/>
              <a:gd name="connsiteX50" fmla="*/ 7626 w 10000"/>
              <a:gd name="connsiteY50" fmla="*/ 2055 h 10021"/>
              <a:gd name="connsiteX51" fmla="*/ 7492 w 10000"/>
              <a:gd name="connsiteY51" fmla="*/ 1855 h 10021"/>
              <a:gd name="connsiteX52" fmla="*/ 7501 w 10000"/>
              <a:gd name="connsiteY52" fmla="*/ 1765 h 10021"/>
              <a:gd name="connsiteX53" fmla="*/ 7434 w 10000"/>
              <a:gd name="connsiteY53" fmla="*/ 1650 h 10021"/>
              <a:gd name="connsiteX54" fmla="*/ 7425 w 10000"/>
              <a:gd name="connsiteY54" fmla="*/ 1615 h 10021"/>
              <a:gd name="connsiteX55" fmla="*/ 7289 w 10000"/>
              <a:gd name="connsiteY55" fmla="*/ 1600 h 10021"/>
              <a:gd name="connsiteX56" fmla="*/ 7263 w 10000"/>
              <a:gd name="connsiteY56" fmla="*/ 1415 h 10021"/>
              <a:gd name="connsiteX57" fmla="*/ 7176 w 10000"/>
              <a:gd name="connsiteY57" fmla="*/ 1330 h 10021"/>
              <a:gd name="connsiteX58" fmla="*/ 7065 w 10000"/>
              <a:gd name="connsiteY58" fmla="*/ 1301 h 10021"/>
              <a:gd name="connsiteX59" fmla="*/ 6984 w 10000"/>
              <a:gd name="connsiteY59" fmla="*/ 1092 h 10021"/>
              <a:gd name="connsiteX60" fmla="*/ 6836 w 10000"/>
              <a:gd name="connsiteY60" fmla="*/ 974 h 10021"/>
              <a:gd name="connsiteX61" fmla="*/ 6596 w 10000"/>
              <a:gd name="connsiteY61" fmla="*/ 708 h 10021"/>
              <a:gd name="connsiteX62" fmla="*/ 5697 w 10000"/>
              <a:gd name="connsiteY62" fmla="*/ 369 h 10021"/>
              <a:gd name="connsiteX63" fmla="*/ 4856 w 10000"/>
              <a:gd name="connsiteY63" fmla="*/ 103 h 10021"/>
              <a:gd name="connsiteX0" fmla="*/ 4856 w 10000"/>
              <a:gd name="connsiteY0" fmla="*/ 103 h 10021"/>
              <a:gd name="connsiteX1" fmla="*/ 4121 w 10000"/>
              <a:gd name="connsiteY1" fmla="*/ 59 h 10021"/>
              <a:gd name="connsiteX2" fmla="*/ 3616 w 10000"/>
              <a:gd name="connsiteY2" fmla="*/ 1056 h 10021"/>
              <a:gd name="connsiteX3" fmla="*/ 2842 w 10000"/>
              <a:gd name="connsiteY3" fmla="*/ 558 h 10021"/>
              <a:gd name="connsiteX4" fmla="*/ 2237 w 10000"/>
              <a:gd name="connsiteY4" fmla="*/ 355 h 10021"/>
              <a:gd name="connsiteX5" fmla="*/ 1568 w 10000"/>
              <a:gd name="connsiteY5" fmla="*/ 308 h 10021"/>
              <a:gd name="connsiteX6" fmla="*/ 1059 w 10000"/>
              <a:gd name="connsiteY6" fmla="*/ 626 h 10021"/>
              <a:gd name="connsiteX7" fmla="*/ 664 w 10000"/>
              <a:gd name="connsiteY7" fmla="*/ 861 h 10021"/>
              <a:gd name="connsiteX8" fmla="*/ 347 w 10000"/>
              <a:gd name="connsiteY8" fmla="*/ 1108 h 10021"/>
              <a:gd name="connsiteX9" fmla="*/ 1 w 10000"/>
              <a:gd name="connsiteY9" fmla="*/ 1824 h 10021"/>
              <a:gd name="connsiteX10" fmla="*/ 298 w 10000"/>
              <a:gd name="connsiteY10" fmla="*/ 2273 h 10021"/>
              <a:gd name="connsiteX11" fmla="*/ 846 w 10000"/>
              <a:gd name="connsiteY11" fmla="*/ 2872 h 10021"/>
              <a:gd name="connsiteX12" fmla="*/ 1121 w 10000"/>
              <a:gd name="connsiteY12" fmla="*/ 3466 h 10021"/>
              <a:gd name="connsiteX13" fmla="*/ 1213 w 10000"/>
              <a:gd name="connsiteY13" fmla="*/ 4437 h 10021"/>
              <a:gd name="connsiteX14" fmla="*/ 1695 w 10000"/>
              <a:gd name="connsiteY14" fmla="*/ 5108 h 10021"/>
              <a:gd name="connsiteX15" fmla="*/ 2321 w 10000"/>
              <a:gd name="connsiteY15" fmla="*/ 5922 h 10021"/>
              <a:gd name="connsiteX16" fmla="*/ 3694 w 10000"/>
              <a:gd name="connsiteY16" fmla="*/ 6267 h 10021"/>
              <a:gd name="connsiteX17" fmla="*/ 3318 w 10000"/>
              <a:gd name="connsiteY17" fmla="*/ 7081 h 10021"/>
              <a:gd name="connsiteX18" fmla="*/ 2641 w 10000"/>
              <a:gd name="connsiteY18" fmla="*/ 7777 h 10021"/>
              <a:gd name="connsiteX19" fmla="*/ 3015 w 10000"/>
              <a:gd name="connsiteY19" fmla="*/ 8376 h 10021"/>
              <a:gd name="connsiteX20" fmla="*/ 3733 w 10000"/>
              <a:gd name="connsiteY20" fmla="*/ 8807 h 10021"/>
              <a:gd name="connsiteX21" fmla="*/ 4378 w 10000"/>
              <a:gd name="connsiteY21" fmla="*/ 8695 h 10021"/>
              <a:gd name="connsiteX22" fmla="*/ 4782 w 10000"/>
              <a:gd name="connsiteY22" fmla="*/ 8551 h 10021"/>
              <a:gd name="connsiteX23" fmla="*/ 5572 w 10000"/>
              <a:gd name="connsiteY23" fmla="*/ 8649 h 10021"/>
              <a:gd name="connsiteX24" fmla="*/ 6345 w 10000"/>
              <a:gd name="connsiteY24" fmla="*/ 8879 h 10021"/>
              <a:gd name="connsiteX25" fmla="*/ 6653 w 10000"/>
              <a:gd name="connsiteY25" fmla="*/ 9093 h 10021"/>
              <a:gd name="connsiteX26" fmla="*/ 6920 w 10000"/>
              <a:gd name="connsiteY26" fmla="*/ 9741 h 10021"/>
              <a:gd name="connsiteX27" fmla="*/ 7165 w 10000"/>
              <a:gd name="connsiteY27" fmla="*/ 9957 h 10021"/>
              <a:gd name="connsiteX28" fmla="*/ 8390 w 10000"/>
              <a:gd name="connsiteY28" fmla="*/ 9961 h 10021"/>
              <a:gd name="connsiteX29" fmla="*/ 8619 w 10000"/>
              <a:gd name="connsiteY29" fmla="*/ 9990 h 10021"/>
              <a:gd name="connsiteX30" fmla="*/ 9501 w 10000"/>
              <a:gd name="connsiteY30" fmla="*/ 9064 h 10021"/>
              <a:gd name="connsiteX31" fmla="*/ 9395 w 10000"/>
              <a:gd name="connsiteY31" fmla="*/ 7791 h 10021"/>
              <a:gd name="connsiteX32" fmla="*/ 9518 w 10000"/>
              <a:gd name="connsiteY32" fmla="*/ 7355 h 10021"/>
              <a:gd name="connsiteX33" fmla="*/ 9629 w 10000"/>
              <a:gd name="connsiteY33" fmla="*/ 6907 h 10021"/>
              <a:gd name="connsiteX34" fmla="*/ 9887 w 10000"/>
              <a:gd name="connsiteY34" fmla="*/ 6164 h 10021"/>
              <a:gd name="connsiteX35" fmla="*/ 10000 w 10000"/>
              <a:gd name="connsiteY35" fmla="*/ 5524 h 10021"/>
              <a:gd name="connsiteX36" fmla="*/ 9735 w 10000"/>
              <a:gd name="connsiteY36" fmla="*/ 5187 h 10021"/>
              <a:gd name="connsiteX37" fmla="*/ 9665 w 10000"/>
              <a:gd name="connsiteY37" fmla="*/ 5035 h 10021"/>
              <a:gd name="connsiteX38" fmla="*/ 9668 w 10000"/>
              <a:gd name="connsiteY38" fmla="*/ 4924 h 10021"/>
              <a:gd name="connsiteX39" fmla="*/ 9632 w 10000"/>
              <a:gd name="connsiteY39" fmla="*/ 4831 h 10021"/>
              <a:gd name="connsiteX40" fmla="*/ 9633 w 10000"/>
              <a:gd name="connsiteY40" fmla="*/ 4575 h 10021"/>
              <a:gd name="connsiteX41" fmla="*/ 9526 w 10000"/>
              <a:gd name="connsiteY41" fmla="*/ 4387 h 10021"/>
              <a:gd name="connsiteX42" fmla="*/ 9582 w 10000"/>
              <a:gd name="connsiteY42" fmla="*/ 4018 h 10021"/>
              <a:gd name="connsiteX43" fmla="*/ 9256 w 10000"/>
              <a:gd name="connsiteY43" fmla="*/ 3826 h 10021"/>
              <a:gd name="connsiteX44" fmla="*/ 8961 w 10000"/>
              <a:gd name="connsiteY44" fmla="*/ 3487 h 10021"/>
              <a:gd name="connsiteX45" fmla="*/ 8506 w 10000"/>
              <a:gd name="connsiteY45" fmla="*/ 3280 h 10021"/>
              <a:gd name="connsiteX46" fmla="*/ 8078 w 10000"/>
              <a:gd name="connsiteY46" fmla="*/ 2834 h 10021"/>
              <a:gd name="connsiteX47" fmla="*/ 7925 w 10000"/>
              <a:gd name="connsiteY47" fmla="*/ 2608 h 10021"/>
              <a:gd name="connsiteX48" fmla="*/ 7683 w 10000"/>
              <a:gd name="connsiteY48" fmla="*/ 2608 h 10021"/>
              <a:gd name="connsiteX49" fmla="*/ 7722 w 10000"/>
              <a:gd name="connsiteY49" fmla="*/ 2330 h 10021"/>
              <a:gd name="connsiteX50" fmla="*/ 7707 w 10000"/>
              <a:gd name="connsiteY50" fmla="*/ 2126 h 10021"/>
              <a:gd name="connsiteX51" fmla="*/ 7626 w 10000"/>
              <a:gd name="connsiteY51" fmla="*/ 2055 h 10021"/>
              <a:gd name="connsiteX52" fmla="*/ 7492 w 10000"/>
              <a:gd name="connsiteY52" fmla="*/ 1855 h 10021"/>
              <a:gd name="connsiteX53" fmla="*/ 7501 w 10000"/>
              <a:gd name="connsiteY53" fmla="*/ 1765 h 10021"/>
              <a:gd name="connsiteX54" fmla="*/ 7434 w 10000"/>
              <a:gd name="connsiteY54" fmla="*/ 1650 h 10021"/>
              <a:gd name="connsiteX55" fmla="*/ 7425 w 10000"/>
              <a:gd name="connsiteY55" fmla="*/ 1615 h 10021"/>
              <a:gd name="connsiteX56" fmla="*/ 7289 w 10000"/>
              <a:gd name="connsiteY56" fmla="*/ 1600 h 10021"/>
              <a:gd name="connsiteX57" fmla="*/ 7263 w 10000"/>
              <a:gd name="connsiteY57" fmla="*/ 1415 h 10021"/>
              <a:gd name="connsiteX58" fmla="*/ 7176 w 10000"/>
              <a:gd name="connsiteY58" fmla="*/ 1330 h 10021"/>
              <a:gd name="connsiteX59" fmla="*/ 7065 w 10000"/>
              <a:gd name="connsiteY59" fmla="*/ 1301 h 10021"/>
              <a:gd name="connsiteX60" fmla="*/ 6984 w 10000"/>
              <a:gd name="connsiteY60" fmla="*/ 1092 h 10021"/>
              <a:gd name="connsiteX61" fmla="*/ 6836 w 10000"/>
              <a:gd name="connsiteY61" fmla="*/ 974 h 10021"/>
              <a:gd name="connsiteX62" fmla="*/ 6596 w 10000"/>
              <a:gd name="connsiteY62" fmla="*/ 708 h 10021"/>
              <a:gd name="connsiteX63" fmla="*/ 5697 w 10000"/>
              <a:gd name="connsiteY63" fmla="*/ 369 h 10021"/>
              <a:gd name="connsiteX64" fmla="*/ 4856 w 10000"/>
              <a:gd name="connsiteY64" fmla="*/ 103 h 10021"/>
              <a:gd name="connsiteX0" fmla="*/ 4856 w 10000"/>
              <a:gd name="connsiteY0" fmla="*/ 103 h 10042"/>
              <a:gd name="connsiteX1" fmla="*/ 4121 w 10000"/>
              <a:gd name="connsiteY1" fmla="*/ 59 h 10042"/>
              <a:gd name="connsiteX2" fmla="*/ 3616 w 10000"/>
              <a:gd name="connsiteY2" fmla="*/ 1056 h 10042"/>
              <a:gd name="connsiteX3" fmla="*/ 2842 w 10000"/>
              <a:gd name="connsiteY3" fmla="*/ 558 h 10042"/>
              <a:gd name="connsiteX4" fmla="*/ 2237 w 10000"/>
              <a:gd name="connsiteY4" fmla="*/ 355 h 10042"/>
              <a:gd name="connsiteX5" fmla="*/ 1568 w 10000"/>
              <a:gd name="connsiteY5" fmla="*/ 308 h 10042"/>
              <a:gd name="connsiteX6" fmla="*/ 1059 w 10000"/>
              <a:gd name="connsiteY6" fmla="*/ 626 h 10042"/>
              <a:gd name="connsiteX7" fmla="*/ 664 w 10000"/>
              <a:gd name="connsiteY7" fmla="*/ 861 h 10042"/>
              <a:gd name="connsiteX8" fmla="*/ 347 w 10000"/>
              <a:gd name="connsiteY8" fmla="*/ 1108 h 10042"/>
              <a:gd name="connsiteX9" fmla="*/ 1 w 10000"/>
              <a:gd name="connsiteY9" fmla="*/ 1824 h 10042"/>
              <a:gd name="connsiteX10" fmla="*/ 298 w 10000"/>
              <a:gd name="connsiteY10" fmla="*/ 2273 h 10042"/>
              <a:gd name="connsiteX11" fmla="*/ 846 w 10000"/>
              <a:gd name="connsiteY11" fmla="*/ 2872 h 10042"/>
              <a:gd name="connsiteX12" fmla="*/ 1121 w 10000"/>
              <a:gd name="connsiteY12" fmla="*/ 3466 h 10042"/>
              <a:gd name="connsiteX13" fmla="*/ 1213 w 10000"/>
              <a:gd name="connsiteY13" fmla="*/ 4437 h 10042"/>
              <a:gd name="connsiteX14" fmla="*/ 1695 w 10000"/>
              <a:gd name="connsiteY14" fmla="*/ 5108 h 10042"/>
              <a:gd name="connsiteX15" fmla="*/ 2321 w 10000"/>
              <a:gd name="connsiteY15" fmla="*/ 5922 h 10042"/>
              <a:gd name="connsiteX16" fmla="*/ 3694 w 10000"/>
              <a:gd name="connsiteY16" fmla="*/ 6267 h 10042"/>
              <a:gd name="connsiteX17" fmla="*/ 3318 w 10000"/>
              <a:gd name="connsiteY17" fmla="*/ 7081 h 10042"/>
              <a:gd name="connsiteX18" fmla="*/ 2641 w 10000"/>
              <a:gd name="connsiteY18" fmla="*/ 7777 h 10042"/>
              <a:gd name="connsiteX19" fmla="*/ 3015 w 10000"/>
              <a:gd name="connsiteY19" fmla="*/ 8376 h 10042"/>
              <a:gd name="connsiteX20" fmla="*/ 3733 w 10000"/>
              <a:gd name="connsiteY20" fmla="*/ 8807 h 10042"/>
              <a:gd name="connsiteX21" fmla="*/ 4378 w 10000"/>
              <a:gd name="connsiteY21" fmla="*/ 8695 h 10042"/>
              <a:gd name="connsiteX22" fmla="*/ 4782 w 10000"/>
              <a:gd name="connsiteY22" fmla="*/ 8551 h 10042"/>
              <a:gd name="connsiteX23" fmla="*/ 5572 w 10000"/>
              <a:gd name="connsiteY23" fmla="*/ 8649 h 10042"/>
              <a:gd name="connsiteX24" fmla="*/ 6345 w 10000"/>
              <a:gd name="connsiteY24" fmla="*/ 8879 h 10042"/>
              <a:gd name="connsiteX25" fmla="*/ 6653 w 10000"/>
              <a:gd name="connsiteY25" fmla="*/ 9093 h 10042"/>
              <a:gd name="connsiteX26" fmla="*/ 6920 w 10000"/>
              <a:gd name="connsiteY26" fmla="*/ 9741 h 10042"/>
              <a:gd name="connsiteX27" fmla="*/ 7165 w 10000"/>
              <a:gd name="connsiteY27" fmla="*/ 9957 h 10042"/>
              <a:gd name="connsiteX28" fmla="*/ 7332 w 10000"/>
              <a:gd name="connsiteY28" fmla="*/ 10042 h 10042"/>
              <a:gd name="connsiteX29" fmla="*/ 8390 w 10000"/>
              <a:gd name="connsiteY29" fmla="*/ 9961 h 10042"/>
              <a:gd name="connsiteX30" fmla="*/ 8619 w 10000"/>
              <a:gd name="connsiteY30" fmla="*/ 9990 h 10042"/>
              <a:gd name="connsiteX31" fmla="*/ 9501 w 10000"/>
              <a:gd name="connsiteY31" fmla="*/ 9064 h 10042"/>
              <a:gd name="connsiteX32" fmla="*/ 9395 w 10000"/>
              <a:gd name="connsiteY32" fmla="*/ 7791 h 10042"/>
              <a:gd name="connsiteX33" fmla="*/ 9518 w 10000"/>
              <a:gd name="connsiteY33" fmla="*/ 7355 h 10042"/>
              <a:gd name="connsiteX34" fmla="*/ 9629 w 10000"/>
              <a:gd name="connsiteY34" fmla="*/ 6907 h 10042"/>
              <a:gd name="connsiteX35" fmla="*/ 9887 w 10000"/>
              <a:gd name="connsiteY35" fmla="*/ 6164 h 10042"/>
              <a:gd name="connsiteX36" fmla="*/ 10000 w 10000"/>
              <a:gd name="connsiteY36" fmla="*/ 5524 h 10042"/>
              <a:gd name="connsiteX37" fmla="*/ 9735 w 10000"/>
              <a:gd name="connsiteY37" fmla="*/ 5187 h 10042"/>
              <a:gd name="connsiteX38" fmla="*/ 9665 w 10000"/>
              <a:gd name="connsiteY38" fmla="*/ 5035 h 10042"/>
              <a:gd name="connsiteX39" fmla="*/ 9668 w 10000"/>
              <a:gd name="connsiteY39" fmla="*/ 4924 h 10042"/>
              <a:gd name="connsiteX40" fmla="*/ 9632 w 10000"/>
              <a:gd name="connsiteY40" fmla="*/ 4831 h 10042"/>
              <a:gd name="connsiteX41" fmla="*/ 9633 w 10000"/>
              <a:gd name="connsiteY41" fmla="*/ 4575 h 10042"/>
              <a:gd name="connsiteX42" fmla="*/ 9526 w 10000"/>
              <a:gd name="connsiteY42" fmla="*/ 4387 h 10042"/>
              <a:gd name="connsiteX43" fmla="*/ 9582 w 10000"/>
              <a:gd name="connsiteY43" fmla="*/ 4018 h 10042"/>
              <a:gd name="connsiteX44" fmla="*/ 9256 w 10000"/>
              <a:gd name="connsiteY44" fmla="*/ 3826 h 10042"/>
              <a:gd name="connsiteX45" fmla="*/ 8961 w 10000"/>
              <a:gd name="connsiteY45" fmla="*/ 3487 h 10042"/>
              <a:gd name="connsiteX46" fmla="*/ 8506 w 10000"/>
              <a:gd name="connsiteY46" fmla="*/ 3280 h 10042"/>
              <a:gd name="connsiteX47" fmla="*/ 8078 w 10000"/>
              <a:gd name="connsiteY47" fmla="*/ 2834 h 10042"/>
              <a:gd name="connsiteX48" fmla="*/ 7925 w 10000"/>
              <a:gd name="connsiteY48" fmla="*/ 2608 h 10042"/>
              <a:gd name="connsiteX49" fmla="*/ 7683 w 10000"/>
              <a:gd name="connsiteY49" fmla="*/ 2608 h 10042"/>
              <a:gd name="connsiteX50" fmla="*/ 7722 w 10000"/>
              <a:gd name="connsiteY50" fmla="*/ 2330 h 10042"/>
              <a:gd name="connsiteX51" fmla="*/ 7707 w 10000"/>
              <a:gd name="connsiteY51" fmla="*/ 2126 h 10042"/>
              <a:gd name="connsiteX52" fmla="*/ 7626 w 10000"/>
              <a:gd name="connsiteY52" fmla="*/ 2055 h 10042"/>
              <a:gd name="connsiteX53" fmla="*/ 7492 w 10000"/>
              <a:gd name="connsiteY53" fmla="*/ 1855 h 10042"/>
              <a:gd name="connsiteX54" fmla="*/ 7501 w 10000"/>
              <a:gd name="connsiteY54" fmla="*/ 1765 h 10042"/>
              <a:gd name="connsiteX55" fmla="*/ 7434 w 10000"/>
              <a:gd name="connsiteY55" fmla="*/ 1650 h 10042"/>
              <a:gd name="connsiteX56" fmla="*/ 7425 w 10000"/>
              <a:gd name="connsiteY56" fmla="*/ 1615 h 10042"/>
              <a:gd name="connsiteX57" fmla="*/ 7289 w 10000"/>
              <a:gd name="connsiteY57" fmla="*/ 1600 h 10042"/>
              <a:gd name="connsiteX58" fmla="*/ 7263 w 10000"/>
              <a:gd name="connsiteY58" fmla="*/ 1415 h 10042"/>
              <a:gd name="connsiteX59" fmla="*/ 7176 w 10000"/>
              <a:gd name="connsiteY59" fmla="*/ 1330 h 10042"/>
              <a:gd name="connsiteX60" fmla="*/ 7065 w 10000"/>
              <a:gd name="connsiteY60" fmla="*/ 1301 h 10042"/>
              <a:gd name="connsiteX61" fmla="*/ 6984 w 10000"/>
              <a:gd name="connsiteY61" fmla="*/ 1092 h 10042"/>
              <a:gd name="connsiteX62" fmla="*/ 6836 w 10000"/>
              <a:gd name="connsiteY62" fmla="*/ 974 h 10042"/>
              <a:gd name="connsiteX63" fmla="*/ 6596 w 10000"/>
              <a:gd name="connsiteY63" fmla="*/ 708 h 10042"/>
              <a:gd name="connsiteX64" fmla="*/ 5697 w 10000"/>
              <a:gd name="connsiteY64" fmla="*/ 369 h 10042"/>
              <a:gd name="connsiteX65" fmla="*/ 4856 w 10000"/>
              <a:gd name="connsiteY65" fmla="*/ 103 h 10042"/>
              <a:gd name="connsiteX0" fmla="*/ 4856 w 10000"/>
              <a:gd name="connsiteY0" fmla="*/ 103 h 10080"/>
              <a:gd name="connsiteX1" fmla="*/ 4121 w 10000"/>
              <a:gd name="connsiteY1" fmla="*/ 59 h 10080"/>
              <a:gd name="connsiteX2" fmla="*/ 3616 w 10000"/>
              <a:gd name="connsiteY2" fmla="*/ 1056 h 10080"/>
              <a:gd name="connsiteX3" fmla="*/ 2842 w 10000"/>
              <a:gd name="connsiteY3" fmla="*/ 558 h 10080"/>
              <a:gd name="connsiteX4" fmla="*/ 2237 w 10000"/>
              <a:gd name="connsiteY4" fmla="*/ 355 h 10080"/>
              <a:gd name="connsiteX5" fmla="*/ 1568 w 10000"/>
              <a:gd name="connsiteY5" fmla="*/ 308 h 10080"/>
              <a:gd name="connsiteX6" fmla="*/ 1059 w 10000"/>
              <a:gd name="connsiteY6" fmla="*/ 626 h 10080"/>
              <a:gd name="connsiteX7" fmla="*/ 664 w 10000"/>
              <a:gd name="connsiteY7" fmla="*/ 861 h 10080"/>
              <a:gd name="connsiteX8" fmla="*/ 347 w 10000"/>
              <a:gd name="connsiteY8" fmla="*/ 1108 h 10080"/>
              <a:gd name="connsiteX9" fmla="*/ 1 w 10000"/>
              <a:gd name="connsiteY9" fmla="*/ 1824 h 10080"/>
              <a:gd name="connsiteX10" fmla="*/ 298 w 10000"/>
              <a:gd name="connsiteY10" fmla="*/ 2273 h 10080"/>
              <a:gd name="connsiteX11" fmla="*/ 846 w 10000"/>
              <a:gd name="connsiteY11" fmla="*/ 2872 h 10080"/>
              <a:gd name="connsiteX12" fmla="*/ 1121 w 10000"/>
              <a:gd name="connsiteY12" fmla="*/ 3466 h 10080"/>
              <a:gd name="connsiteX13" fmla="*/ 1213 w 10000"/>
              <a:gd name="connsiteY13" fmla="*/ 4437 h 10080"/>
              <a:gd name="connsiteX14" fmla="*/ 1695 w 10000"/>
              <a:gd name="connsiteY14" fmla="*/ 5108 h 10080"/>
              <a:gd name="connsiteX15" fmla="*/ 2321 w 10000"/>
              <a:gd name="connsiteY15" fmla="*/ 5922 h 10080"/>
              <a:gd name="connsiteX16" fmla="*/ 3694 w 10000"/>
              <a:gd name="connsiteY16" fmla="*/ 6267 h 10080"/>
              <a:gd name="connsiteX17" fmla="*/ 3318 w 10000"/>
              <a:gd name="connsiteY17" fmla="*/ 7081 h 10080"/>
              <a:gd name="connsiteX18" fmla="*/ 2641 w 10000"/>
              <a:gd name="connsiteY18" fmla="*/ 7777 h 10080"/>
              <a:gd name="connsiteX19" fmla="*/ 3015 w 10000"/>
              <a:gd name="connsiteY19" fmla="*/ 8376 h 10080"/>
              <a:gd name="connsiteX20" fmla="*/ 3733 w 10000"/>
              <a:gd name="connsiteY20" fmla="*/ 8807 h 10080"/>
              <a:gd name="connsiteX21" fmla="*/ 4378 w 10000"/>
              <a:gd name="connsiteY21" fmla="*/ 8695 h 10080"/>
              <a:gd name="connsiteX22" fmla="*/ 4782 w 10000"/>
              <a:gd name="connsiteY22" fmla="*/ 8551 h 10080"/>
              <a:gd name="connsiteX23" fmla="*/ 5572 w 10000"/>
              <a:gd name="connsiteY23" fmla="*/ 8649 h 10080"/>
              <a:gd name="connsiteX24" fmla="*/ 6345 w 10000"/>
              <a:gd name="connsiteY24" fmla="*/ 8879 h 10080"/>
              <a:gd name="connsiteX25" fmla="*/ 6653 w 10000"/>
              <a:gd name="connsiteY25" fmla="*/ 9093 h 10080"/>
              <a:gd name="connsiteX26" fmla="*/ 6920 w 10000"/>
              <a:gd name="connsiteY26" fmla="*/ 9741 h 10080"/>
              <a:gd name="connsiteX27" fmla="*/ 7165 w 10000"/>
              <a:gd name="connsiteY27" fmla="*/ 9957 h 10080"/>
              <a:gd name="connsiteX28" fmla="*/ 7332 w 10000"/>
              <a:gd name="connsiteY28" fmla="*/ 10042 h 10080"/>
              <a:gd name="connsiteX29" fmla="*/ 8619 w 10000"/>
              <a:gd name="connsiteY29" fmla="*/ 9990 h 10080"/>
              <a:gd name="connsiteX30" fmla="*/ 9501 w 10000"/>
              <a:gd name="connsiteY30" fmla="*/ 9064 h 10080"/>
              <a:gd name="connsiteX31" fmla="*/ 9395 w 10000"/>
              <a:gd name="connsiteY31" fmla="*/ 7791 h 10080"/>
              <a:gd name="connsiteX32" fmla="*/ 9518 w 10000"/>
              <a:gd name="connsiteY32" fmla="*/ 7355 h 10080"/>
              <a:gd name="connsiteX33" fmla="*/ 9629 w 10000"/>
              <a:gd name="connsiteY33" fmla="*/ 6907 h 10080"/>
              <a:gd name="connsiteX34" fmla="*/ 9887 w 10000"/>
              <a:gd name="connsiteY34" fmla="*/ 6164 h 10080"/>
              <a:gd name="connsiteX35" fmla="*/ 10000 w 10000"/>
              <a:gd name="connsiteY35" fmla="*/ 5524 h 10080"/>
              <a:gd name="connsiteX36" fmla="*/ 9735 w 10000"/>
              <a:gd name="connsiteY36" fmla="*/ 5187 h 10080"/>
              <a:gd name="connsiteX37" fmla="*/ 9665 w 10000"/>
              <a:gd name="connsiteY37" fmla="*/ 5035 h 10080"/>
              <a:gd name="connsiteX38" fmla="*/ 9668 w 10000"/>
              <a:gd name="connsiteY38" fmla="*/ 4924 h 10080"/>
              <a:gd name="connsiteX39" fmla="*/ 9632 w 10000"/>
              <a:gd name="connsiteY39" fmla="*/ 4831 h 10080"/>
              <a:gd name="connsiteX40" fmla="*/ 9633 w 10000"/>
              <a:gd name="connsiteY40" fmla="*/ 4575 h 10080"/>
              <a:gd name="connsiteX41" fmla="*/ 9526 w 10000"/>
              <a:gd name="connsiteY41" fmla="*/ 4387 h 10080"/>
              <a:gd name="connsiteX42" fmla="*/ 9582 w 10000"/>
              <a:gd name="connsiteY42" fmla="*/ 4018 h 10080"/>
              <a:gd name="connsiteX43" fmla="*/ 9256 w 10000"/>
              <a:gd name="connsiteY43" fmla="*/ 3826 h 10080"/>
              <a:gd name="connsiteX44" fmla="*/ 8961 w 10000"/>
              <a:gd name="connsiteY44" fmla="*/ 3487 h 10080"/>
              <a:gd name="connsiteX45" fmla="*/ 8506 w 10000"/>
              <a:gd name="connsiteY45" fmla="*/ 3280 h 10080"/>
              <a:gd name="connsiteX46" fmla="*/ 8078 w 10000"/>
              <a:gd name="connsiteY46" fmla="*/ 2834 h 10080"/>
              <a:gd name="connsiteX47" fmla="*/ 7925 w 10000"/>
              <a:gd name="connsiteY47" fmla="*/ 2608 h 10080"/>
              <a:gd name="connsiteX48" fmla="*/ 7683 w 10000"/>
              <a:gd name="connsiteY48" fmla="*/ 2608 h 10080"/>
              <a:gd name="connsiteX49" fmla="*/ 7722 w 10000"/>
              <a:gd name="connsiteY49" fmla="*/ 2330 h 10080"/>
              <a:gd name="connsiteX50" fmla="*/ 7707 w 10000"/>
              <a:gd name="connsiteY50" fmla="*/ 2126 h 10080"/>
              <a:gd name="connsiteX51" fmla="*/ 7626 w 10000"/>
              <a:gd name="connsiteY51" fmla="*/ 2055 h 10080"/>
              <a:gd name="connsiteX52" fmla="*/ 7492 w 10000"/>
              <a:gd name="connsiteY52" fmla="*/ 1855 h 10080"/>
              <a:gd name="connsiteX53" fmla="*/ 7501 w 10000"/>
              <a:gd name="connsiteY53" fmla="*/ 1765 h 10080"/>
              <a:gd name="connsiteX54" fmla="*/ 7434 w 10000"/>
              <a:gd name="connsiteY54" fmla="*/ 1650 h 10080"/>
              <a:gd name="connsiteX55" fmla="*/ 7425 w 10000"/>
              <a:gd name="connsiteY55" fmla="*/ 1615 h 10080"/>
              <a:gd name="connsiteX56" fmla="*/ 7289 w 10000"/>
              <a:gd name="connsiteY56" fmla="*/ 1600 h 10080"/>
              <a:gd name="connsiteX57" fmla="*/ 7263 w 10000"/>
              <a:gd name="connsiteY57" fmla="*/ 1415 h 10080"/>
              <a:gd name="connsiteX58" fmla="*/ 7176 w 10000"/>
              <a:gd name="connsiteY58" fmla="*/ 1330 h 10080"/>
              <a:gd name="connsiteX59" fmla="*/ 7065 w 10000"/>
              <a:gd name="connsiteY59" fmla="*/ 1301 h 10080"/>
              <a:gd name="connsiteX60" fmla="*/ 6984 w 10000"/>
              <a:gd name="connsiteY60" fmla="*/ 1092 h 10080"/>
              <a:gd name="connsiteX61" fmla="*/ 6836 w 10000"/>
              <a:gd name="connsiteY61" fmla="*/ 974 h 10080"/>
              <a:gd name="connsiteX62" fmla="*/ 6596 w 10000"/>
              <a:gd name="connsiteY62" fmla="*/ 708 h 10080"/>
              <a:gd name="connsiteX63" fmla="*/ 5697 w 10000"/>
              <a:gd name="connsiteY63" fmla="*/ 369 h 10080"/>
              <a:gd name="connsiteX64" fmla="*/ 4856 w 10000"/>
              <a:gd name="connsiteY64" fmla="*/ 103 h 10080"/>
              <a:gd name="connsiteX0" fmla="*/ 4856 w 10000"/>
              <a:gd name="connsiteY0" fmla="*/ 103 h 10042"/>
              <a:gd name="connsiteX1" fmla="*/ 4121 w 10000"/>
              <a:gd name="connsiteY1" fmla="*/ 59 h 10042"/>
              <a:gd name="connsiteX2" fmla="*/ 3616 w 10000"/>
              <a:gd name="connsiteY2" fmla="*/ 1056 h 10042"/>
              <a:gd name="connsiteX3" fmla="*/ 2842 w 10000"/>
              <a:gd name="connsiteY3" fmla="*/ 558 h 10042"/>
              <a:gd name="connsiteX4" fmla="*/ 2237 w 10000"/>
              <a:gd name="connsiteY4" fmla="*/ 355 h 10042"/>
              <a:gd name="connsiteX5" fmla="*/ 1568 w 10000"/>
              <a:gd name="connsiteY5" fmla="*/ 308 h 10042"/>
              <a:gd name="connsiteX6" fmla="*/ 1059 w 10000"/>
              <a:gd name="connsiteY6" fmla="*/ 626 h 10042"/>
              <a:gd name="connsiteX7" fmla="*/ 664 w 10000"/>
              <a:gd name="connsiteY7" fmla="*/ 861 h 10042"/>
              <a:gd name="connsiteX8" fmla="*/ 347 w 10000"/>
              <a:gd name="connsiteY8" fmla="*/ 1108 h 10042"/>
              <a:gd name="connsiteX9" fmla="*/ 1 w 10000"/>
              <a:gd name="connsiteY9" fmla="*/ 1824 h 10042"/>
              <a:gd name="connsiteX10" fmla="*/ 298 w 10000"/>
              <a:gd name="connsiteY10" fmla="*/ 2273 h 10042"/>
              <a:gd name="connsiteX11" fmla="*/ 846 w 10000"/>
              <a:gd name="connsiteY11" fmla="*/ 2872 h 10042"/>
              <a:gd name="connsiteX12" fmla="*/ 1121 w 10000"/>
              <a:gd name="connsiteY12" fmla="*/ 3466 h 10042"/>
              <a:gd name="connsiteX13" fmla="*/ 1213 w 10000"/>
              <a:gd name="connsiteY13" fmla="*/ 4437 h 10042"/>
              <a:gd name="connsiteX14" fmla="*/ 1695 w 10000"/>
              <a:gd name="connsiteY14" fmla="*/ 5108 h 10042"/>
              <a:gd name="connsiteX15" fmla="*/ 2321 w 10000"/>
              <a:gd name="connsiteY15" fmla="*/ 5922 h 10042"/>
              <a:gd name="connsiteX16" fmla="*/ 3694 w 10000"/>
              <a:gd name="connsiteY16" fmla="*/ 6267 h 10042"/>
              <a:gd name="connsiteX17" fmla="*/ 3318 w 10000"/>
              <a:gd name="connsiteY17" fmla="*/ 7081 h 10042"/>
              <a:gd name="connsiteX18" fmla="*/ 2641 w 10000"/>
              <a:gd name="connsiteY18" fmla="*/ 7777 h 10042"/>
              <a:gd name="connsiteX19" fmla="*/ 3015 w 10000"/>
              <a:gd name="connsiteY19" fmla="*/ 8376 h 10042"/>
              <a:gd name="connsiteX20" fmla="*/ 3733 w 10000"/>
              <a:gd name="connsiteY20" fmla="*/ 8807 h 10042"/>
              <a:gd name="connsiteX21" fmla="*/ 4378 w 10000"/>
              <a:gd name="connsiteY21" fmla="*/ 8695 h 10042"/>
              <a:gd name="connsiteX22" fmla="*/ 4782 w 10000"/>
              <a:gd name="connsiteY22" fmla="*/ 8551 h 10042"/>
              <a:gd name="connsiteX23" fmla="*/ 5572 w 10000"/>
              <a:gd name="connsiteY23" fmla="*/ 8649 h 10042"/>
              <a:gd name="connsiteX24" fmla="*/ 6345 w 10000"/>
              <a:gd name="connsiteY24" fmla="*/ 8879 h 10042"/>
              <a:gd name="connsiteX25" fmla="*/ 6653 w 10000"/>
              <a:gd name="connsiteY25" fmla="*/ 9093 h 10042"/>
              <a:gd name="connsiteX26" fmla="*/ 6920 w 10000"/>
              <a:gd name="connsiteY26" fmla="*/ 9741 h 10042"/>
              <a:gd name="connsiteX27" fmla="*/ 7165 w 10000"/>
              <a:gd name="connsiteY27" fmla="*/ 9957 h 10042"/>
              <a:gd name="connsiteX28" fmla="*/ 7332 w 10000"/>
              <a:gd name="connsiteY28" fmla="*/ 10042 h 10042"/>
              <a:gd name="connsiteX29" fmla="*/ 8448 w 10000"/>
              <a:gd name="connsiteY29" fmla="*/ 9389 h 10042"/>
              <a:gd name="connsiteX30" fmla="*/ 9501 w 10000"/>
              <a:gd name="connsiteY30" fmla="*/ 9064 h 10042"/>
              <a:gd name="connsiteX31" fmla="*/ 9395 w 10000"/>
              <a:gd name="connsiteY31" fmla="*/ 7791 h 10042"/>
              <a:gd name="connsiteX32" fmla="*/ 9518 w 10000"/>
              <a:gd name="connsiteY32" fmla="*/ 7355 h 10042"/>
              <a:gd name="connsiteX33" fmla="*/ 9629 w 10000"/>
              <a:gd name="connsiteY33" fmla="*/ 6907 h 10042"/>
              <a:gd name="connsiteX34" fmla="*/ 9887 w 10000"/>
              <a:gd name="connsiteY34" fmla="*/ 6164 h 10042"/>
              <a:gd name="connsiteX35" fmla="*/ 10000 w 10000"/>
              <a:gd name="connsiteY35" fmla="*/ 5524 h 10042"/>
              <a:gd name="connsiteX36" fmla="*/ 9735 w 10000"/>
              <a:gd name="connsiteY36" fmla="*/ 5187 h 10042"/>
              <a:gd name="connsiteX37" fmla="*/ 9665 w 10000"/>
              <a:gd name="connsiteY37" fmla="*/ 5035 h 10042"/>
              <a:gd name="connsiteX38" fmla="*/ 9668 w 10000"/>
              <a:gd name="connsiteY38" fmla="*/ 4924 h 10042"/>
              <a:gd name="connsiteX39" fmla="*/ 9632 w 10000"/>
              <a:gd name="connsiteY39" fmla="*/ 4831 h 10042"/>
              <a:gd name="connsiteX40" fmla="*/ 9633 w 10000"/>
              <a:gd name="connsiteY40" fmla="*/ 4575 h 10042"/>
              <a:gd name="connsiteX41" fmla="*/ 9526 w 10000"/>
              <a:gd name="connsiteY41" fmla="*/ 4387 h 10042"/>
              <a:gd name="connsiteX42" fmla="*/ 9582 w 10000"/>
              <a:gd name="connsiteY42" fmla="*/ 4018 h 10042"/>
              <a:gd name="connsiteX43" fmla="*/ 9256 w 10000"/>
              <a:gd name="connsiteY43" fmla="*/ 3826 h 10042"/>
              <a:gd name="connsiteX44" fmla="*/ 8961 w 10000"/>
              <a:gd name="connsiteY44" fmla="*/ 3487 h 10042"/>
              <a:gd name="connsiteX45" fmla="*/ 8506 w 10000"/>
              <a:gd name="connsiteY45" fmla="*/ 3280 h 10042"/>
              <a:gd name="connsiteX46" fmla="*/ 8078 w 10000"/>
              <a:gd name="connsiteY46" fmla="*/ 2834 h 10042"/>
              <a:gd name="connsiteX47" fmla="*/ 7925 w 10000"/>
              <a:gd name="connsiteY47" fmla="*/ 2608 h 10042"/>
              <a:gd name="connsiteX48" fmla="*/ 7683 w 10000"/>
              <a:gd name="connsiteY48" fmla="*/ 2608 h 10042"/>
              <a:gd name="connsiteX49" fmla="*/ 7722 w 10000"/>
              <a:gd name="connsiteY49" fmla="*/ 2330 h 10042"/>
              <a:gd name="connsiteX50" fmla="*/ 7707 w 10000"/>
              <a:gd name="connsiteY50" fmla="*/ 2126 h 10042"/>
              <a:gd name="connsiteX51" fmla="*/ 7626 w 10000"/>
              <a:gd name="connsiteY51" fmla="*/ 2055 h 10042"/>
              <a:gd name="connsiteX52" fmla="*/ 7492 w 10000"/>
              <a:gd name="connsiteY52" fmla="*/ 1855 h 10042"/>
              <a:gd name="connsiteX53" fmla="*/ 7501 w 10000"/>
              <a:gd name="connsiteY53" fmla="*/ 1765 h 10042"/>
              <a:gd name="connsiteX54" fmla="*/ 7434 w 10000"/>
              <a:gd name="connsiteY54" fmla="*/ 1650 h 10042"/>
              <a:gd name="connsiteX55" fmla="*/ 7425 w 10000"/>
              <a:gd name="connsiteY55" fmla="*/ 1615 h 10042"/>
              <a:gd name="connsiteX56" fmla="*/ 7289 w 10000"/>
              <a:gd name="connsiteY56" fmla="*/ 1600 h 10042"/>
              <a:gd name="connsiteX57" fmla="*/ 7263 w 10000"/>
              <a:gd name="connsiteY57" fmla="*/ 1415 h 10042"/>
              <a:gd name="connsiteX58" fmla="*/ 7176 w 10000"/>
              <a:gd name="connsiteY58" fmla="*/ 1330 h 10042"/>
              <a:gd name="connsiteX59" fmla="*/ 7065 w 10000"/>
              <a:gd name="connsiteY59" fmla="*/ 1301 h 10042"/>
              <a:gd name="connsiteX60" fmla="*/ 6984 w 10000"/>
              <a:gd name="connsiteY60" fmla="*/ 1092 h 10042"/>
              <a:gd name="connsiteX61" fmla="*/ 6836 w 10000"/>
              <a:gd name="connsiteY61" fmla="*/ 974 h 10042"/>
              <a:gd name="connsiteX62" fmla="*/ 6596 w 10000"/>
              <a:gd name="connsiteY62" fmla="*/ 708 h 10042"/>
              <a:gd name="connsiteX63" fmla="*/ 5697 w 10000"/>
              <a:gd name="connsiteY63" fmla="*/ 369 h 10042"/>
              <a:gd name="connsiteX64" fmla="*/ 4856 w 10000"/>
              <a:gd name="connsiteY64" fmla="*/ 103 h 10042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389 h 10045"/>
              <a:gd name="connsiteX31" fmla="*/ 9501 w 10000"/>
              <a:gd name="connsiteY31" fmla="*/ 9064 h 10045"/>
              <a:gd name="connsiteX32" fmla="*/ 9395 w 10000"/>
              <a:gd name="connsiteY32" fmla="*/ 7791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389 h 10045"/>
              <a:gd name="connsiteX31" fmla="*/ 8370 w 10000"/>
              <a:gd name="connsiteY31" fmla="*/ 8096 h 10045"/>
              <a:gd name="connsiteX32" fmla="*/ 9395 w 10000"/>
              <a:gd name="connsiteY32" fmla="*/ 7791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071 w 10000"/>
              <a:gd name="connsiteY30" fmla="*/ 9255 h 10045"/>
              <a:gd name="connsiteX31" fmla="*/ 8370 w 10000"/>
              <a:gd name="connsiteY31" fmla="*/ 8096 h 10045"/>
              <a:gd name="connsiteX32" fmla="*/ 9395 w 10000"/>
              <a:gd name="connsiteY32" fmla="*/ 7791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370 w 10000"/>
              <a:gd name="connsiteY31" fmla="*/ 8096 h 10045"/>
              <a:gd name="connsiteX32" fmla="*/ 9395 w 10000"/>
              <a:gd name="connsiteY32" fmla="*/ 7791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9395 w 10000"/>
              <a:gd name="connsiteY32" fmla="*/ 7791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7750 w 10000"/>
              <a:gd name="connsiteY32" fmla="*/ 7357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9518 w 10000"/>
              <a:gd name="connsiteY33" fmla="*/ 7355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7496 w 10000"/>
              <a:gd name="connsiteY33" fmla="*/ 6387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216 w 10000"/>
              <a:gd name="connsiteY33" fmla="*/ 6721 h 10045"/>
              <a:gd name="connsiteX34" fmla="*/ 9629 w 10000"/>
              <a:gd name="connsiteY34" fmla="*/ 6907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216 w 10000"/>
              <a:gd name="connsiteY33" fmla="*/ 6721 h 10045"/>
              <a:gd name="connsiteX34" fmla="*/ 7812 w 10000"/>
              <a:gd name="connsiteY34" fmla="*/ 6005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7812 w 10000"/>
              <a:gd name="connsiteY34" fmla="*/ 6005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8052 w 10000"/>
              <a:gd name="connsiteY34" fmla="*/ 6205 h 10045"/>
              <a:gd name="connsiteX35" fmla="*/ 9887 w 10000"/>
              <a:gd name="connsiteY35" fmla="*/ 6164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8052 w 10000"/>
              <a:gd name="connsiteY34" fmla="*/ 6205 h 10045"/>
              <a:gd name="connsiteX35" fmla="*/ 4849 w 10000"/>
              <a:gd name="connsiteY35" fmla="*/ 4695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8052 w 10000"/>
              <a:gd name="connsiteY34" fmla="*/ 6205 h 10045"/>
              <a:gd name="connsiteX35" fmla="*/ 7283 w 10000"/>
              <a:gd name="connsiteY35" fmla="*/ 5296 h 10045"/>
              <a:gd name="connsiteX36" fmla="*/ 10000 w 10000"/>
              <a:gd name="connsiteY36" fmla="*/ 5524 h 10045"/>
              <a:gd name="connsiteX37" fmla="*/ 9735 w 10000"/>
              <a:gd name="connsiteY37" fmla="*/ 5187 h 10045"/>
              <a:gd name="connsiteX38" fmla="*/ 9665 w 10000"/>
              <a:gd name="connsiteY38" fmla="*/ 5035 h 10045"/>
              <a:gd name="connsiteX39" fmla="*/ 9668 w 10000"/>
              <a:gd name="connsiteY39" fmla="*/ 4924 h 10045"/>
              <a:gd name="connsiteX40" fmla="*/ 9632 w 10000"/>
              <a:gd name="connsiteY40" fmla="*/ 4831 h 10045"/>
              <a:gd name="connsiteX41" fmla="*/ 9633 w 10000"/>
              <a:gd name="connsiteY41" fmla="*/ 4575 h 10045"/>
              <a:gd name="connsiteX42" fmla="*/ 9526 w 10000"/>
              <a:gd name="connsiteY42" fmla="*/ 4387 h 10045"/>
              <a:gd name="connsiteX43" fmla="*/ 9582 w 10000"/>
              <a:gd name="connsiteY43" fmla="*/ 4018 h 10045"/>
              <a:gd name="connsiteX44" fmla="*/ 9256 w 10000"/>
              <a:gd name="connsiteY44" fmla="*/ 3826 h 10045"/>
              <a:gd name="connsiteX45" fmla="*/ 8961 w 10000"/>
              <a:gd name="connsiteY45" fmla="*/ 3487 h 10045"/>
              <a:gd name="connsiteX46" fmla="*/ 8506 w 10000"/>
              <a:gd name="connsiteY46" fmla="*/ 3280 h 10045"/>
              <a:gd name="connsiteX47" fmla="*/ 8078 w 10000"/>
              <a:gd name="connsiteY47" fmla="*/ 2834 h 10045"/>
              <a:gd name="connsiteX48" fmla="*/ 7925 w 10000"/>
              <a:gd name="connsiteY48" fmla="*/ 2608 h 10045"/>
              <a:gd name="connsiteX49" fmla="*/ 7683 w 10000"/>
              <a:gd name="connsiteY49" fmla="*/ 2608 h 10045"/>
              <a:gd name="connsiteX50" fmla="*/ 7722 w 10000"/>
              <a:gd name="connsiteY50" fmla="*/ 2330 h 10045"/>
              <a:gd name="connsiteX51" fmla="*/ 7707 w 10000"/>
              <a:gd name="connsiteY51" fmla="*/ 2126 h 10045"/>
              <a:gd name="connsiteX52" fmla="*/ 7626 w 10000"/>
              <a:gd name="connsiteY52" fmla="*/ 2055 h 10045"/>
              <a:gd name="connsiteX53" fmla="*/ 7492 w 10000"/>
              <a:gd name="connsiteY53" fmla="*/ 1855 h 10045"/>
              <a:gd name="connsiteX54" fmla="*/ 7501 w 10000"/>
              <a:gd name="connsiteY54" fmla="*/ 1765 h 10045"/>
              <a:gd name="connsiteX55" fmla="*/ 7434 w 10000"/>
              <a:gd name="connsiteY55" fmla="*/ 1650 h 10045"/>
              <a:gd name="connsiteX56" fmla="*/ 7425 w 10000"/>
              <a:gd name="connsiteY56" fmla="*/ 1615 h 10045"/>
              <a:gd name="connsiteX57" fmla="*/ 7289 w 10000"/>
              <a:gd name="connsiteY57" fmla="*/ 1600 h 10045"/>
              <a:gd name="connsiteX58" fmla="*/ 7263 w 10000"/>
              <a:gd name="connsiteY58" fmla="*/ 1415 h 10045"/>
              <a:gd name="connsiteX59" fmla="*/ 7176 w 10000"/>
              <a:gd name="connsiteY59" fmla="*/ 1330 h 10045"/>
              <a:gd name="connsiteX60" fmla="*/ 7065 w 10000"/>
              <a:gd name="connsiteY60" fmla="*/ 1301 h 10045"/>
              <a:gd name="connsiteX61" fmla="*/ 6984 w 10000"/>
              <a:gd name="connsiteY61" fmla="*/ 1092 h 10045"/>
              <a:gd name="connsiteX62" fmla="*/ 6836 w 10000"/>
              <a:gd name="connsiteY62" fmla="*/ 974 h 10045"/>
              <a:gd name="connsiteX63" fmla="*/ 6596 w 10000"/>
              <a:gd name="connsiteY63" fmla="*/ 708 h 10045"/>
              <a:gd name="connsiteX64" fmla="*/ 5697 w 10000"/>
              <a:gd name="connsiteY64" fmla="*/ 369 h 10045"/>
              <a:gd name="connsiteX65" fmla="*/ 4856 w 10000"/>
              <a:gd name="connsiteY65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8052 w 10000"/>
              <a:gd name="connsiteY34" fmla="*/ 6205 h 10045"/>
              <a:gd name="connsiteX35" fmla="*/ 7283 w 10000"/>
              <a:gd name="connsiteY35" fmla="*/ 5296 h 10045"/>
              <a:gd name="connsiteX36" fmla="*/ 10000 w 10000"/>
              <a:gd name="connsiteY36" fmla="*/ 5524 h 10045"/>
              <a:gd name="connsiteX37" fmla="*/ 9665 w 10000"/>
              <a:gd name="connsiteY37" fmla="*/ 5035 h 10045"/>
              <a:gd name="connsiteX38" fmla="*/ 9668 w 10000"/>
              <a:gd name="connsiteY38" fmla="*/ 4924 h 10045"/>
              <a:gd name="connsiteX39" fmla="*/ 9632 w 10000"/>
              <a:gd name="connsiteY39" fmla="*/ 4831 h 10045"/>
              <a:gd name="connsiteX40" fmla="*/ 9633 w 10000"/>
              <a:gd name="connsiteY40" fmla="*/ 4575 h 10045"/>
              <a:gd name="connsiteX41" fmla="*/ 9526 w 10000"/>
              <a:gd name="connsiteY41" fmla="*/ 4387 h 10045"/>
              <a:gd name="connsiteX42" fmla="*/ 9582 w 10000"/>
              <a:gd name="connsiteY42" fmla="*/ 4018 h 10045"/>
              <a:gd name="connsiteX43" fmla="*/ 9256 w 10000"/>
              <a:gd name="connsiteY43" fmla="*/ 3826 h 10045"/>
              <a:gd name="connsiteX44" fmla="*/ 8961 w 10000"/>
              <a:gd name="connsiteY44" fmla="*/ 3487 h 10045"/>
              <a:gd name="connsiteX45" fmla="*/ 8506 w 10000"/>
              <a:gd name="connsiteY45" fmla="*/ 3280 h 10045"/>
              <a:gd name="connsiteX46" fmla="*/ 8078 w 10000"/>
              <a:gd name="connsiteY46" fmla="*/ 2834 h 10045"/>
              <a:gd name="connsiteX47" fmla="*/ 7925 w 10000"/>
              <a:gd name="connsiteY47" fmla="*/ 2608 h 10045"/>
              <a:gd name="connsiteX48" fmla="*/ 7683 w 10000"/>
              <a:gd name="connsiteY48" fmla="*/ 2608 h 10045"/>
              <a:gd name="connsiteX49" fmla="*/ 7722 w 10000"/>
              <a:gd name="connsiteY49" fmla="*/ 2330 h 10045"/>
              <a:gd name="connsiteX50" fmla="*/ 7707 w 10000"/>
              <a:gd name="connsiteY50" fmla="*/ 2126 h 10045"/>
              <a:gd name="connsiteX51" fmla="*/ 7626 w 10000"/>
              <a:gd name="connsiteY51" fmla="*/ 2055 h 10045"/>
              <a:gd name="connsiteX52" fmla="*/ 7492 w 10000"/>
              <a:gd name="connsiteY52" fmla="*/ 1855 h 10045"/>
              <a:gd name="connsiteX53" fmla="*/ 7501 w 10000"/>
              <a:gd name="connsiteY53" fmla="*/ 1765 h 10045"/>
              <a:gd name="connsiteX54" fmla="*/ 7434 w 10000"/>
              <a:gd name="connsiteY54" fmla="*/ 1650 h 10045"/>
              <a:gd name="connsiteX55" fmla="*/ 7425 w 10000"/>
              <a:gd name="connsiteY55" fmla="*/ 1615 h 10045"/>
              <a:gd name="connsiteX56" fmla="*/ 7289 w 10000"/>
              <a:gd name="connsiteY56" fmla="*/ 1600 h 10045"/>
              <a:gd name="connsiteX57" fmla="*/ 7263 w 10000"/>
              <a:gd name="connsiteY57" fmla="*/ 1415 h 10045"/>
              <a:gd name="connsiteX58" fmla="*/ 7176 w 10000"/>
              <a:gd name="connsiteY58" fmla="*/ 1330 h 10045"/>
              <a:gd name="connsiteX59" fmla="*/ 7065 w 10000"/>
              <a:gd name="connsiteY59" fmla="*/ 1301 h 10045"/>
              <a:gd name="connsiteX60" fmla="*/ 6984 w 10000"/>
              <a:gd name="connsiteY60" fmla="*/ 1092 h 10045"/>
              <a:gd name="connsiteX61" fmla="*/ 6836 w 10000"/>
              <a:gd name="connsiteY61" fmla="*/ 974 h 10045"/>
              <a:gd name="connsiteX62" fmla="*/ 6596 w 10000"/>
              <a:gd name="connsiteY62" fmla="*/ 708 h 10045"/>
              <a:gd name="connsiteX63" fmla="*/ 5697 w 10000"/>
              <a:gd name="connsiteY63" fmla="*/ 369 h 10045"/>
              <a:gd name="connsiteX64" fmla="*/ 4856 w 10000"/>
              <a:gd name="connsiteY64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8052 w 10000"/>
              <a:gd name="connsiteY34" fmla="*/ 6205 h 10045"/>
              <a:gd name="connsiteX35" fmla="*/ 7283 w 10000"/>
              <a:gd name="connsiteY35" fmla="*/ 5296 h 10045"/>
              <a:gd name="connsiteX36" fmla="*/ 10000 w 10000"/>
              <a:gd name="connsiteY36" fmla="*/ 5524 h 10045"/>
              <a:gd name="connsiteX37" fmla="*/ 9665 w 10000"/>
              <a:gd name="connsiteY37" fmla="*/ 5035 h 10045"/>
              <a:gd name="connsiteX38" fmla="*/ 9632 w 10000"/>
              <a:gd name="connsiteY38" fmla="*/ 4831 h 10045"/>
              <a:gd name="connsiteX39" fmla="*/ 9633 w 10000"/>
              <a:gd name="connsiteY39" fmla="*/ 4575 h 10045"/>
              <a:gd name="connsiteX40" fmla="*/ 9526 w 10000"/>
              <a:gd name="connsiteY40" fmla="*/ 4387 h 10045"/>
              <a:gd name="connsiteX41" fmla="*/ 9582 w 10000"/>
              <a:gd name="connsiteY41" fmla="*/ 4018 h 10045"/>
              <a:gd name="connsiteX42" fmla="*/ 9256 w 10000"/>
              <a:gd name="connsiteY42" fmla="*/ 3826 h 10045"/>
              <a:gd name="connsiteX43" fmla="*/ 8961 w 10000"/>
              <a:gd name="connsiteY43" fmla="*/ 3487 h 10045"/>
              <a:gd name="connsiteX44" fmla="*/ 8506 w 10000"/>
              <a:gd name="connsiteY44" fmla="*/ 3280 h 10045"/>
              <a:gd name="connsiteX45" fmla="*/ 8078 w 10000"/>
              <a:gd name="connsiteY45" fmla="*/ 2834 h 10045"/>
              <a:gd name="connsiteX46" fmla="*/ 7925 w 10000"/>
              <a:gd name="connsiteY46" fmla="*/ 2608 h 10045"/>
              <a:gd name="connsiteX47" fmla="*/ 7683 w 10000"/>
              <a:gd name="connsiteY47" fmla="*/ 2608 h 10045"/>
              <a:gd name="connsiteX48" fmla="*/ 7722 w 10000"/>
              <a:gd name="connsiteY48" fmla="*/ 2330 h 10045"/>
              <a:gd name="connsiteX49" fmla="*/ 7707 w 10000"/>
              <a:gd name="connsiteY49" fmla="*/ 2126 h 10045"/>
              <a:gd name="connsiteX50" fmla="*/ 7626 w 10000"/>
              <a:gd name="connsiteY50" fmla="*/ 2055 h 10045"/>
              <a:gd name="connsiteX51" fmla="*/ 7492 w 10000"/>
              <a:gd name="connsiteY51" fmla="*/ 1855 h 10045"/>
              <a:gd name="connsiteX52" fmla="*/ 7501 w 10000"/>
              <a:gd name="connsiteY52" fmla="*/ 1765 h 10045"/>
              <a:gd name="connsiteX53" fmla="*/ 7434 w 10000"/>
              <a:gd name="connsiteY53" fmla="*/ 1650 h 10045"/>
              <a:gd name="connsiteX54" fmla="*/ 7425 w 10000"/>
              <a:gd name="connsiteY54" fmla="*/ 1615 h 10045"/>
              <a:gd name="connsiteX55" fmla="*/ 7289 w 10000"/>
              <a:gd name="connsiteY55" fmla="*/ 1600 h 10045"/>
              <a:gd name="connsiteX56" fmla="*/ 7263 w 10000"/>
              <a:gd name="connsiteY56" fmla="*/ 1415 h 10045"/>
              <a:gd name="connsiteX57" fmla="*/ 7176 w 10000"/>
              <a:gd name="connsiteY57" fmla="*/ 1330 h 10045"/>
              <a:gd name="connsiteX58" fmla="*/ 7065 w 10000"/>
              <a:gd name="connsiteY58" fmla="*/ 1301 h 10045"/>
              <a:gd name="connsiteX59" fmla="*/ 6984 w 10000"/>
              <a:gd name="connsiteY59" fmla="*/ 1092 h 10045"/>
              <a:gd name="connsiteX60" fmla="*/ 6836 w 10000"/>
              <a:gd name="connsiteY60" fmla="*/ 974 h 10045"/>
              <a:gd name="connsiteX61" fmla="*/ 6596 w 10000"/>
              <a:gd name="connsiteY61" fmla="*/ 708 h 10045"/>
              <a:gd name="connsiteX62" fmla="*/ 5697 w 10000"/>
              <a:gd name="connsiteY62" fmla="*/ 369 h 10045"/>
              <a:gd name="connsiteX63" fmla="*/ 4856 w 10000"/>
              <a:gd name="connsiteY63" fmla="*/ 103 h 10045"/>
              <a:gd name="connsiteX0" fmla="*/ 4856 w 10000"/>
              <a:gd name="connsiteY0" fmla="*/ 103 h 10045"/>
              <a:gd name="connsiteX1" fmla="*/ 4121 w 10000"/>
              <a:gd name="connsiteY1" fmla="*/ 59 h 10045"/>
              <a:gd name="connsiteX2" fmla="*/ 3616 w 10000"/>
              <a:gd name="connsiteY2" fmla="*/ 1056 h 10045"/>
              <a:gd name="connsiteX3" fmla="*/ 2842 w 10000"/>
              <a:gd name="connsiteY3" fmla="*/ 558 h 10045"/>
              <a:gd name="connsiteX4" fmla="*/ 2237 w 10000"/>
              <a:gd name="connsiteY4" fmla="*/ 355 h 10045"/>
              <a:gd name="connsiteX5" fmla="*/ 1568 w 10000"/>
              <a:gd name="connsiteY5" fmla="*/ 308 h 10045"/>
              <a:gd name="connsiteX6" fmla="*/ 1059 w 10000"/>
              <a:gd name="connsiteY6" fmla="*/ 626 h 10045"/>
              <a:gd name="connsiteX7" fmla="*/ 664 w 10000"/>
              <a:gd name="connsiteY7" fmla="*/ 861 h 10045"/>
              <a:gd name="connsiteX8" fmla="*/ 347 w 10000"/>
              <a:gd name="connsiteY8" fmla="*/ 1108 h 10045"/>
              <a:gd name="connsiteX9" fmla="*/ 1 w 10000"/>
              <a:gd name="connsiteY9" fmla="*/ 1824 h 10045"/>
              <a:gd name="connsiteX10" fmla="*/ 298 w 10000"/>
              <a:gd name="connsiteY10" fmla="*/ 2273 h 10045"/>
              <a:gd name="connsiteX11" fmla="*/ 846 w 10000"/>
              <a:gd name="connsiteY11" fmla="*/ 2872 h 10045"/>
              <a:gd name="connsiteX12" fmla="*/ 1121 w 10000"/>
              <a:gd name="connsiteY12" fmla="*/ 3466 h 10045"/>
              <a:gd name="connsiteX13" fmla="*/ 1213 w 10000"/>
              <a:gd name="connsiteY13" fmla="*/ 4437 h 10045"/>
              <a:gd name="connsiteX14" fmla="*/ 1695 w 10000"/>
              <a:gd name="connsiteY14" fmla="*/ 5108 h 10045"/>
              <a:gd name="connsiteX15" fmla="*/ 2321 w 10000"/>
              <a:gd name="connsiteY15" fmla="*/ 5922 h 10045"/>
              <a:gd name="connsiteX16" fmla="*/ 3694 w 10000"/>
              <a:gd name="connsiteY16" fmla="*/ 6267 h 10045"/>
              <a:gd name="connsiteX17" fmla="*/ 3318 w 10000"/>
              <a:gd name="connsiteY17" fmla="*/ 7081 h 10045"/>
              <a:gd name="connsiteX18" fmla="*/ 2641 w 10000"/>
              <a:gd name="connsiteY18" fmla="*/ 7777 h 10045"/>
              <a:gd name="connsiteX19" fmla="*/ 3015 w 10000"/>
              <a:gd name="connsiteY19" fmla="*/ 8376 h 10045"/>
              <a:gd name="connsiteX20" fmla="*/ 3733 w 10000"/>
              <a:gd name="connsiteY20" fmla="*/ 8807 h 10045"/>
              <a:gd name="connsiteX21" fmla="*/ 4378 w 10000"/>
              <a:gd name="connsiteY21" fmla="*/ 8695 h 10045"/>
              <a:gd name="connsiteX22" fmla="*/ 4782 w 10000"/>
              <a:gd name="connsiteY22" fmla="*/ 8551 h 10045"/>
              <a:gd name="connsiteX23" fmla="*/ 5572 w 10000"/>
              <a:gd name="connsiteY23" fmla="*/ 8649 h 10045"/>
              <a:gd name="connsiteX24" fmla="*/ 6345 w 10000"/>
              <a:gd name="connsiteY24" fmla="*/ 8879 h 10045"/>
              <a:gd name="connsiteX25" fmla="*/ 6653 w 10000"/>
              <a:gd name="connsiteY25" fmla="*/ 9093 h 10045"/>
              <a:gd name="connsiteX26" fmla="*/ 6920 w 10000"/>
              <a:gd name="connsiteY26" fmla="*/ 9741 h 10045"/>
              <a:gd name="connsiteX27" fmla="*/ 7165 w 10000"/>
              <a:gd name="connsiteY27" fmla="*/ 9957 h 10045"/>
              <a:gd name="connsiteX28" fmla="*/ 7332 w 10000"/>
              <a:gd name="connsiteY28" fmla="*/ 10042 h 10045"/>
              <a:gd name="connsiteX29" fmla="*/ 7949 w 10000"/>
              <a:gd name="connsiteY29" fmla="*/ 9941 h 10045"/>
              <a:gd name="connsiteX30" fmla="*/ 8448 w 10000"/>
              <a:gd name="connsiteY30" fmla="*/ 9255 h 10045"/>
              <a:gd name="connsiteX31" fmla="*/ 8678 w 10000"/>
              <a:gd name="connsiteY31" fmla="*/ 8430 h 10045"/>
              <a:gd name="connsiteX32" fmla="*/ 8470 w 10000"/>
              <a:gd name="connsiteY32" fmla="*/ 7758 h 10045"/>
              <a:gd name="connsiteX33" fmla="*/ 8319 w 10000"/>
              <a:gd name="connsiteY33" fmla="*/ 6721 h 10045"/>
              <a:gd name="connsiteX34" fmla="*/ 8052 w 10000"/>
              <a:gd name="connsiteY34" fmla="*/ 6205 h 10045"/>
              <a:gd name="connsiteX35" fmla="*/ 7283 w 10000"/>
              <a:gd name="connsiteY35" fmla="*/ 5296 h 10045"/>
              <a:gd name="connsiteX36" fmla="*/ 10000 w 10000"/>
              <a:gd name="connsiteY36" fmla="*/ 5524 h 10045"/>
              <a:gd name="connsiteX37" fmla="*/ 9665 w 10000"/>
              <a:gd name="connsiteY37" fmla="*/ 5035 h 10045"/>
              <a:gd name="connsiteX38" fmla="*/ 9633 w 10000"/>
              <a:gd name="connsiteY38" fmla="*/ 4575 h 10045"/>
              <a:gd name="connsiteX39" fmla="*/ 9526 w 10000"/>
              <a:gd name="connsiteY39" fmla="*/ 4387 h 10045"/>
              <a:gd name="connsiteX40" fmla="*/ 9582 w 10000"/>
              <a:gd name="connsiteY40" fmla="*/ 4018 h 10045"/>
              <a:gd name="connsiteX41" fmla="*/ 9256 w 10000"/>
              <a:gd name="connsiteY41" fmla="*/ 3826 h 10045"/>
              <a:gd name="connsiteX42" fmla="*/ 8961 w 10000"/>
              <a:gd name="connsiteY42" fmla="*/ 3487 h 10045"/>
              <a:gd name="connsiteX43" fmla="*/ 8506 w 10000"/>
              <a:gd name="connsiteY43" fmla="*/ 3280 h 10045"/>
              <a:gd name="connsiteX44" fmla="*/ 8078 w 10000"/>
              <a:gd name="connsiteY44" fmla="*/ 2834 h 10045"/>
              <a:gd name="connsiteX45" fmla="*/ 7925 w 10000"/>
              <a:gd name="connsiteY45" fmla="*/ 2608 h 10045"/>
              <a:gd name="connsiteX46" fmla="*/ 7683 w 10000"/>
              <a:gd name="connsiteY46" fmla="*/ 2608 h 10045"/>
              <a:gd name="connsiteX47" fmla="*/ 7722 w 10000"/>
              <a:gd name="connsiteY47" fmla="*/ 2330 h 10045"/>
              <a:gd name="connsiteX48" fmla="*/ 7707 w 10000"/>
              <a:gd name="connsiteY48" fmla="*/ 2126 h 10045"/>
              <a:gd name="connsiteX49" fmla="*/ 7626 w 10000"/>
              <a:gd name="connsiteY49" fmla="*/ 2055 h 10045"/>
              <a:gd name="connsiteX50" fmla="*/ 7492 w 10000"/>
              <a:gd name="connsiteY50" fmla="*/ 1855 h 10045"/>
              <a:gd name="connsiteX51" fmla="*/ 7501 w 10000"/>
              <a:gd name="connsiteY51" fmla="*/ 1765 h 10045"/>
              <a:gd name="connsiteX52" fmla="*/ 7434 w 10000"/>
              <a:gd name="connsiteY52" fmla="*/ 1650 h 10045"/>
              <a:gd name="connsiteX53" fmla="*/ 7425 w 10000"/>
              <a:gd name="connsiteY53" fmla="*/ 1615 h 10045"/>
              <a:gd name="connsiteX54" fmla="*/ 7289 w 10000"/>
              <a:gd name="connsiteY54" fmla="*/ 1600 h 10045"/>
              <a:gd name="connsiteX55" fmla="*/ 7263 w 10000"/>
              <a:gd name="connsiteY55" fmla="*/ 1415 h 10045"/>
              <a:gd name="connsiteX56" fmla="*/ 7176 w 10000"/>
              <a:gd name="connsiteY56" fmla="*/ 1330 h 10045"/>
              <a:gd name="connsiteX57" fmla="*/ 7065 w 10000"/>
              <a:gd name="connsiteY57" fmla="*/ 1301 h 10045"/>
              <a:gd name="connsiteX58" fmla="*/ 6984 w 10000"/>
              <a:gd name="connsiteY58" fmla="*/ 1092 h 10045"/>
              <a:gd name="connsiteX59" fmla="*/ 6836 w 10000"/>
              <a:gd name="connsiteY59" fmla="*/ 974 h 10045"/>
              <a:gd name="connsiteX60" fmla="*/ 6596 w 10000"/>
              <a:gd name="connsiteY60" fmla="*/ 708 h 10045"/>
              <a:gd name="connsiteX61" fmla="*/ 5697 w 10000"/>
              <a:gd name="connsiteY61" fmla="*/ 369 h 10045"/>
              <a:gd name="connsiteX62" fmla="*/ 4856 w 10000"/>
              <a:gd name="connsiteY62" fmla="*/ 103 h 10045"/>
              <a:gd name="connsiteX0" fmla="*/ 4856 w 9665"/>
              <a:gd name="connsiteY0" fmla="*/ 103 h 10045"/>
              <a:gd name="connsiteX1" fmla="*/ 4121 w 9665"/>
              <a:gd name="connsiteY1" fmla="*/ 59 h 10045"/>
              <a:gd name="connsiteX2" fmla="*/ 3616 w 9665"/>
              <a:gd name="connsiteY2" fmla="*/ 1056 h 10045"/>
              <a:gd name="connsiteX3" fmla="*/ 2842 w 9665"/>
              <a:gd name="connsiteY3" fmla="*/ 558 h 10045"/>
              <a:gd name="connsiteX4" fmla="*/ 2237 w 9665"/>
              <a:gd name="connsiteY4" fmla="*/ 355 h 10045"/>
              <a:gd name="connsiteX5" fmla="*/ 1568 w 9665"/>
              <a:gd name="connsiteY5" fmla="*/ 308 h 10045"/>
              <a:gd name="connsiteX6" fmla="*/ 1059 w 9665"/>
              <a:gd name="connsiteY6" fmla="*/ 626 h 10045"/>
              <a:gd name="connsiteX7" fmla="*/ 664 w 9665"/>
              <a:gd name="connsiteY7" fmla="*/ 861 h 10045"/>
              <a:gd name="connsiteX8" fmla="*/ 347 w 9665"/>
              <a:gd name="connsiteY8" fmla="*/ 1108 h 10045"/>
              <a:gd name="connsiteX9" fmla="*/ 1 w 9665"/>
              <a:gd name="connsiteY9" fmla="*/ 1824 h 10045"/>
              <a:gd name="connsiteX10" fmla="*/ 298 w 9665"/>
              <a:gd name="connsiteY10" fmla="*/ 2273 h 10045"/>
              <a:gd name="connsiteX11" fmla="*/ 846 w 9665"/>
              <a:gd name="connsiteY11" fmla="*/ 2872 h 10045"/>
              <a:gd name="connsiteX12" fmla="*/ 1121 w 9665"/>
              <a:gd name="connsiteY12" fmla="*/ 3466 h 10045"/>
              <a:gd name="connsiteX13" fmla="*/ 1213 w 9665"/>
              <a:gd name="connsiteY13" fmla="*/ 4437 h 10045"/>
              <a:gd name="connsiteX14" fmla="*/ 1695 w 9665"/>
              <a:gd name="connsiteY14" fmla="*/ 5108 h 10045"/>
              <a:gd name="connsiteX15" fmla="*/ 2321 w 9665"/>
              <a:gd name="connsiteY15" fmla="*/ 5922 h 10045"/>
              <a:gd name="connsiteX16" fmla="*/ 3694 w 9665"/>
              <a:gd name="connsiteY16" fmla="*/ 6267 h 10045"/>
              <a:gd name="connsiteX17" fmla="*/ 3318 w 9665"/>
              <a:gd name="connsiteY17" fmla="*/ 7081 h 10045"/>
              <a:gd name="connsiteX18" fmla="*/ 2641 w 9665"/>
              <a:gd name="connsiteY18" fmla="*/ 7777 h 10045"/>
              <a:gd name="connsiteX19" fmla="*/ 3015 w 9665"/>
              <a:gd name="connsiteY19" fmla="*/ 8376 h 10045"/>
              <a:gd name="connsiteX20" fmla="*/ 3733 w 9665"/>
              <a:gd name="connsiteY20" fmla="*/ 8807 h 10045"/>
              <a:gd name="connsiteX21" fmla="*/ 4378 w 9665"/>
              <a:gd name="connsiteY21" fmla="*/ 8695 h 10045"/>
              <a:gd name="connsiteX22" fmla="*/ 4782 w 9665"/>
              <a:gd name="connsiteY22" fmla="*/ 8551 h 10045"/>
              <a:gd name="connsiteX23" fmla="*/ 5572 w 9665"/>
              <a:gd name="connsiteY23" fmla="*/ 8649 h 10045"/>
              <a:gd name="connsiteX24" fmla="*/ 6345 w 9665"/>
              <a:gd name="connsiteY24" fmla="*/ 8879 h 10045"/>
              <a:gd name="connsiteX25" fmla="*/ 6653 w 9665"/>
              <a:gd name="connsiteY25" fmla="*/ 9093 h 10045"/>
              <a:gd name="connsiteX26" fmla="*/ 6920 w 9665"/>
              <a:gd name="connsiteY26" fmla="*/ 9741 h 10045"/>
              <a:gd name="connsiteX27" fmla="*/ 7165 w 9665"/>
              <a:gd name="connsiteY27" fmla="*/ 9957 h 10045"/>
              <a:gd name="connsiteX28" fmla="*/ 7332 w 9665"/>
              <a:gd name="connsiteY28" fmla="*/ 10042 h 10045"/>
              <a:gd name="connsiteX29" fmla="*/ 7949 w 9665"/>
              <a:gd name="connsiteY29" fmla="*/ 9941 h 10045"/>
              <a:gd name="connsiteX30" fmla="*/ 8448 w 9665"/>
              <a:gd name="connsiteY30" fmla="*/ 9255 h 10045"/>
              <a:gd name="connsiteX31" fmla="*/ 8678 w 9665"/>
              <a:gd name="connsiteY31" fmla="*/ 8430 h 10045"/>
              <a:gd name="connsiteX32" fmla="*/ 8470 w 9665"/>
              <a:gd name="connsiteY32" fmla="*/ 7758 h 10045"/>
              <a:gd name="connsiteX33" fmla="*/ 8319 w 9665"/>
              <a:gd name="connsiteY33" fmla="*/ 6721 h 10045"/>
              <a:gd name="connsiteX34" fmla="*/ 8052 w 9665"/>
              <a:gd name="connsiteY34" fmla="*/ 6205 h 10045"/>
              <a:gd name="connsiteX35" fmla="*/ 7283 w 9665"/>
              <a:gd name="connsiteY35" fmla="*/ 5296 h 10045"/>
              <a:gd name="connsiteX36" fmla="*/ 6847 w 9665"/>
              <a:gd name="connsiteY36" fmla="*/ 4689 h 10045"/>
              <a:gd name="connsiteX37" fmla="*/ 9665 w 9665"/>
              <a:gd name="connsiteY37" fmla="*/ 5035 h 10045"/>
              <a:gd name="connsiteX38" fmla="*/ 9633 w 9665"/>
              <a:gd name="connsiteY38" fmla="*/ 4575 h 10045"/>
              <a:gd name="connsiteX39" fmla="*/ 9526 w 9665"/>
              <a:gd name="connsiteY39" fmla="*/ 4387 h 10045"/>
              <a:gd name="connsiteX40" fmla="*/ 9582 w 9665"/>
              <a:gd name="connsiteY40" fmla="*/ 4018 h 10045"/>
              <a:gd name="connsiteX41" fmla="*/ 9256 w 9665"/>
              <a:gd name="connsiteY41" fmla="*/ 3826 h 10045"/>
              <a:gd name="connsiteX42" fmla="*/ 8961 w 9665"/>
              <a:gd name="connsiteY42" fmla="*/ 3487 h 10045"/>
              <a:gd name="connsiteX43" fmla="*/ 8506 w 9665"/>
              <a:gd name="connsiteY43" fmla="*/ 3280 h 10045"/>
              <a:gd name="connsiteX44" fmla="*/ 8078 w 9665"/>
              <a:gd name="connsiteY44" fmla="*/ 2834 h 10045"/>
              <a:gd name="connsiteX45" fmla="*/ 7925 w 9665"/>
              <a:gd name="connsiteY45" fmla="*/ 2608 h 10045"/>
              <a:gd name="connsiteX46" fmla="*/ 7683 w 9665"/>
              <a:gd name="connsiteY46" fmla="*/ 2608 h 10045"/>
              <a:gd name="connsiteX47" fmla="*/ 7722 w 9665"/>
              <a:gd name="connsiteY47" fmla="*/ 2330 h 10045"/>
              <a:gd name="connsiteX48" fmla="*/ 7707 w 9665"/>
              <a:gd name="connsiteY48" fmla="*/ 2126 h 10045"/>
              <a:gd name="connsiteX49" fmla="*/ 7626 w 9665"/>
              <a:gd name="connsiteY49" fmla="*/ 2055 h 10045"/>
              <a:gd name="connsiteX50" fmla="*/ 7492 w 9665"/>
              <a:gd name="connsiteY50" fmla="*/ 1855 h 10045"/>
              <a:gd name="connsiteX51" fmla="*/ 7501 w 9665"/>
              <a:gd name="connsiteY51" fmla="*/ 1765 h 10045"/>
              <a:gd name="connsiteX52" fmla="*/ 7434 w 9665"/>
              <a:gd name="connsiteY52" fmla="*/ 1650 h 10045"/>
              <a:gd name="connsiteX53" fmla="*/ 7425 w 9665"/>
              <a:gd name="connsiteY53" fmla="*/ 1615 h 10045"/>
              <a:gd name="connsiteX54" fmla="*/ 7289 w 9665"/>
              <a:gd name="connsiteY54" fmla="*/ 1600 h 10045"/>
              <a:gd name="connsiteX55" fmla="*/ 7263 w 9665"/>
              <a:gd name="connsiteY55" fmla="*/ 1415 h 10045"/>
              <a:gd name="connsiteX56" fmla="*/ 7176 w 9665"/>
              <a:gd name="connsiteY56" fmla="*/ 1330 h 10045"/>
              <a:gd name="connsiteX57" fmla="*/ 7065 w 9665"/>
              <a:gd name="connsiteY57" fmla="*/ 1301 h 10045"/>
              <a:gd name="connsiteX58" fmla="*/ 6984 w 9665"/>
              <a:gd name="connsiteY58" fmla="*/ 1092 h 10045"/>
              <a:gd name="connsiteX59" fmla="*/ 6836 w 9665"/>
              <a:gd name="connsiteY59" fmla="*/ 974 h 10045"/>
              <a:gd name="connsiteX60" fmla="*/ 6596 w 9665"/>
              <a:gd name="connsiteY60" fmla="*/ 708 h 10045"/>
              <a:gd name="connsiteX61" fmla="*/ 5697 w 9665"/>
              <a:gd name="connsiteY61" fmla="*/ 369 h 10045"/>
              <a:gd name="connsiteX62" fmla="*/ 4856 w 9665"/>
              <a:gd name="connsiteY62" fmla="*/ 103 h 10045"/>
              <a:gd name="connsiteX0" fmla="*/ 5024 w 10000"/>
              <a:gd name="connsiteY0" fmla="*/ 103 h 10000"/>
              <a:gd name="connsiteX1" fmla="*/ 4264 w 10000"/>
              <a:gd name="connsiteY1" fmla="*/ 59 h 10000"/>
              <a:gd name="connsiteX2" fmla="*/ 3741 w 10000"/>
              <a:gd name="connsiteY2" fmla="*/ 1051 h 10000"/>
              <a:gd name="connsiteX3" fmla="*/ 2941 w 10000"/>
              <a:gd name="connsiteY3" fmla="*/ 556 h 10000"/>
              <a:gd name="connsiteX4" fmla="*/ 2315 w 10000"/>
              <a:gd name="connsiteY4" fmla="*/ 353 h 10000"/>
              <a:gd name="connsiteX5" fmla="*/ 1622 w 10000"/>
              <a:gd name="connsiteY5" fmla="*/ 307 h 10000"/>
              <a:gd name="connsiteX6" fmla="*/ 1096 w 10000"/>
              <a:gd name="connsiteY6" fmla="*/ 623 h 10000"/>
              <a:gd name="connsiteX7" fmla="*/ 687 w 10000"/>
              <a:gd name="connsiteY7" fmla="*/ 857 h 10000"/>
              <a:gd name="connsiteX8" fmla="*/ 359 w 10000"/>
              <a:gd name="connsiteY8" fmla="*/ 1103 h 10000"/>
              <a:gd name="connsiteX9" fmla="*/ 1 w 10000"/>
              <a:gd name="connsiteY9" fmla="*/ 1816 h 10000"/>
              <a:gd name="connsiteX10" fmla="*/ 308 w 10000"/>
              <a:gd name="connsiteY10" fmla="*/ 2263 h 10000"/>
              <a:gd name="connsiteX11" fmla="*/ 875 w 10000"/>
              <a:gd name="connsiteY11" fmla="*/ 2859 h 10000"/>
              <a:gd name="connsiteX12" fmla="*/ 1160 w 10000"/>
              <a:gd name="connsiteY12" fmla="*/ 3450 h 10000"/>
              <a:gd name="connsiteX13" fmla="*/ 1255 w 10000"/>
              <a:gd name="connsiteY13" fmla="*/ 4417 h 10000"/>
              <a:gd name="connsiteX14" fmla="*/ 1754 w 10000"/>
              <a:gd name="connsiteY14" fmla="*/ 5085 h 10000"/>
              <a:gd name="connsiteX15" fmla="*/ 2401 w 10000"/>
              <a:gd name="connsiteY15" fmla="*/ 5895 h 10000"/>
              <a:gd name="connsiteX16" fmla="*/ 3822 w 10000"/>
              <a:gd name="connsiteY16" fmla="*/ 6239 h 10000"/>
              <a:gd name="connsiteX17" fmla="*/ 3433 w 10000"/>
              <a:gd name="connsiteY17" fmla="*/ 7049 h 10000"/>
              <a:gd name="connsiteX18" fmla="*/ 2733 w 10000"/>
              <a:gd name="connsiteY18" fmla="*/ 7742 h 10000"/>
              <a:gd name="connsiteX19" fmla="*/ 3120 w 10000"/>
              <a:gd name="connsiteY19" fmla="*/ 8338 h 10000"/>
              <a:gd name="connsiteX20" fmla="*/ 3862 w 10000"/>
              <a:gd name="connsiteY20" fmla="*/ 8768 h 10000"/>
              <a:gd name="connsiteX21" fmla="*/ 4530 w 10000"/>
              <a:gd name="connsiteY21" fmla="*/ 8656 h 10000"/>
              <a:gd name="connsiteX22" fmla="*/ 4948 w 10000"/>
              <a:gd name="connsiteY22" fmla="*/ 8513 h 10000"/>
              <a:gd name="connsiteX23" fmla="*/ 5765 w 10000"/>
              <a:gd name="connsiteY23" fmla="*/ 8610 h 10000"/>
              <a:gd name="connsiteX24" fmla="*/ 6565 w 10000"/>
              <a:gd name="connsiteY24" fmla="*/ 8839 h 10000"/>
              <a:gd name="connsiteX25" fmla="*/ 6884 w 10000"/>
              <a:gd name="connsiteY25" fmla="*/ 9052 h 10000"/>
              <a:gd name="connsiteX26" fmla="*/ 7160 w 10000"/>
              <a:gd name="connsiteY26" fmla="*/ 9697 h 10000"/>
              <a:gd name="connsiteX27" fmla="*/ 7413 w 10000"/>
              <a:gd name="connsiteY27" fmla="*/ 9912 h 10000"/>
              <a:gd name="connsiteX28" fmla="*/ 7586 w 10000"/>
              <a:gd name="connsiteY28" fmla="*/ 9997 h 10000"/>
              <a:gd name="connsiteX29" fmla="*/ 8225 w 10000"/>
              <a:gd name="connsiteY29" fmla="*/ 9896 h 10000"/>
              <a:gd name="connsiteX30" fmla="*/ 8741 w 10000"/>
              <a:gd name="connsiteY30" fmla="*/ 9214 h 10000"/>
              <a:gd name="connsiteX31" fmla="*/ 8979 w 10000"/>
              <a:gd name="connsiteY31" fmla="*/ 8392 h 10000"/>
              <a:gd name="connsiteX32" fmla="*/ 8764 w 10000"/>
              <a:gd name="connsiteY32" fmla="*/ 7723 h 10000"/>
              <a:gd name="connsiteX33" fmla="*/ 8607 w 10000"/>
              <a:gd name="connsiteY33" fmla="*/ 6691 h 10000"/>
              <a:gd name="connsiteX34" fmla="*/ 8331 w 10000"/>
              <a:gd name="connsiteY34" fmla="*/ 6177 h 10000"/>
              <a:gd name="connsiteX35" fmla="*/ 7535 w 10000"/>
              <a:gd name="connsiteY35" fmla="*/ 5272 h 10000"/>
              <a:gd name="connsiteX36" fmla="*/ 7332 w 10000"/>
              <a:gd name="connsiteY36" fmla="*/ 4734 h 10000"/>
              <a:gd name="connsiteX37" fmla="*/ 10000 w 10000"/>
              <a:gd name="connsiteY37" fmla="*/ 5012 h 10000"/>
              <a:gd name="connsiteX38" fmla="*/ 9967 w 10000"/>
              <a:gd name="connsiteY38" fmla="*/ 4555 h 10000"/>
              <a:gd name="connsiteX39" fmla="*/ 9856 w 10000"/>
              <a:gd name="connsiteY39" fmla="*/ 4367 h 10000"/>
              <a:gd name="connsiteX40" fmla="*/ 9914 w 10000"/>
              <a:gd name="connsiteY40" fmla="*/ 4000 h 10000"/>
              <a:gd name="connsiteX41" fmla="*/ 9577 w 10000"/>
              <a:gd name="connsiteY41" fmla="*/ 3809 h 10000"/>
              <a:gd name="connsiteX42" fmla="*/ 9272 w 10000"/>
              <a:gd name="connsiteY42" fmla="*/ 3471 h 10000"/>
              <a:gd name="connsiteX43" fmla="*/ 8801 w 10000"/>
              <a:gd name="connsiteY43" fmla="*/ 3265 h 10000"/>
              <a:gd name="connsiteX44" fmla="*/ 8358 w 10000"/>
              <a:gd name="connsiteY44" fmla="*/ 2821 h 10000"/>
              <a:gd name="connsiteX45" fmla="*/ 8200 w 10000"/>
              <a:gd name="connsiteY45" fmla="*/ 2596 h 10000"/>
              <a:gd name="connsiteX46" fmla="*/ 7949 w 10000"/>
              <a:gd name="connsiteY46" fmla="*/ 2596 h 10000"/>
              <a:gd name="connsiteX47" fmla="*/ 7990 w 10000"/>
              <a:gd name="connsiteY47" fmla="*/ 2320 h 10000"/>
              <a:gd name="connsiteX48" fmla="*/ 7974 w 10000"/>
              <a:gd name="connsiteY48" fmla="*/ 2116 h 10000"/>
              <a:gd name="connsiteX49" fmla="*/ 7890 w 10000"/>
              <a:gd name="connsiteY49" fmla="*/ 2046 h 10000"/>
              <a:gd name="connsiteX50" fmla="*/ 7752 w 10000"/>
              <a:gd name="connsiteY50" fmla="*/ 1847 h 10000"/>
              <a:gd name="connsiteX51" fmla="*/ 7761 w 10000"/>
              <a:gd name="connsiteY51" fmla="*/ 1757 h 10000"/>
              <a:gd name="connsiteX52" fmla="*/ 7692 w 10000"/>
              <a:gd name="connsiteY52" fmla="*/ 1643 h 10000"/>
              <a:gd name="connsiteX53" fmla="*/ 7682 w 10000"/>
              <a:gd name="connsiteY53" fmla="*/ 1608 h 10000"/>
              <a:gd name="connsiteX54" fmla="*/ 7542 w 10000"/>
              <a:gd name="connsiteY54" fmla="*/ 1593 h 10000"/>
              <a:gd name="connsiteX55" fmla="*/ 7515 w 10000"/>
              <a:gd name="connsiteY55" fmla="*/ 1409 h 10000"/>
              <a:gd name="connsiteX56" fmla="*/ 7425 w 10000"/>
              <a:gd name="connsiteY56" fmla="*/ 1324 h 10000"/>
              <a:gd name="connsiteX57" fmla="*/ 7310 w 10000"/>
              <a:gd name="connsiteY57" fmla="*/ 1295 h 10000"/>
              <a:gd name="connsiteX58" fmla="*/ 7226 w 10000"/>
              <a:gd name="connsiteY58" fmla="*/ 1087 h 10000"/>
              <a:gd name="connsiteX59" fmla="*/ 7073 w 10000"/>
              <a:gd name="connsiteY59" fmla="*/ 970 h 10000"/>
              <a:gd name="connsiteX60" fmla="*/ 6825 w 10000"/>
              <a:gd name="connsiteY60" fmla="*/ 705 h 10000"/>
              <a:gd name="connsiteX61" fmla="*/ 5894 w 10000"/>
              <a:gd name="connsiteY61" fmla="*/ 367 h 10000"/>
              <a:gd name="connsiteX62" fmla="*/ 5024 w 10000"/>
              <a:gd name="connsiteY62" fmla="*/ 103 h 10000"/>
              <a:gd name="connsiteX0" fmla="*/ 5024 w 9967"/>
              <a:gd name="connsiteY0" fmla="*/ 103 h 10000"/>
              <a:gd name="connsiteX1" fmla="*/ 4264 w 9967"/>
              <a:gd name="connsiteY1" fmla="*/ 59 h 10000"/>
              <a:gd name="connsiteX2" fmla="*/ 3741 w 9967"/>
              <a:gd name="connsiteY2" fmla="*/ 1051 h 10000"/>
              <a:gd name="connsiteX3" fmla="*/ 2941 w 9967"/>
              <a:gd name="connsiteY3" fmla="*/ 556 h 10000"/>
              <a:gd name="connsiteX4" fmla="*/ 2315 w 9967"/>
              <a:gd name="connsiteY4" fmla="*/ 353 h 10000"/>
              <a:gd name="connsiteX5" fmla="*/ 1622 w 9967"/>
              <a:gd name="connsiteY5" fmla="*/ 307 h 10000"/>
              <a:gd name="connsiteX6" fmla="*/ 1096 w 9967"/>
              <a:gd name="connsiteY6" fmla="*/ 623 h 10000"/>
              <a:gd name="connsiteX7" fmla="*/ 687 w 9967"/>
              <a:gd name="connsiteY7" fmla="*/ 857 h 10000"/>
              <a:gd name="connsiteX8" fmla="*/ 359 w 9967"/>
              <a:gd name="connsiteY8" fmla="*/ 1103 h 10000"/>
              <a:gd name="connsiteX9" fmla="*/ 1 w 9967"/>
              <a:gd name="connsiteY9" fmla="*/ 1816 h 10000"/>
              <a:gd name="connsiteX10" fmla="*/ 308 w 9967"/>
              <a:gd name="connsiteY10" fmla="*/ 2263 h 10000"/>
              <a:gd name="connsiteX11" fmla="*/ 875 w 9967"/>
              <a:gd name="connsiteY11" fmla="*/ 2859 h 10000"/>
              <a:gd name="connsiteX12" fmla="*/ 1160 w 9967"/>
              <a:gd name="connsiteY12" fmla="*/ 3450 h 10000"/>
              <a:gd name="connsiteX13" fmla="*/ 1255 w 9967"/>
              <a:gd name="connsiteY13" fmla="*/ 4417 h 10000"/>
              <a:gd name="connsiteX14" fmla="*/ 1754 w 9967"/>
              <a:gd name="connsiteY14" fmla="*/ 5085 h 10000"/>
              <a:gd name="connsiteX15" fmla="*/ 2401 w 9967"/>
              <a:gd name="connsiteY15" fmla="*/ 5895 h 10000"/>
              <a:gd name="connsiteX16" fmla="*/ 3822 w 9967"/>
              <a:gd name="connsiteY16" fmla="*/ 6239 h 10000"/>
              <a:gd name="connsiteX17" fmla="*/ 3433 w 9967"/>
              <a:gd name="connsiteY17" fmla="*/ 7049 h 10000"/>
              <a:gd name="connsiteX18" fmla="*/ 2733 w 9967"/>
              <a:gd name="connsiteY18" fmla="*/ 7742 h 10000"/>
              <a:gd name="connsiteX19" fmla="*/ 3120 w 9967"/>
              <a:gd name="connsiteY19" fmla="*/ 8338 h 10000"/>
              <a:gd name="connsiteX20" fmla="*/ 3862 w 9967"/>
              <a:gd name="connsiteY20" fmla="*/ 8768 h 10000"/>
              <a:gd name="connsiteX21" fmla="*/ 4530 w 9967"/>
              <a:gd name="connsiteY21" fmla="*/ 8656 h 10000"/>
              <a:gd name="connsiteX22" fmla="*/ 4948 w 9967"/>
              <a:gd name="connsiteY22" fmla="*/ 8513 h 10000"/>
              <a:gd name="connsiteX23" fmla="*/ 5765 w 9967"/>
              <a:gd name="connsiteY23" fmla="*/ 8610 h 10000"/>
              <a:gd name="connsiteX24" fmla="*/ 6565 w 9967"/>
              <a:gd name="connsiteY24" fmla="*/ 8839 h 10000"/>
              <a:gd name="connsiteX25" fmla="*/ 6884 w 9967"/>
              <a:gd name="connsiteY25" fmla="*/ 9052 h 10000"/>
              <a:gd name="connsiteX26" fmla="*/ 7160 w 9967"/>
              <a:gd name="connsiteY26" fmla="*/ 9697 h 10000"/>
              <a:gd name="connsiteX27" fmla="*/ 7413 w 9967"/>
              <a:gd name="connsiteY27" fmla="*/ 9912 h 10000"/>
              <a:gd name="connsiteX28" fmla="*/ 7586 w 9967"/>
              <a:gd name="connsiteY28" fmla="*/ 9997 h 10000"/>
              <a:gd name="connsiteX29" fmla="*/ 8225 w 9967"/>
              <a:gd name="connsiteY29" fmla="*/ 9896 h 10000"/>
              <a:gd name="connsiteX30" fmla="*/ 8741 w 9967"/>
              <a:gd name="connsiteY30" fmla="*/ 9214 h 10000"/>
              <a:gd name="connsiteX31" fmla="*/ 8979 w 9967"/>
              <a:gd name="connsiteY31" fmla="*/ 8392 h 10000"/>
              <a:gd name="connsiteX32" fmla="*/ 8764 w 9967"/>
              <a:gd name="connsiteY32" fmla="*/ 7723 h 10000"/>
              <a:gd name="connsiteX33" fmla="*/ 8607 w 9967"/>
              <a:gd name="connsiteY33" fmla="*/ 6691 h 10000"/>
              <a:gd name="connsiteX34" fmla="*/ 8331 w 9967"/>
              <a:gd name="connsiteY34" fmla="*/ 6177 h 10000"/>
              <a:gd name="connsiteX35" fmla="*/ 7535 w 9967"/>
              <a:gd name="connsiteY35" fmla="*/ 5272 h 10000"/>
              <a:gd name="connsiteX36" fmla="*/ 7332 w 9967"/>
              <a:gd name="connsiteY36" fmla="*/ 4734 h 10000"/>
              <a:gd name="connsiteX37" fmla="*/ 5744 w 9967"/>
              <a:gd name="connsiteY37" fmla="*/ 4148 h 10000"/>
              <a:gd name="connsiteX38" fmla="*/ 9967 w 9967"/>
              <a:gd name="connsiteY38" fmla="*/ 4555 h 10000"/>
              <a:gd name="connsiteX39" fmla="*/ 9856 w 9967"/>
              <a:gd name="connsiteY39" fmla="*/ 4367 h 10000"/>
              <a:gd name="connsiteX40" fmla="*/ 9914 w 9967"/>
              <a:gd name="connsiteY40" fmla="*/ 4000 h 10000"/>
              <a:gd name="connsiteX41" fmla="*/ 9577 w 9967"/>
              <a:gd name="connsiteY41" fmla="*/ 3809 h 10000"/>
              <a:gd name="connsiteX42" fmla="*/ 9272 w 9967"/>
              <a:gd name="connsiteY42" fmla="*/ 3471 h 10000"/>
              <a:gd name="connsiteX43" fmla="*/ 8801 w 9967"/>
              <a:gd name="connsiteY43" fmla="*/ 3265 h 10000"/>
              <a:gd name="connsiteX44" fmla="*/ 8358 w 9967"/>
              <a:gd name="connsiteY44" fmla="*/ 2821 h 10000"/>
              <a:gd name="connsiteX45" fmla="*/ 8200 w 9967"/>
              <a:gd name="connsiteY45" fmla="*/ 2596 h 10000"/>
              <a:gd name="connsiteX46" fmla="*/ 7949 w 9967"/>
              <a:gd name="connsiteY46" fmla="*/ 2596 h 10000"/>
              <a:gd name="connsiteX47" fmla="*/ 7990 w 9967"/>
              <a:gd name="connsiteY47" fmla="*/ 2320 h 10000"/>
              <a:gd name="connsiteX48" fmla="*/ 7974 w 9967"/>
              <a:gd name="connsiteY48" fmla="*/ 2116 h 10000"/>
              <a:gd name="connsiteX49" fmla="*/ 7890 w 9967"/>
              <a:gd name="connsiteY49" fmla="*/ 2046 h 10000"/>
              <a:gd name="connsiteX50" fmla="*/ 7752 w 9967"/>
              <a:gd name="connsiteY50" fmla="*/ 1847 h 10000"/>
              <a:gd name="connsiteX51" fmla="*/ 7761 w 9967"/>
              <a:gd name="connsiteY51" fmla="*/ 1757 h 10000"/>
              <a:gd name="connsiteX52" fmla="*/ 7692 w 9967"/>
              <a:gd name="connsiteY52" fmla="*/ 1643 h 10000"/>
              <a:gd name="connsiteX53" fmla="*/ 7682 w 9967"/>
              <a:gd name="connsiteY53" fmla="*/ 1608 h 10000"/>
              <a:gd name="connsiteX54" fmla="*/ 7542 w 9967"/>
              <a:gd name="connsiteY54" fmla="*/ 1593 h 10000"/>
              <a:gd name="connsiteX55" fmla="*/ 7515 w 9967"/>
              <a:gd name="connsiteY55" fmla="*/ 1409 h 10000"/>
              <a:gd name="connsiteX56" fmla="*/ 7425 w 9967"/>
              <a:gd name="connsiteY56" fmla="*/ 1324 h 10000"/>
              <a:gd name="connsiteX57" fmla="*/ 7310 w 9967"/>
              <a:gd name="connsiteY57" fmla="*/ 1295 h 10000"/>
              <a:gd name="connsiteX58" fmla="*/ 7226 w 9967"/>
              <a:gd name="connsiteY58" fmla="*/ 1087 h 10000"/>
              <a:gd name="connsiteX59" fmla="*/ 7073 w 9967"/>
              <a:gd name="connsiteY59" fmla="*/ 970 h 10000"/>
              <a:gd name="connsiteX60" fmla="*/ 6825 w 9967"/>
              <a:gd name="connsiteY60" fmla="*/ 705 h 10000"/>
              <a:gd name="connsiteX61" fmla="*/ 5894 w 9967"/>
              <a:gd name="connsiteY61" fmla="*/ 367 h 10000"/>
              <a:gd name="connsiteX62" fmla="*/ 5024 w 9967"/>
              <a:gd name="connsiteY62" fmla="*/ 103 h 10000"/>
              <a:gd name="connsiteX0" fmla="*/ 5041 w 10000"/>
              <a:gd name="connsiteY0" fmla="*/ 103 h 10000"/>
              <a:gd name="connsiteX1" fmla="*/ 4278 w 10000"/>
              <a:gd name="connsiteY1" fmla="*/ 59 h 10000"/>
              <a:gd name="connsiteX2" fmla="*/ 3753 w 10000"/>
              <a:gd name="connsiteY2" fmla="*/ 1051 h 10000"/>
              <a:gd name="connsiteX3" fmla="*/ 2951 w 10000"/>
              <a:gd name="connsiteY3" fmla="*/ 556 h 10000"/>
              <a:gd name="connsiteX4" fmla="*/ 2323 w 10000"/>
              <a:gd name="connsiteY4" fmla="*/ 353 h 10000"/>
              <a:gd name="connsiteX5" fmla="*/ 1627 w 10000"/>
              <a:gd name="connsiteY5" fmla="*/ 307 h 10000"/>
              <a:gd name="connsiteX6" fmla="*/ 1100 w 10000"/>
              <a:gd name="connsiteY6" fmla="*/ 623 h 10000"/>
              <a:gd name="connsiteX7" fmla="*/ 689 w 10000"/>
              <a:gd name="connsiteY7" fmla="*/ 857 h 10000"/>
              <a:gd name="connsiteX8" fmla="*/ 360 w 10000"/>
              <a:gd name="connsiteY8" fmla="*/ 1103 h 10000"/>
              <a:gd name="connsiteX9" fmla="*/ 1 w 10000"/>
              <a:gd name="connsiteY9" fmla="*/ 1816 h 10000"/>
              <a:gd name="connsiteX10" fmla="*/ 309 w 10000"/>
              <a:gd name="connsiteY10" fmla="*/ 2263 h 10000"/>
              <a:gd name="connsiteX11" fmla="*/ 878 w 10000"/>
              <a:gd name="connsiteY11" fmla="*/ 2859 h 10000"/>
              <a:gd name="connsiteX12" fmla="*/ 1164 w 10000"/>
              <a:gd name="connsiteY12" fmla="*/ 3450 h 10000"/>
              <a:gd name="connsiteX13" fmla="*/ 1259 w 10000"/>
              <a:gd name="connsiteY13" fmla="*/ 4417 h 10000"/>
              <a:gd name="connsiteX14" fmla="*/ 1760 w 10000"/>
              <a:gd name="connsiteY14" fmla="*/ 5085 h 10000"/>
              <a:gd name="connsiteX15" fmla="*/ 2409 w 10000"/>
              <a:gd name="connsiteY15" fmla="*/ 5895 h 10000"/>
              <a:gd name="connsiteX16" fmla="*/ 3835 w 10000"/>
              <a:gd name="connsiteY16" fmla="*/ 6239 h 10000"/>
              <a:gd name="connsiteX17" fmla="*/ 3444 w 10000"/>
              <a:gd name="connsiteY17" fmla="*/ 7049 h 10000"/>
              <a:gd name="connsiteX18" fmla="*/ 2742 w 10000"/>
              <a:gd name="connsiteY18" fmla="*/ 7742 h 10000"/>
              <a:gd name="connsiteX19" fmla="*/ 3130 w 10000"/>
              <a:gd name="connsiteY19" fmla="*/ 8338 h 10000"/>
              <a:gd name="connsiteX20" fmla="*/ 3875 w 10000"/>
              <a:gd name="connsiteY20" fmla="*/ 8768 h 10000"/>
              <a:gd name="connsiteX21" fmla="*/ 4545 w 10000"/>
              <a:gd name="connsiteY21" fmla="*/ 8656 h 10000"/>
              <a:gd name="connsiteX22" fmla="*/ 4964 w 10000"/>
              <a:gd name="connsiteY22" fmla="*/ 8513 h 10000"/>
              <a:gd name="connsiteX23" fmla="*/ 5784 w 10000"/>
              <a:gd name="connsiteY23" fmla="*/ 8610 h 10000"/>
              <a:gd name="connsiteX24" fmla="*/ 6587 w 10000"/>
              <a:gd name="connsiteY24" fmla="*/ 8839 h 10000"/>
              <a:gd name="connsiteX25" fmla="*/ 6907 w 10000"/>
              <a:gd name="connsiteY25" fmla="*/ 9052 h 10000"/>
              <a:gd name="connsiteX26" fmla="*/ 7184 w 10000"/>
              <a:gd name="connsiteY26" fmla="*/ 9697 h 10000"/>
              <a:gd name="connsiteX27" fmla="*/ 7438 w 10000"/>
              <a:gd name="connsiteY27" fmla="*/ 9912 h 10000"/>
              <a:gd name="connsiteX28" fmla="*/ 7611 w 10000"/>
              <a:gd name="connsiteY28" fmla="*/ 9997 h 10000"/>
              <a:gd name="connsiteX29" fmla="*/ 8252 w 10000"/>
              <a:gd name="connsiteY29" fmla="*/ 9896 h 10000"/>
              <a:gd name="connsiteX30" fmla="*/ 8770 w 10000"/>
              <a:gd name="connsiteY30" fmla="*/ 9214 h 10000"/>
              <a:gd name="connsiteX31" fmla="*/ 9009 w 10000"/>
              <a:gd name="connsiteY31" fmla="*/ 8392 h 10000"/>
              <a:gd name="connsiteX32" fmla="*/ 8793 w 10000"/>
              <a:gd name="connsiteY32" fmla="*/ 7723 h 10000"/>
              <a:gd name="connsiteX33" fmla="*/ 8635 w 10000"/>
              <a:gd name="connsiteY33" fmla="*/ 6691 h 10000"/>
              <a:gd name="connsiteX34" fmla="*/ 8359 w 10000"/>
              <a:gd name="connsiteY34" fmla="*/ 6177 h 10000"/>
              <a:gd name="connsiteX35" fmla="*/ 7560 w 10000"/>
              <a:gd name="connsiteY35" fmla="*/ 5272 h 10000"/>
              <a:gd name="connsiteX36" fmla="*/ 7356 w 10000"/>
              <a:gd name="connsiteY36" fmla="*/ 4734 h 10000"/>
              <a:gd name="connsiteX37" fmla="*/ 6937 w 10000"/>
              <a:gd name="connsiteY37" fmla="*/ 4414 h 10000"/>
              <a:gd name="connsiteX38" fmla="*/ 10000 w 10000"/>
              <a:gd name="connsiteY38" fmla="*/ 4555 h 10000"/>
              <a:gd name="connsiteX39" fmla="*/ 9889 w 10000"/>
              <a:gd name="connsiteY39" fmla="*/ 4367 h 10000"/>
              <a:gd name="connsiteX40" fmla="*/ 9947 w 10000"/>
              <a:gd name="connsiteY40" fmla="*/ 4000 h 10000"/>
              <a:gd name="connsiteX41" fmla="*/ 9609 w 10000"/>
              <a:gd name="connsiteY41" fmla="*/ 3809 h 10000"/>
              <a:gd name="connsiteX42" fmla="*/ 9303 w 10000"/>
              <a:gd name="connsiteY42" fmla="*/ 3471 h 10000"/>
              <a:gd name="connsiteX43" fmla="*/ 8830 w 10000"/>
              <a:gd name="connsiteY43" fmla="*/ 3265 h 10000"/>
              <a:gd name="connsiteX44" fmla="*/ 8386 w 10000"/>
              <a:gd name="connsiteY44" fmla="*/ 2821 h 10000"/>
              <a:gd name="connsiteX45" fmla="*/ 8227 w 10000"/>
              <a:gd name="connsiteY45" fmla="*/ 2596 h 10000"/>
              <a:gd name="connsiteX46" fmla="*/ 7975 w 10000"/>
              <a:gd name="connsiteY46" fmla="*/ 2596 h 10000"/>
              <a:gd name="connsiteX47" fmla="*/ 8016 w 10000"/>
              <a:gd name="connsiteY47" fmla="*/ 2320 h 10000"/>
              <a:gd name="connsiteX48" fmla="*/ 8000 w 10000"/>
              <a:gd name="connsiteY48" fmla="*/ 2116 h 10000"/>
              <a:gd name="connsiteX49" fmla="*/ 7916 w 10000"/>
              <a:gd name="connsiteY49" fmla="*/ 2046 h 10000"/>
              <a:gd name="connsiteX50" fmla="*/ 7778 w 10000"/>
              <a:gd name="connsiteY50" fmla="*/ 1847 h 10000"/>
              <a:gd name="connsiteX51" fmla="*/ 7787 w 10000"/>
              <a:gd name="connsiteY51" fmla="*/ 1757 h 10000"/>
              <a:gd name="connsiteX52" fmla="*/ 7717 w 10000"/>
              <a:gd name="connsiteY52" fmla="*/ 1643 h 10000"/>
              <a:gd name="connsiteX53" fmla="*/ 7707 w 10000"/>
              <a:gd name="connsiteY53" fmla="*/ 1608 h 10000"/>
              <a:gd name="connsiteX54" fmla="*/ 7567 w 10000"/>
              <a:gd name="connsiteY54" fmla="*/ 1593 h 10000"/>
              <a:gd name="connsiteX55" fmla="*/ 7540 w 10000"/>
              <a:gd name="connsiteY55" fmla="*/ 1409 h 10000"/>
              <a:gd name="connsiteX56" fmla="*/ 7450 w 10000"/>
              <a:gd name="connsiteY56" fmla="*/ 1324 h 10000"/>
              <a:gd name="connsiteX57" fmla="*/ 7334 w 10000"/>
              <a:gd name="connsiteY57" fmla="*/ 1295 h 10000"/>
              <a:gd name="connsiteX58" fmla="*/ 7250 w 10000"/>
              <a:gd name="connsiteY58" fmla="*/ 1087 h 10000"/>
              <a:gd name="connsiteX59" fmla="*/ 7096 w 10000"/>
              <a:gd name="connsiteY59" fmla="*/ 970 h 10000"/>
              <a:gd name="connsiteX60" fmla="*/ 6848 w 10000"/>
              <a:gd name="connsiteY60" fmla="*/ 705 h 10000"/>
              <a:gd name="connsiteX61" fmla="*/ 5914 w 10000"/>
              <a:gd name="connsiteY61" fmla="*/ 367 h 10000"/>
              <a:gd name="connsiteX62" fmla="*/ 5041 w 10000"/>
              <a:gd name="connsiteY62" fmla="*/ 103 h 10000"/>
              <a:gd name="connsiteX0" fmla="*/ 5041 w 9947"/>
              <a:gd name="connsiteY0" fmla="*/ 103 h 10000"/>
              <a:gd name="connsiteX1" fmla="*/ 4278 w 9947"/>
              <a:gd name="connsiteY1" fmla="*/ 59 h 10000"/>
              <a:gd name="connsiteX2" fmla="*/ 3753 w 9947"/>
              <a:gd name="connsiteY2" fmla="*/ 1051 h 10000"/>
              <a:gd name="connsiteX3" fmla="*/ 2951 w 9947"/>
              <a:gd name="connsiteY3" fmla="*/ 556 h 10000"/>
              <a:gd name="connsiteX4" fmla="*/ 2323 w 9947"/>
              <a:gd name="connsiteY4" fmla="*/ 353 h 10000"/>
              <a:gd name="connsiteX5" fmla="*/ 1627 w 9947"/>
              <a:gd name="connsiteY5" fmla="*/ 307 h 10000"/>
              <a:gd name="connsiteX6" fmla="*/ 1100 w 9947"/>
              <a:gd name="connsiteY6" fmla="*/ 623 h 10000"/>
              <a:gd name="connsiteX7" fmla="*/ 689 w 9947"/>
              <a:gd name="connsiteY7" fmla="*/ 857 h 10000"/>
              <a:gd name="connsiteX8" fmla="*/ 360 w 9947"/>
              <a:gd name="connsiteY8" fmla="*/ 1103 h 10000"/>
              <a:gd name="connsiteX9" fmla="*/ 1 w 9947"/>
              <a:gd name="connsiteY9" fmla="*/ 1816 h 10000"/>
              <a:gd name="connsiteX10" fmla="*/ 309 w 9947"/>
              <a:gd name="connsiteY10" fmla="*/ 2263 h 10000"/>
              <a:gd name="connsiteX11" fmla="*/ 878 w 9947"/>
              <a:gd name="connsiteY11" fmla="*/ 2859 h 10000"/>
              <a:gd name="connsiteX12" fmla="*/ 1164 w 9947"/>
              <a:gd name="connsiteY12" fmla="*/ 3450 h 10000"/>
              <a:gd name="connsiteX13" fmla="*/ 1259 w 9947"/>
              <a:gd name="connsiteY13" fmla="*/ 4417 h 10000"/>
              <a:gd name="connsiteX14" fmla="*/ 1760 w 9947"/>
              <a:gd name="connsiteY14" fmla="*/ 5085 h 10000"/>
              <a:gd name="connsiteX15" fmla="*/ 2409 w 9947"/>
              <a:gd name="connsiteY15" fmla="*/ 5895 h 10000"/>
              <a:gd name="connsiteX16" fmla="*/ 3835 w 9947"/>
              <a:gd name="connsiteY16" fmla="*/ 6239 h 10000"/>
              <a:gd name="connsiteX17" fmla="*/ 3444 w 9947"/>
              <a:gd name="connsiteY17" fmla="*/ 7049 h 10000"/>
              <a:gd name="connsiteX18" fmla="*/ 2742 w 9947"/>
              <a:gd name="connsiteY18" fmla="*/ 7742 h 10000"/>
              <a:gd name="connsiteX19" fmla="*/ 3130 w 9947"/>
              <a:gd name="connsiteY19" fmla="*/ 8338 h 10000"/>
              <a:gd name="connsiteX20" fmla="*/ 3875 w 9947"/>
              <a:gd name="connsiteY20" fmla="*/ 8768 h 10000"/>
              <a:gd name="connsiteX21" fmla="*/ 4545 w 9947"/>
              <a:gd name="connsiteY21" fmla="*/ 8656 h 10000"/>
              <a:gd name="connsiteX22" fmla="*/ 4964 w 9947"/>
              <a:gd name="connsiteY22" fmla="*/ 8513 h 10000"/>
              <a:gd name="connsiteX23" fmla="*/ 5784 w 9947"/>
              <a:gd name="connsiteY23" fmla="*/ 8610 h 10000"/>
              <a:gd name="connsiteX24" fmla="*/ 6587 w 9947"/>
              <a:gd name="connsiteY24" fmla="*/ 8839 h 10000"/>
              <a:gd name="connsiteX25" fmla="*/ 6907 w 9947"/>
              <a:gd name="connsiteY25" fmla="*/ 9052 h 10000"/>
              <a:gd name="connsiteX26" fmla="*/ 7184 w 9947"/>
              <a:gd name="connsiteY26" fmla="*/ 9697 h 10000"/>
              <a:gd name="connsiteX27" fmla="*/ 7438 w 9947"/>
              <a:gd name="connsiteY27" fmla="*/ 9912 h 10000"/>
              <a:gd name="connsiteX28" fmla="*/ 7611 w 9947"/>
              <a:gd name="connsiteY28" fmla="*/ 9997 h 10000"/>
              <a:gd name="connsiteX29" fmla="*/ 8252 w 9947"/>
              <a:gd name="connsiteY29" fmla="*/ 9896 h 10000"/>
              <a:gd name="connsiteX30" fmla="*/ 8770 w 9947"/>
              <a:gd name="connsiteY30" fmla="*/ 9214 h 10000"/>
              <a:gd name="connsiteX31" fmla="*/ 9009 w 9947"/>
              <a:gd name="connsiteY31" fmla="*/ 8392 h 10000"/>
              <a:gd name="connsiteX32" fmla="*/ 8793 w 9947"/>
              <a:gd name="connsiteY32" fmla="*/ 7723 h 10000"/>
              <a:gd name="connsiteX33" fmla="*/ 8635 w 9947"/>
              <a:gd name="connsiteY33" fmla="*/ 6691 h 10000"/>
              <a:gd name="connsiteX34" fmla="*/ 8359 w 9947"/>
              <a:gd name="connsiteY34" fmla="*/ 6177 h 10000"/>
              <a:gd name="connsiteX35" fmla="*/ 7560 w 9947"/>
              <a:gd name="connsiteY35" fmla="*/ 5272 h 10000"/>
              <a:gd name="connsiteX36" fmla="*/ 7356 w 9947"/>
              <a:gd name="connsiteY36" fmla="*/ 4734 h 10000"/>
              <a:gd name="connsiteX37" fmla="*/ 6937 w 9947"/>
              <a:gd name="connsiteY37" fmla="*/ 4414 h 10000"/>
              <a:gd name="connsiteX38" fmla="*/ 6335 w 9947"/>
              <a:gd name="connsiteY38" fmla="*/ 3857 h 10000"/>
              <a:gd name="connsiteX39" fmla="*/ 9889 w 9947"/>
              <a:gd name="connsiteY39" fmla="*/ 4367 h 10000"/>
              <a:gd name="connsiteX40" fmla="*/ 9947 w 9947"/>
              <a:gd name="connsiteY40" fmla="*/ 4000 h 10000"/>
              <a:gd name="connsiteX41" fmla="*/ 9609 w 9947"/>
              <a:gd name="connsiteY41" fmla="*/ 3809 h 10000"/>
              <a:gd name="connsiteX42" fmla="*/ 9303 w 9947"/>
              <a:gd name="connsiteY42" fmla="*/ 3471 h 10000"/>
              <a:gd name="connsiteX43" fmla="*/ 8830 w 9947"/>
              <a:gd name="connsiteY43" fmla="*/ 3265 h 10000"/>
              <a:gd name="connsiteX44" fmla="*/ 8386 w 9947"/>
              <a:gd name="connsiteY44" fmla="*/ 2821 h 10000"/>
              <a:gd name="connsiteX45" fmla="*/ 8227 w 9947"/>
              <a:gd name="connsiteY45" fmla="*/ 2596 h 10000"/>
              <a:gd name="connsiteX46" fmla="*/ 7975 w 9947"/>
              <a:gd name="connsiteY46" fmla="*/ 2596 h 10000"/>
              <a:gd name="connsiteX47" fmla="*/ 8016 w 9947"/>
              <a:gd name="connsiteY47" fmla="*/ 2320 h 10000"/>
              <a:gd name="connsiteX48" fmla="*/ 8000 w 9947"/>
              <a:gd name="connsiteY48" fmla="*/ 2116 h 10000"/>
              <a:gd name="connsiteX49" fmla="*/ 7916 w 9947"/>
              <a:gd name="connsiteY49" fmla="*/ 2046 h 10000"/>
              <a:gd name="connsiteX50" fmla="*/ 7778 w 9947"/>
              <a:gd name="connsiteY50" fmla="*/ 1847 h 10000"/>
              <a:gd name="connsiteX51" fmla="*/ 7787 w 9947"/>
              <a:gd name="connsiteY51" fmla="*/ 1757 h 10000"/>
              <a:gd name="connsiteX52" fmla="*/ 7717 w 9947"/>
              <a:gd name="connsiteY52" fmla="*/ 1643 h 10000"/>
              <a:gd name="connsiteX53" fmla="*/ 7707 w 9947"/>
              <a:gd name="connsiteY53" fmla="*/ 1608 h 10000"/>
              <a:gd name="connsiteX54" fmla="*/ 7567 w 9947"/>
              <a:gd name="connsiteY54" fmla="*/ 1593 h 10000"/>
              <a:gd name="connsiteX55" fmla="*/ 7540 w 9947"/>
              <a:gd name="connsiteY55" fmla="*/ 1409 h 10000"/>
              <a:gd name="connsiteX56" fmla="*/ 7450 w 9947"/>
              <a:gd name="connsiteY56" fmla="*/ 1324 h 10000"/>
              <a:gd name="connsiteX57" fmla="*/ 7334 w 9947"/>
              <a:gd name="connsiteY57" fmla="*/ 1295 h 10000"/>
              <a:gd name="connsiteX58" fmla="*/ 7250 w 9947"/>
              <a:gd name="connsiteY58" fmla="*/ 1087 h 10000"/>
              <a:gd name="connsiteX59" fmla="*/ 7096 w 9947"/>
              <a:gd name="connsiteY59" fmla="*/ 970 h 10000"/>
              <a:gd name="connsiteX60" fmla="*/ 6848 w 9947"/>
              <a:gd name="connsiteY60" fmla="*/ 705 h 10000"/>
              <a:gd name="connsiteX61" fmla="*/ 5914 w 9947"/>
              <a:gd name="connsiteY61" fmla="*/ 367 h 10000"/>
              <a:gd name="connsiteX62" fmla="*/ 5041 w 9947"/>
              <a:gd name="connsiteY62" fmla="*/ 103 h 10000"/>
              <a:gd name="connsiteX0" fmla="*/ 5068 w 10000"/>
              <a:gd name="connsiteY0" fmla="*/ 103 h 10000"/>
              <a:gd name="connsiteX1" fmla="*/ 4301 w 10000"/>
              <a:gd name="connsiteY1" fmla="*/ 59 h 10000"/>
              <a:gd name="connsiteX2" fmla="*/ 3773 w 10000"/>
              <a:gd name="connsiteY2" fmla="*/ 1051 h 10000"/>
              <a:gd name="connsiteX3" fmla="*/ 2967 w 10000"/>
              <a:gd name="connsiteY3" fmla="*/ 556 h 10000"/>
              <a:gd name="connsiteX4" fmla="*/ 2335 w 10000"/>
              <a:gd name="connsiteY4" fmla="*/ 353 h 10000"/>
              <a:gd name="connsiteX5" fmla="*/ 1636 w 10000"/>
              <a:gd name="connsiteY5" fmla="*/ 307 h 10000"/>
              <a:gd name="connsiteX6" fmla="*/ 1106 w 10000"/>
              <a:gd name="connsiteY6" fmla="*/ 623 h 10000"/>
              <a:gd name="connsiteX7" fmla="*/ 693 w 10000"/>
              <a:gd name="connsiteY7" fmla="*/ 857 h 10000"/>
              <a:gd name="connsiteX8" fmla="*/ 362 w 10000"/>
              <a:gd name="connsiteY8" fmla="*/ 1103 h 10000"/>
              <a:gd name="connsiteX9" fmla="*/ 1 w 10000"/>
              <a:gd name="connsiteY9" fmla="*/ 1816 h 10000"/>
              <a:gd name="connsiteX10" fmla="*/ 311 w 10000"/>
              <a:gd name="connsiteY10" fmla="*/ 2263 h 10000"/>
              <a:gd name="connsiteX11" fmla="*/ 883 w 10000"/>
              <a:gd name="connsiteY11" fmla="*/ 2859 h 10000"/>
              <a:gd name="connsiteX12" fmla="*/ 1170 w 10000"/>
              <a:gd name="connsiteY12" fmla="*/ 3450 h 10000"/>
              <a:gd name="connsiteX13" fmla="*/ 1266 w 10000"/>
              <a:gd name="connsiteY13" fmla="*/ 4417 h 10000"/>
              <a:gd name="connsiteX14" fmla="*/ 1769 w 10000"/>
              <a:gd name="connsiteY14" fmla="*/ 5085 h 10000"/>
              <a:gd name="connsiteX15" fmla="*/ 2422 w 10000"/>
              <a:gd name="connsiteY15" fmla="*/ 5895 h 10000"/>
              <a:gd name="connsiteX16" fmla="*/ 3855 w 10000"/>
              <a:gd name="connsiteY16" fmla="*/ 6239 h 10000"/>
              <a:gd name="connsiteX17" fmla="*/ 3462 w 10000"/>
              <a:gd name="connsiteY17" fmla="*/ 7049 h 10000"/>
              <a:gd name="connsiteX18" fmla="*/ 2757 w 10000"/>
              <a:gd name="connsiteY18" fmla="*/ 7742 h 10000"/>
              <a:gd name="connsiteX19" fmla="*/ 3147 w 10000"/>
              <a:gd name="connsiteY19" fmla="*/ 8338 h 10000"/>
              <a:gd name="connsiteX20" fmla="*/ 3896 w 10000"/>
              <a:gd name="connsiteY20" fmla="*/ 8768 h 10000"/>
              <a:gd name="connsiteX21" fmla="*/ 4569 w 10000"/>
              <a:gd name="connsiteY21" fmla="*/ 8656 h 10000"/>
              <a:gd name="connsiteX22" fmla="*/ 4990 w 10000"/>
              <a:gd name="connsiteY22" fmla="*/ 8513 h 10000"/>
              <a:gd name="connsiteX23" fmla="*/ 5815 w 10000"/>
              <a:gd name="connsiteY23" fmla="*/ 8610 h 10000"/>
              <a:gd name="connsiteX24" fmla="*/ 6622 w 10000"/>
              <a:gd name="connsiteY24" fmla="*/ 8839 h 10000"/>
              <a:gd name="connsiteX25" fmla="*/ 6944 w 10000"/>
              <a:gd name="connsiteY25" fmla="*/ 9052 h 10000"/>
              <a:gd name="connsiteX26" fmla="*/ 7222 w 10000"/>
              <a:gd name="connsiteY26" fmla="*/ 9697 h 10000"/>
              <a:gd name="connsiteX27" fmla="*/ 7478 w 10000"/>
              <a:gd name="connsiteY27" fmla="*/ 9912 h 10000"/>
              <a:gd name="connsiteX28" fmla="*/ 7652 w 10000"/>
              <a:gd name="connsiteY28" fmla="*/ 9997 h 10000"/>
              <a:gd name="connsiteX29" fmla="*/ 8296 w 10000"/>
              <a:gd name="connsiteY29" fmla="*/ 9896 h 10000"/>
              <a:gd name="connsiteX30" fmla="*/ 8817 w 10000"/>
              <a:gd name="connsiteY30" fmla="*/ 9214 h 10000"/>
              <a:gd name="connsiteX31" fmla="*/ 9057 w 10000"/>
              <a:gd name="connsiteY31" fmla="*/ 8392 h 10000"/>
              <a:gd name="connsiteX32" fmla="*/ 8840 w 10000"/>
              <a:gd name="connsiteY32" fmla="*/ 7723 h 10000"/>
              <a:gd name="connsiteX33" fmla="*/ 8681 w 10000"/>
              <a:gd name="connsiteY33" fmla="*/ 6691 h 10000"/>
              <a:gd name="connsiteX34" fmla="*/ 8404 w 10000"/>
              <a:gd name="connsiteY34" fmla="*/ 6177 h 10000"/>
              <a:gd name="connsiteX35" fmla="*/ 7600 w 10000"/>
              <a:gd name="connsiteY35" fmla="*/ 5272 h 10000"/>
              <a:gd name="connsiteX36" fmla="*/ 7395 w 10000"/>
              <a:gd name="connsiteY36" fmla="*/ 4734 h 10000"/>
              <a:gd name="connsiteX37" fmla="*/ 6974 w 10000"/>
              <a:gd name="connsiteY37" fmla="*/ 4414 h 10000"/>
              <a:gd name="connsiteX38" fmla="*/ 7120 w 10000"/>
              <a:gd name="connsiteY38" fmla="*/ 4156 h 10000"/>
              <a:gd name="connsiteX39" fmla="*/ 9942 w 10000"/>
              <a:gd name="connsiteY39" fmla="*/ 4367 h 10000"/>
              <a:gd name="connsiteX40" fmla="*/ 10000 w 10000"/>
              <a:gd name="connsiteY40" fmla="*/ 4000 h 10000"/>
              <a:gd name="connsiteX41" fmla="*/ 9660 w 10000"/>
              <a:gd name="connsiteY41" fmla="*/ 3809 h 10000"/>
              <a:gd name="connsiteX42" fmla="*/ 9353 w 10000"/>
              <a:gd name="connsiteY42" fmla="*/ 3471 h 10000"/>
              <a:gd name="connsiteX43" fmla="*/ 8877 w 10000"/>
              <a:gd name="connsiteY43" fmla="*/ 3265 h 10000"/>
              <a:gd name="connsiteX44" fmla="*/ 8431 w 10000"/>
              <a:gd name="connsiteY44" fmla="*/ 2821 h 10000"/>
              <a:gd name="connsiteX45" fmla="*/ 8271 w 10000"/>
              <a:gd name="connsiteY45" fmla="*/ 2596 h 10000"/>
              <a:gd name="connsiteX46" fmla="*/ 8017 w 10000"/>
              <a:gd name="connsiteY46" fmla="*/ 2596 h 10000"/>
              <a:gd name="connsiteX47" fmla="*/ 8059 w 10000"/>
              <a:gd name="connsiteY47" fmla="*/ 2320 h 10000"/>
              <a:gd name="connsiteX48" fmla="*/ 8043 w 10000"/>
              <a:gd name="connsiteY48" fmla="*/ 2116 h 10000"/>
              <a:gd name="connsiteX49" fmla="*/ 7958 w 10000"/>
              <a:gd name="connsiteY49" fmla="*/ 2046 h 10000"/>
              <a:gd name="connsiteX50" fmla="*/ 7819 w 10000"/>
              <a:gd name="connsiteY50" fmla="*/ 1847 h 10000"/>
              <a:gd name="connsiteX51" fmla="*/ 7828 w 10000"/>
              <a:gd name="connsiteY51" fmla="*/ 1757 h 10000"/>
              <a:gd name="connsiteX52" fmla="*/ 7758 w 10000"/>
              <a:gd name="connsiteY52" fmla="*/ 1643 h 10000"/>
              <a:gd name="connsiteX53" fmla="*/ 7748 w 10000"/>
              <a:gd name="connsiteY53" fmla="*/ 1608 h 10000"/>
              <a:gd name="connsiteX54" fmla="*/ 7607 w 10000"/>
              <a:gd name="connsiteY54" fmla="*/ 1593 h 10000"/>
              <a:gd name="connsiteX55" fmla="*/ 7580 w 10000"/>
              <a:gd name="connsiteY55" fmla="*/ 1409 h 10000"/>
              <a:gd name="connsiteX56" fmla="*/ 7490 w 10000"/>
              <a:gd name="connsiteY56" fmla="*/ 1324 h 10000"/>
              <a:gd name="connsiteX57" fmla="*/ 7373 w 10000"/>
              <a:gd name="connsiteY57" fmla="*/ 1295 h 10000"/>
              <a:gd name="connsiteX58" fmla="*/ 7289 w 10000"/>
              <a:gd name="connsiteY58" fmla="*/ 1087 h 10000"/>
              <a:gd name="connsiteX59" fmla="*/ 7134 w 10000"/>
              <a:gd name="connsiteY59" fmla="*/ 970 h 10000"/>
              <a:gd name="connsiteX60" fmla="*/ 6884 w 10000"/>
              <a:gd name="connsiteY60" fmla="*/ 705 h 10000"/>
              <a:gd name="connsiteX61" fmla="*/ 5946 w 10000"/>
              <a:gd name="connsiteY61" fmla="*/ 367 h 10000"/>
              <a:gd name="connsiteX62" fmla="*/ 5068 w 10000"/>
              <a:gd name="connsiteY62" fmla="*/ 103 h 10000"/>
              <a:gd name="connsiteX0" fmla="*/ 5068 w 10000"/>
              <a:gd name="connsiteY0" fmla="*/ 103 h 10000"/>
              <a:gd name="connsiteX1" fmla="*/ 4301 w 10000"/>
              <a:gd name="connsiteY1" fmla="*/ 59 h 10000"/>
              <a:gd name="connsiteX2" fmla="*/ 3773 w 10000"/>
              <a:gd name="connsiteY2" fmla="*/ 1051 h 10000"/>
              <a:gd name="connsiteX3" fmla="*/ 2967 w 10000"/>
              <a:gd name="connsiteY3" fmla="*/ 556 h 10000"/>
              <a:gd name="connsiteX4" fmla="*/ 2335 w 10000"/>
              <a:gd name="connsiteY4" fmla="*/ 353 h 10000"/>
              <a:gd name="connsiteX5" fmla="*/ 1636 w 10000"/>
              <a:gd name="connsiteY5" fmla="*/ 307 h 10000"/>
              <a:gd name="connsiteX6" fmla="*/ 1106 w 10000"/>
              <a:gd name="connsiteY6" fmla="*/ 623 h 10000"/>
              <a:gd name="connsiteX7" fmla="*/ 693 w 10000"/>
              <a:gd name="connsiteY7" fmla="*/ 857 h 10000"/>
              <a:gd name="connsiteX8" fmla="*/ 362 w 10000"/>
              <a:gd name="connsiteY8" fmla="*/ 1103 h 10000"/>
              <a:gd name="connsiteX9" fmla="*/ 1 w 10000"/>
              <a:gd name="connsiteY9" fmla="*/ 1816 h 10000"/>
              <a:gd name="connsiteX10" fmla="*/ 311 w 10000"/>
              <a:gd name="connsiteY10" fmla="*/ 2263 h 10000"/>
              <a:gd name="connsiteX11" fmla="*/ 883 w 10000"/>
              <a:gd name="connsiteY11" fmla="*/ 2859 h 10000"/>
              <a:gd name="connsiteX12" fmla="*/ 1170 w 10000"/>
              <a:gd name="connsiteY12" fmla="*/ 3450 h 10000"/>
              <a:gd name="connsiteX13" fmla="*/ 1266 w 10000"/>
              <a:gd name="connsiteY13" fmla="*/ 4417 h 10000"/>
              <a:gd name="connsiteX14" fmla="*/ 1769 w 10000"/>
              <a:gd name="connsiteY14" fmla="*/ 5085 h 10000"/>
              <a:gd name="connsiteX15" fmla="*/ 2422 w 10000"/>
              <a:gd name="connsiteY15" fmla="*/ 5895 h 10000"/>
              <a:gd name="connsiteX16" fmla="*/ 3855 w 10000"/>
              <a:gd name="connsiteY16" fmla="*/ 6239 h 10000"/>
              <a:gd name="connsiteX17" fmla="*/ 3462 w 10000"/>
              <a:gd name="connsiteY17" fmla="*/ 7049 h 10000"/>
              <a:gd name="connsiteX18" fmla="*/ 2757 w 10000"/>
              <a:gd name="connsiteY18" fmla="*/ 7742 h 10000"/>
              <a:gd name="connsiteX19" fmla="*/ 3147 w 10000"/>
              <a:gd name="connsiteY19" fmla="*/ 8338 h 10000"/>
              <a:gd name="connsiteX20" fmla="*/ 3896 w 10000"/>
              <a:gd name="connsiteY20" fmla="*/ 8768 h 10000"/>
              <a:gd name="connsiteX21" fmla="*/ 4569 w 10000"/>
              <a:gd name="connsiteY21" fmla="*/ 8656 h 10000"/>
              <a:gd name="connsiteX22" fmla="*/ 4990 w 10000"/>
              <a:gd name="connsiteY22" fmla="*/ 8513 h 10000"/>
              <a:gd name="connsiteX23" fmla="*/ 5815 w 10000"/>
              <a:gd name="connsiteY23" fmla="*/ 8610 h 10000"/>
              <a:gd name="connsiteX24" fmla="*/ 6622 w 10000"/>
              <a:gd name="connsiteY24" fmla="*/ 8839 h 10000"/>
              <a:gd name="connsiteX25" fmla="*/ 6944 w 10000"/>
              <a:gd name="connsiteY25" fmla="*/ 9052 h 10000"/>
              <a:gd name="connsiteX26" fmla="*/ 7222 w 10000"/>
              <a:gd name="connsiteY26" fmla="*/ 9697 h 10000"/>
              <a:gd name="connsiteX27" fmla="*/ 7478 w 10000"/>
              <a:gd name="connsiteY27" fmla="*/ 9912 h 10000"/>
              <a:gd name="connsiteX28" fmla="*/ 7652 w 10000"/>
              <a:gd name="connsiteY28" fmla="*/ 9997 h 10000"/>
              <a:gd name="connsiteX29" fmla="*/ 8296 w 10000"/>
              <a:gd name="connsiteY29" fmla="*/ 9896 h 10000"/>
              <a:gd name="connsiteX30" fmla="*/ 8817 w 10000"/>
              <a:gd name="connsiteY30" fmla="*/ 9214 h 10000"/>
              <a:gd name="connsiteX31" fmla="*/ 9057 w 10000"/>
              <a:gd name="connsiteY31" fmla="*/ 8392 h 10000"/>
              <a:gd name="connsiteX32" fmla="*/ 8840 w 10000"/>
              <a:gd name="connsiteY32" fmla="*/ 7723 h 10000"/>
              <a:gd name="connsiteX33" fmla="*/ 8681 w 10000"/>
              <a:gd name="connsiteY33" fmla="*/ 6691 h 10000"/>
              <a:gd name="connsiteX34" fmla="*/ 8404 w 10000"/>
              <a:gd name="connsiteY34" fmla="*/ 6177 h 10000"/>
              <a:gd name="connsiteX35" fmla="*/ 7600 w 10000"/>
              <a:gd name="connsiteY35" fmla="*/ 5272 h 10000"/>
              <a:gd name="connsiteX36" fmla="*/ 7395 w 10000"/>
              <a:gd name="connsiteY36" fmla="*/ 4734 h 10000"/>
              <a:gd name="connsiteX37" fmla="*/ 7224 w 10000"/>
              <a:gd name="connsiteY37" fmla="*/ 4414 h 10000"/>
              <a:gd name="connsiteX38" fmla="*/ 7120 w 10000"/>
              <a:gd name="connsiteY38" fmla="*/ 4156 h 10000"/>
              <a:gd name="connsiteX39" fmla="*/ 9942 w 10000"/>
              <a:gd name="connsiteY39" fmla="*/ 4367 h 10000"/>
              <a:gd name="connsiteX40" fmla="*/ 10000 w 10000"/>
              <a:gd name="connsiteY40" fmla="*/ 4000 h 10000"/>
              <a:gd name="connsiteX41" fmla="*/ 9660 w 10000"/>
              <a:gd name="connsiteY41" fmla="*/ 3809 h 10000"/>
              <a:gd name="connsiteX42" fmla="*/ 9353 w 10000"/>
              <a:gd name="connsiteY42" fmla="*/ 3471 h 10000"/>
              <a:gd name="connsiteX43" fmla="*/ 8877 w 10000"/>
              <a:gd name="connsiteY43" fmla="*/ 3265 h 10000"/>
              <a:gd name="connsiteX44" fmla="*/ 8431 w 10000"/>
              <a:gd name="connsiteY44" fmla="*/ 2821 h 10000"/>
              <a:gd name="connsiteX45" fmla="*/ 8271 w 10000"/>
              <a:gd name="connsiteY45" fmla="*/ 2596 h 10000"/>
              <a:gd name="connsiteX46" fmla="*/ 8017 w 10000"/>
              <a:gd name="connsiteY46" fmla="*/ 2596 h 10000"/>
              <a:gd name="connsiteX47" fmla="*/ 8059 w 10000"/>
              <a:gd name="connsiteY47" fmla="*/ 2320 h 10000"/>
              <a:gd name="connsiteX48" fmla="*/ 8043 w 10000"/>
              <a:gd name="connsiteY48" fmla="*/ 2116 h 10000"/>
              <a:gd name="connsiteX49" fmla="*/ 7958 w 10000"/>
              <a:gd name="connsiteY49" fmla="*/ 2046 h 10000"/>
              <a:gd name="connsiteX50" fmla="*/ 7819 w 10000"/>
              <a:gd name="connsiteY50" fmla="*/ 1847 h 10000"/>
              <a:gd name="connsiteX51" fmla="*/ 7828 w 10000"/>
              <a:gd name="connsiteY51" fmla="*/ 1757 h 10000"/>
              <a:gd name="connsiteX52" fmla="*/ 7758 w 10000"/>
              <a:gd name="connsiteY52" fmla="*/ 1643 h 10000"/>
              <a:gd name="connsiteX53" fmla="*/ 7748 w 10000"/>
              <a:gd name="connsiteY53" fmla="*/ 1608 h 10000"/>
              <a:gd name="connsiteX54" fmla="*/ 7607 w 10000"/>
              <a:gd name="connsiteY54" fmla="*/ 1593 h 10000"/>
              <a:gd name="connsiteX55" fmla="*/ 7580 w 10000"/>
              <a:gd name="connsiteY55" fmla="*/ 1409 h 10000"/>
              <a:gd name="connsiteX56" fmla="*/ 7490 w 10000"/>
              <a:gd name="connsiteY56" fmla="*/ 1324 h 10000"/>
              <a:gd name="connsiteX57" fmla="*/ 7373 w 10000"/>
              <a:gd name="connsiteY57" fmla="*/ 1295 h 10000"/>
              <a:gd name="connsiteX58" fmla="*/ 7289 w 10000"/>
              <a:gd name="connsiteY58" fmla="*/ 1087 h 10000"/>
              <a:gd name="connsiteX59" fmla="*/ 7134 w 10000"/>
              <a:gd name="connsiteY59" fmla="*/ 970 h 10000"/>
              <a:gd name="connsiteX60" fmla="*/ 6884 w 10000"/>
              <a:gd name="connsiteY60" fmla="*/ 705 h 10000"/>
              <a:gd name="connsiteX61" fmla="*/ 5946 w 10000"/>
              <a:gd name="connsiteY61" fmla="*/ 367 h 10000"/>
              <a:gd name="connsiteX62" fmla="*/ 5068 w 10000"/>
              <a:gd name="connsiteY62" fmla="*/ 103 h 10000"/>
              <a:gd name="connsiteX0" fmla="*/ 5068 w 10000"/>
              <a:gd name="connsiteY0" fmla="*/ 103 h 10000"/>
              <a:gd name="connsiteX1" fmla="*/ 4301 w 10000"/>
              <a:gd name="connsiteY1" fmla="*/ 59 h 10000"/>
              <a:gd name="connsiteX2" fmla="*/ 3773 w 10000"/>
              <a:gd name="connsiteY2" fmla="*/ 1051 h 10000"/>
              <a:gd name="connsiteX3" fmla="*/ 2967 w 10000"/>
              <a:gd name="connsiteY3" fmla="*/ 556 h 10000"/>
              <a:gd name="connsiteX4" fmla="*/ 2335 w 10000"/>
              <a:gd name="connsiteY4" fmla="*/ 353 h 10000"/>
              <a:gd name="connsiteX5" fmla="*/ 1636 w 10000"/>
              <a:gd name="connsiteY5" fmla="*/ 307 h 10000"/>
              <a:gd name="connsiteX6" fmla="*/ 1106 w 10000"/>
              <a:gd name="connsiteY6" fmla="*/ 623 h 10000"/>
              <a:gd name="connsiteX7" fmla="*/ 693 w 10000"/>
              <a:gd name="connsiteY7" fmla="*/ 857 h 10000"/>
              <a:gd name="connsiteX8" fmla="*/ 362 w 10000"/>
              <a:gd name="connsiteY8" fmla="*/ 1103 h 10000"/>
              <a:gd name="connsiteX9" fmla="*/ 1 w 10000"/>
              <a:gd name="connsiteY9" fmla="*/ 1816 h 10000"/>
              <a:gd name="connsiteX10" fmla="*/ 311 w 10000"/>
              <a:gd name="connsiteY10" fmla="*/ 2263 h 10000"/>
              <a:gd name="connsiteX11" fmla="*/ 883 w 10000"/>
              <a:gd name="connsiteY11" fmla="*/ 2859 h 10000"/>
              <a:gd name="connsiteX12" fmla="*/ 1170 w 10000"/>
              <a:gd name="connsiteY12" fmla="*/ 3450 h 10000"/>
              <a:gd name="connsiteX13" fmla="*/ 1266 w 10000"/>
              <a:gd name="connsiteY13" fmla="*/ 4417 h 10000"/>
              <a:gd name="connsiteX14" fmla="*/ 1769 w 10000"/>
              <a:gd name="connsiteY14" fmla="*/ 5085 h 10000"/>
              <a:gd name="connsiteX15" fmla="*/ 2422 w 10000"/>
              <a:gd name="connsiteY15" fmla="*/ 5895 h 10000"/>
              <a:gd name="connsiteX16" fmla="*/ 3855 w 10000"/>
              <a:gd name="connsiteY16" fmla="*/ 6239 h 10000"/>
              <a:gd name="connsiteX17" fmla="*/ 3462 w 10000"/>
              <a:gd name="connsiteY17" fmla="*/ 7049 h 10000"/>
              <a:gd name="connsiteX18" fmla="*/ 2757 w 10000"/>
              <a:gd name="connsiteY18" fmla="*/ 7742 h 10000"/>
              <a:gd name="connsiteX19" fmla="*/ 3147 w 10000"/>
              <a:gd name="connsiteY19" fmla="*/ 8338 h 10000"/>
              <a:gd name="connsiteX20" fmla="*/ 3896 w 10000"/>
              <a:gd name="connsiteY20" fmla="*/ 8768 h 10000"/>
              <a:gd name="connsiteX21" fmla="*/ 4569 w 10000"/>
              <a:gd name="connsiteY21" fmla="*/ 8656 h 10000"/>
              <a:gd name="connsiteX22" fmla="*/ 4990 w 10000"/>
              <a:gd name="connsiteY22" fmla="*/ 8513 h 10000"/>
              <a:gd name="connsiteX23" fmla="*/ 5815 w 10000"/>
              <a:gd name="connsiteY23" fmla="*/ 8610 h 10000"/>
              <a:gd name="connsiteX24" fmla="*/ 6622 w 10000"/>
              <a:gd name="connsiteY24" fmla="*/ 8839 h 10000"/>
              <a:gd name="connsiteX25" fmla="*/ 6944 w 10000"/>
              <a:gd name="connsiteY25" fmla="*/ 9052 h 10000"/>
              <a:gd name="connsiteX26" fmla="*/ 7222 w 10000"/>
              <a:gd name="connsiteY26" fmla="*/ 9697 h 10000"/>
              <a:gd name="connsiteX27" fmla="*/ 7478 w 10000"/>
              <a:gd name="connsiteY27" fmla="*/ 9912 h 10000"/>
              <a:gd name="connsiteX28" fmla="*/ 7652 w 10000"/>
              <a:gd name="connsiteY28" fmla="*/ 9997 h 10000"/>
              <a:gd name="connsiteX29" fmla="*/ 8296 w 10000"/>
              <a:gd name="connsiteY29" fmla="*/ 9896 h 10000"/>
              <a:gd name="connsiteX30" fmla="*/ 8817 w 10000"/>
              <a:gd name="connsiteY30" fmla="*/ 9214 h 10000"/>
              <a:gd name="connsiteX31" fmla="*/ 9057 w 10000"/>
              <a:gd name="connsiteY31" fmla="*/ 8392 h 10000"/>
              <a:gd name="connsiteX32" fmla="*/ 8840 w 10000"/>
              <a:gd name="connsiteY32" fmla="*/ 7723 h 10000"/>
              <a:gd name="connsiteX33" fmla="*/ 8681 w 10000"/>
              <a:gd name="connsiteY33" fmla="*/ 6691 h 10000"/>
              <a:gd name="connsiteX34" fmla="*/ 8404 w 10000"/>
              <a:gd name="connsiteY34" fmla="*/ 6177 h 10000"/>
              <a:gd name="connsiteX35" fmla="*/ 7600 w 10000"/>
              <a:gd name="connsiteY35" fmla="*/ 5272 h 10000"/>
              <a:gd name="connsiteX36" fmla="*/ 7395 w 10000"/>
              <a:gd name="connsiteY36" fmla="*/ 4734 h 10000"/>
              <a:gd name="connsiteX37" fmla="*/ 7224 w 10000"/>
              <a:gd name="connsiteY37" fmla="*/ 4414 h 10000"/>
              <a:gd name="connsiteX38" fmla="*/ 7120 w 10000"/>
              <a:gd name="connsiteY38" fmla="*/ 4156 h 10000"/>
              <a:gd name="connsiteX39" fmla="*/ 6007 w 10000"/>
              <a:gd name="connsiteY39" fmla="*/ 3802 h 10000"/>
              <a:gd name="connsiteX40" fmla="*/ 10000 w 10000"/>
              <a:gd name="connsiteY40" fmla="*/ 4000 h 10000"/>
              <a:gd name="connsiteX41" fmla="*/ 9660 w 10000"/>
              <a:gd name="connsiteY41" fmla="*/ 3809 h 10000"/>
              <a:gd name="connsiteX42" fmla="*/ 9353 w 10000"/>
              <a:gd name="connsiteY42" fmla="*/ 3471 h 10000"/>
              <a:gd name="connsiteX43" fmla="*/ 8877 w 10000"/>
              <a:gd name="connsiteY43" fmla="*/ 3265 h 10000"/>
              <a:gd name="connsiteX44" fmla="*/ 8431 w 10000"/>
              <a:gd name="connsiteY44" fmla="*/ 2821 h 10000"/>
              <a:gd name="connsiteX45" fmla="*/ 8271 w 10000"/>
              <a:gd name="connsiteY45" fmla="*/ 2596 h 10000"/>
              <a:gd name="connsiteX46" fmla="*/ 8017 w 10000"/>
              <a:gd name="connsiteY46" fmla="*/ 2596 h 10000"/>
              <a:gd name="connsiteX47" fmla="*/ 8059 w 10000"/>
              <a:gd name="connsiteY47" fmla="*/ 2320 h 10000"/>
              <a:gd name="connsiteX48" fmla="*/ 8043 w 10000"/>
              <a:gd name="connsiteY48" fmla="*/ 2116 h 10000"/>
              <a:gd name="connsiteX49" fmla="*/ 7958 w 10000"/>
              <a:gd name="connsiteY49" fmla="*/ 2046 h 10000"/>
              <a:gd name="connsiteX50" fmla="*/ 7819 w 10000"/>
              <a:gd name="connsiteY50" fmla="*/ 1847 h 10000"/>
              <a:gd name="connsiteX51" fmla="*/ 7828 w 10000"/>
              <a:gd name="connsiteY51" fmla="*/ 1757 h 10000"/>
              <a:gd name="connsiteX52" fmla="*/ 7758 w 10000"/>
              <a:gd name="connsiteY52" fmla="*/ 1643 h 10000"/>
              <a:gd name="connsiteX53" fmla="*/ 7748 w 10000"/>
              <a:gd name="connsiteY53" fmla="*/ 1608 h 10000"/>
              <a:gd name="connsiteX54" fmla="*/ 7607 w 10000"/>
              <a:gd name="connsiteY54" fmla="*/ 1593 h 10000"/>
              <a:gd name="connsiteX55" fmla="*/ 7580 w 10000"/>
              <a:gd name="connsiteY55" fmla="*/ 1409 h 10000"/>
              <a:gd name="connsiteX56" fmla="*/ 7490 w 10000"/>
              <a:gd name="connsiteY56" fmla="*/ 1324 h 10000"/>
              <a:gd name="connsiteX57" fmla="*/ 7373 w 10000"/>
              <a:gd name="connsiteY57" fmla="*/ 1295 h 10000"/>
              <a:gd name="connsiteX58" fmla="*/ 7289 w 10000"/>
              <a:gd name="connsiteY58" fmla="*/ 1087 h 10000"/>
              <a:gd name="connsiteX59" fmla="*/ 7134 w 10000"/>
              <a:gd name="connsiteY59" fmla="*/ 970 h 10000"/>
              <a:gd name="connsiteX60" fmla="*/ 6884 w 10000"/>
              <a:gd name="connsiteY60" fmla="*/ 705 h 10000"/>
              <a:gd name="connsiteX61" fmla="*/ 5946 w 10000"/>
              <a:gd name="connsiteY61" fmla="*/ 367 h 10000"/>
              <a:gd name="connsiteX62" fmla="*/ 5068 w 10000"/>
              <a:gd name="connsiteY62" fmla="*/ 103 h 10000"/>
              <a:gd name="connsiteX0" fmla="*/ 5068 w 9660"/>
              <a:gd name="connsiteY0" fmla="*/ 103 h 10000"/>
              <a:gd name="connsiteX1" fmla="*/ 4301 w 9660"/>
              <a:gd name="connsiteY1" fmla="*/ 59 h 10000"/>
              <a:gd name="connsiteX2" fmla="*/ 3773 w 9660"/>
              <a:gd name="connsiteY2" fmla="*/ 1051 h 10000"/>
              <a:gd name="connsiteX3" fmla="*/ 2967 w 9660"/>
              <a:gd name="connsiteY3" fmla="*/ 556 h 10000"/>
              <a:gd name="connsiteX4" fmla="*/ 2335 w 9660"/>
              <a:gd name="connsiteY4" fmla="*/ 353 h 10000"/>
              <a:gd name="connsiteX5" fmla="*/ 1636 w 9660"/>
              <a:gd name="connsiteY5" fmla="*/ 307 h 10000"/>
              <a:gd name="connsiteX6" fmla="*/ 1106 w 9660"/>
              <a:gd name="connsiteY6" fmla="*/ 623 h 10000"/>
              <a:gd name="connsiteX7" fmla="*/ 693 w 9660"/>
              <a:gd name="connsiteY7" fmla="*/ 857 h 10000"/>
              <a:gd name="connsiteX8" fmla="*/ 362 w 9660"/>
              <a:gd name="connsiteY8" fmla="*/ 1103 h 10000"/>
              <a:gd name="connsiteX9" fmla="*/ 1 w 9660"/>
              <a:gd name="connsiteY9" fmla="*/ 1816 h 10000"/>
              <a:gd name="connsiteX10" fmla="*/ 311 w 9660"/>
              <a:gd name="connsiteY10" fmla="*/ 2263 h 10000"/>
              <a:gd name="connsiteX11" fmla="*/ 883 w 9660"/>
              <a:gd name="connsiteY11" fmla="*/ 2859 h 10000"/>
              <a:gd name="connsiteX12" fmla="*/ 1170 w 9660"/>
              <a:gd name="connsiteY12" fmla="*/ 3450 h 10000"/>
              <a:gd name="connsiteX13" fmla="*/ 1266 w 9660"/>
              <a:gd name="connsiteY13" fmla="*/ 4417 h 10000"/>
              <a:gd name="connsiteX14" fmla="*/ 1769 w 9660"/>
              <a:gd name="connsiteY14" fmla="*/ 5085 h 10000"/>
              <a:gd name="connsiteX15" fmla="*/ 2422 w 9660"/>
              <a:gd name="connsiteY15" fmla="*/ 5895 h 10000"/>
              <a:gd name="connsiteX16" fmla="*/ 3855 w 9660"/>
              <a:gd name="connsiteY16" fmla="*/ 6239 h 10000"/>
              <a:gd name="connsiteX17" fmla="*/ 3462 w 9660"/>
              <a:gd name="connsiteY17" fmla="*/ 7049 h 10000"/>
              <a:gd name="connsiteX18" fmla="*/ 2757 w 9660"/>
              <a:gd name="connsiteY18" fmla="*/ 7742 h 10000"/>
              <a:gd name="connsiteX19" fmla="*/ 3147 w 9660"/>
              <a:gd name="connsiteY19" fmla="*/ 8338 h 10000"/>
              <a:gd name="connsiteX20" fmla="*/ 3896 w 9660"/>
              <a:gd name="connsiteY20" fmla="*/ 8768 h 10000"/>
              <a:gd name="connsiteX21" fmla="*/ 4569 w 9660"/>
              <a:gd name="connsiteY21" fmla="*/ 8656 h 10000"/>
              <a:gd name="connsiteX22" fmla="*/ 4990 w 9660"/>
              <a:gd name="connsiteY22" fmla="*/ 8513 h 10000"/>
              <a:gd name="connsiteX23" fmla="*/ 5815 w 9660"/>
              <a:gd name="connsiteY23" fmla="*/ 8610 h 10000"/>
              <a:gd name="connsiteX24" fmla="*/ 6622 w 9660"/>
              <a:gd name="connsiteY24" fmla="*/ 8839 h 10000"/>
              <a:gd name="connsiteX25" fmla="*/ 6944 w 9660"/>
              <a:gd name="connsiteY25" fmla="*/ 9052 h 10000"/>
              <a:gd name="connsiteX26" fmla="*/ 7222 w 9660"/>
              <a:gd name="connsiteY26" fmla="*/ 9697 h 10000"/>
              <a:gd name="connsiteX27" fmla="*/ 7478 w 9660"/>
              <a:gd name="connsiteY27" fmla="*/ 9912 h 10000"/>
              <a:gd name="connsiteX28" fmla="*/ 7652 w 9660"/>
              <a:gd name="connsiteY28" fmla="*/ 9997 h 10000"/>
              <a:gd name="connsiteX29" fmla="*/ 8296 w 9660"/>
              <a:gd name="connsiteY29" fmla="*/ 9896 h 10000"/>
              <a:gd name="connsiteX30" fmla="*/ 8817 w 9660"/>
              <a:gd name="connsiteY30" fmla="*/ 9214 h 10000"/>
              <a:gd name="connsiteX31" fmla="*/ 9057 w 9660"/>
              <a:gd name="connsiteY31" fmla="*/ 8392 h 10000"/>
              <a:gd name="connsiteX32" fmla="*/ 8840 w 9660"/>
              <a:gd name="connsiteY32" fmla="*/ 7723 h 10000"/>
              <a:gd name="connsiteX33" fmla="*/ 8681 w 9660"/>
              <a:gd name="connsiteY33" fmla="*/ 6691 h 10000"/>
              <a:gd name="connsiteX34" fmla="*/ 8404 w 9660"/>
              <a:gd name="connsiteY34" fmla="*/ 6177 h 10000"/>
              <a:gd name="connsiteX35" fmla="*/ 7600 w 9660"/>
              <a:gd name="connsiteY35" fmla="*/ 5272 h 10000"/>
              <a:gd name="connsiteX36" fmla="*/ 7395 w 9660"/>
              <a:gd name="connsiteY36" fmla="*/ 4734 h 10000"/>
              <a:gd name="connsiteX37" fmla="*/ 7224 w 9660"/>
              <a:gd name="connsiteY37" fmla="*/ 4414 h 10000"/>
              <a:gd name="connsiteX38" fmla="*/ 7120 w 9660"/>
              <a:gd name="connsiteY38" fmla="*/ 4156 h 10000"/>
              <a:gd name="connsiteX39" fmla="*/ 6007 w 9660"/>
              <a:gd name="connsiteY39" fmla="*/ 3802 h 10000"/>
              <a:gd name="connsiteX40" fmla="*/ 5743 w 9660"/>
              <a:gd name="connsiteY40" fmla="*/ 3302 h 10000"/>
              <a:gd name="connsiteX41" fmla="*/ 9660 w 9660"/>
              <a:gd name="connsiteY41" fmla="*/ 3809 h 10000"/>
              <a:gd name="connsiteX42" fmla="*/ 9353 w 9660"/>
              <a:gd name="connsiteY42" fmla="*/ 3471 h 10000"/>
              <a:gd name="connsiteX43" fmla="*/ 8877 w 9660"/>
              <a:gd name="connsiteY43" fmla="*/ 3265 h 10000"/>
              <a:gd name="connsiteX44" fmla="*/ 8431 w 9660"/>
              <a:gd name="connsiteY44" fmla="*/ 2821 h 10000"/>
              <a:gd name="connsiteX45" fmla="*/ 8271 w 9660"/>
              <a:gd name="connsiteY45" fmla="*/ 2596 h 10000"/>
              <a:gd name="connsiteX46" fmla="*/ 8017 w 9660"/>
              <a:gd name="connsiteY46" fmla="*/ 2596 h 10000"/>
              <a:gd name="connsiteX47" fmla="*/ 8059 w 9660"/>
              <a:gd name="connsiteY47" fmla="*/ 2320 h 10000"/>
              <a:gd name="connsiteX48" fmla="*/ 8043 w 9660"/>
              <a:gd name="connsiteY48" fmla="*/ 2116 h 10000"/>
              <a:gd name="connsiteX49" fmla="*/ 7958 w 9660"/>
              <a:gd name="connsiteY49" fmla="*/ 2046 h 10000"/>
              <a:gd name="connsiteX50" fmla="*/ 7819 w 9660"/>
              <a:gd name="connsiteY50" fmla="*/ 1847 h 10000"/>
              <a:gd name="connsiteX51" fmla="*/ 7828 w 9660"/>
              <a:gd name="connsiteY51" fmla="*/ 1757 h 10000"/>
              <a:gd name="connsiteX52" fmla="*/ 7758 w 9660"/>
              <a:gd name="connsiteY52" fmla="*/ 1643 h 10000"/>
              <a:gd name="connsiteX53" fmla="*/ 7748 w 9660"/>
              <a:gd name="connsiteY53" fmla="*/ 1608 h 10000"/>
              <a:gd name="connsiteX54" fmla="*/ 7607 w 9660"/>
              <a:gd name="connsiteY54" fmla="*/ 1593 h 10000"/>
              <a:gd name="connsiteX55" fmla="*/ 7580 w 9660"/>
              <a:gd name="connsiteY55" fmla="*/ 1409 h 10000"/>
              <a:gd name="connsiteX56" fmla="*/ 7490 w 9660"/>
              <a:gd name="connsiteY56" fmla="*/ 1324 h 10000"/>
              <a:gd name="connsiteX57" fmla="*/ 7373 w 9660"/>
              <a:gd name="connsiteY57" fmla="*/ 1295 h 10000"/>
              <a:gd name="connsiteX58" fmla="*/ 7289 w 9660"/>
              <a:gd name="connsiteY58" fmla="*/ 1087 h 10000"/>
              <a:gd name="connsiteX59" fmla="*/ 7134 w 9660"/>
              <a:gd name="connsiteY59" fmla="*/ 970 h 10000"/>
              <a:gd name="connsiteX60" fmla="*/ 6884 w 9660"/>
              <a:gd name="connsiteY60" fmla="*/ 705 h 10000"/>
              <a:gd name="connsiteX61" fmla="*/ 5946 w 9660"/>
              <a:gd name="connsiteY61" fmla="*/ 367 h 10000"/>
              <a:gd name="connsiteX62" fmla="*/ 5068 w 9660"/>
              <a:gd name="connsiteY62" fmla="*/ 103 h 10000"/>
              <a:gd name="connsiteX0" fmla="*/ 5246 w 9682"/>
              <a:gd name="connsiteY0" fmla="*/ 103 h 10000"/>
              <a:gd name="connsiteX1" fmla="*/ 4452 w 9682"/>
              <a:gd name="connsiteY1" fmla="*/ 59 h 10000"/>
              <a:gd name="connsiteX2" fmla="*/ 3906 w 9682"/>
              <a:gd name="connsiteY2" fmla="*/ 1051 h 10000"/>
              <a:gd name="connsiteX3" fmla="*/ 3071 w 9682"/>
              <a:gd name="connsiteY3" fmla="*/ 556 h 10000"/>
              <a:gd name="connsiteX4" fmla="*/ 2417 w 9682"/>
              <a:gd name="connsiteY4" fmla="*/ 353 h 10000"/>
              <a:gd name="connsiteX5" fmla="*/ 1694 w 9682"/>
              <a:gd name="connsiteY5" fmla="*/ 307 h 10000"/>
              <a:gd name="connsiteX6" fmla="*/ 1145 w 9682"/>
              <a:gd name="connsiteY6" fmla="*/ 623 h 10000"/>
              <a:gd name="connsiteX7" fmla="*/ 717 w 9682"/>
              <a:gd name="connsiteY7" fmla="*/ 857 h 10000"/>
              <a:gd name="connsiteX8" fmla="*/ 375 w 9682"/>
              <a:gd name="connsiteY8" fmla="*/ 1103 h 10000"/>
              <a:gd name="connsiteX9" fmla="*/ 1 w 9682"/>
              <a:gd name="connsiteY9" fmla="*/ 1816 h 10000"/>
              <a:gd name="connsiteX10" fmla="*/ 322 w 9682"/>
              <a:gd name="connsiteY10" fmla="*/ 2263 h 10000"/>
              <a:gd name="connsiteX11" fmla="*/ 914 w 9682"/>
              <a:gd name="connsiteY11" fmla="*/ 2859 h 10000"/>
              <a:gd name="connsiteX12" fmla="*/ 1211 w 9682"/>
              <a:gd name="connsiteY12" fmla="*/ 3450 h 10000"/>
              <a:gd name="connsiteX13" fmla="*/ 1311 w 9682"/>
              <a:gd name="connsiteY13" fmla="*/ 4417 h 10000"/>
              <a:gd name="connsiteX14" fmla="*/ 1831 w 9682"/>
              <a:gd name="connsiteY14" fmla="*/ 5085 h 10000"/>
              <a:gd name="connsiteX15" fmla="*/ 2507 w 9682"/>
              <a:gd name="connsiteY15" fmla="*/ 5895 h 10000"/>
              <a:gd name="connsiteX16" fmla="*/ 3991 w 9682"/>
              <a:gd name="connsiteY16" fmla="*/ 6239 h 10000"/>
              <a:gd name="connsiteX17" fmla="*/ 3584 w 9682"/>
              <a:gd name="connsiteY17" fmla="*/ 7049 h 10000"/>
              <a:gd name="connsiteX18" fmla="*/ 2854 w 9682"/>
              <a:gd name="connsiteY18" fmla="*/ 7742 h 10000"/>
              <a:gd name="connsiteX19" fmla="*/ 3258 w 9682"/>
              <a:gd name="connsiteY19" fmla="*/ 8338 h 10000"/>
              <a:gd name="connsiteX20" fmla="*/ 4033 w 9682"/>
              <a:gd name="connsiteY20" fmla="*/ 8768 h 10000"/>
              <a:gd name="connsiteX21" fmla="*/ 4730 w 9682"/>
              <a:gd name="connsiteY21" fmla="*/ 8656 h 10000"/>
              <a:gd name="connsiteX22" fmla="*/ 5166 w 9682"/>
              <a:gd name="connsiteY22" fmla="*/ 8513 h 10000"/>
              <a:gd name="connsiteX23" fmla="*/ 6020 w 9682"/>
              <a:gd name="connsiteY23" fmla="*/ 8610 h 10000"/>
              <a:gd name="connsiteX24" fmla="*/ 6855 w 9682"/>
              <a:gd name="connsiteY24" fmla="*/ 8839 h 10000"/>
              <a:gd name="connsiteX25" fmla="*/ 7188 w 9682"/>
              <a:gd name="connsiteY25" fmla="*/ 9052 h 10000"/>
              <a:gd name="connsiteX26" fmla="*/ 7476 w 9682"/>
              <a:gd name="connsiteY26" fmla="*/ 9697 h 10000"/>
              <a:gd name="connsiteX27" fmla="*/ 7741 w 9682"/>
              <a:gd name="connsiteY27" fmla="*/ 9912 h 10000"/>
              <a:gd name="connsiteX28" fmla="*/ 7921 w 9682"/>
              <a:gd name="connsiteY28" fmla="*/ 9997 h 10000"/>
              <a:gd name="connsiteX29" fmla="*/ 8588 w 9682"/>
              <a:gd name="connsiteY29" fmla="*/ 9896 h 10000"/>
              <a:gd name="connsiteX30" fmla="*/ 9127 w 9682"/>
              <a:gd name="connsiteY30" fmla="*/ 9214 h 10000"/>
              <a:gd name="connsiteX31" fmla="*/ 9376 w 9682"/>
              <a:gd name="connsiteY31" fmla="*/ 8392 h 10000"/>
              <a:gd name="connsiteX32" fmla="*/ 9151 w 9682"/>
              <a:gd name="connsiteY32" fmla="*/ 7723 h 10000"/>
              <a:gd name="connsiteX33" fmla="*/ 8987 w 9682"/>
              <a:gd name="connsiteY33" fmla="*/ 6691 h 10000"/>
              <a:gd name="connsiteX34" fmla="*/ 8700 w 9682"/>
              <a:gd name="connsiteY34" fmla="*/ 6177 h 10000"/>
              <a:gd name="connsiteX35" fmla="*/ 7867 w 9682"/>
              <a:gd name="connsiteY35" fmla="*/ 5272 h 10000"/>
              <a:gd name="connsiteX36" fmla="*/ 7655 w 9682"/>
              <a:gd name="connsiteY36" fmla="*/ 4734 h 10000"/>
              <a:gd name="connsiteX37" fmla="*/ 7478 w 9682"/>
              <a:gd name="connsiteY37" fmla="*/ 4414 h 10000"/>
              <a:gd name="connsiteX38" fmla="*/ 7371 w 9682"/>
              <a:gd name="connsiteY38" fmla="*/ 4156 h 10000"/>
              <a:gd name="connsiteX39" fmla="*/ 6218 w 9682"/>
              <a:gd name="connsiteY39" fmla="*/ 3802 h 10000"/>
              <a:gd name="connsiteX40" fmla="*/ 5945 w 9682"/>
              <a:gd name="connsiteY40" fmla="*/ 3302 h 10000"/>
              <a:gd name="connsiteX41" fmla="*/ 5705 w 9682"/>
              <a:gd name="connsiteY41" fmla="*/ 3044 h 10000"/>
              <a:gd name="connsiteX42" fmla="*/ 9682 w 9682"/>
              <a:gd name="connsiteY42" fmla="*/ 3471 h 10000"/>
              <a:gd name="connsiteX43" fmla="*/ 9189 w 9682"/>
              <a:gd name="connsiteY43" fmla="*/ 3265 h 10000"/>
              <a:gd name="connsiteX44" fmla="*/ 8728 w 9682"/>
              <a:gd name="connsiteY44" fmla="*/ 2821 h 10000"/>
              <a:gd name="connsiteX45" fmla="*/ 8562 w 9682"/>
              <a:gd name="connsiteY45" fmla="*/ 2596 h 10000"/>
              <a:gd name="connsiteX46" fmla="*/ 8299 w 9682"/>
              <a:gd name="connsiteY46" fmla="*/ 2596 h 10000"/>
              <a:gd name="connsiteX47" fmla="*/ 8343 w 9682"/>
              <a:gd name="connsiteY47" fmla="*/ 2320 h 10000"/>
              <a:gd name="connsiteX48" fmla="*/ 8326 w 9682"/>
              <a:gd name="connsiteY48" fmla="*/ 2116 h 10000"/>
              <a:gd name="connsiteX49" fmla="*/ 8238 w 9682"/>
              <a:gd name="connsiteY49" fmla="*/ 2046 h 10000"/>
              <a:gd name="connsiteX50" fmla="*/ 8094 w 9682"/>
              <a:gd name="connsiteY50" fmla="*/ 1847 h 10000"/>
              <a:gd name="connsiteX51" fmla="*/ 8104 w 9682"/>
              <a:gd name="connsiteY51" fmla="*/ 1757 h 10000"/>
              <a:gd name="connsiteX52" fmla="*/ 8031 w 9682"/>
              <a:gd name="connsiteY52" fmla="*/ 1643 h 10000"/>
              <a:gd name="connsiteX53" fmla="*/ 8021 w 9682"/>
              <a:gd name="connsiteY53" fmla="*/ 1608 h 10000"/>
              <a:gd name="connsiteX54" fmla="*/ 7875 w 9682"/>
              <a:gd name="connsiteY54" fmla="*/ 1593 h 10000"/>
              <a:gd name="connsiteX55" fmla="*/ 7847 w 9682"/>
              <a:gd name="connsiteY55" fmla="*/ 1409 h 10000"/>
              <a:gd name="connsiteX56" fmla="*/ 7754 w 9682"/>
              <a:gd name="connsiteY56" fmla="*/ 1324 h 10000"/>
              <a:gd name="connsiteX57" fmla="*/ 7633 w 9682"/>
              <a:gd name="connsiteY57" fmla="*/ 1295 h 10000"/>
              <a:gd name="connsiteX58" fmla="*/ 7546 w 9682"/>
              <a:gd name="connsiteY58" fmla="*/ 1087 h 10000"/>
              <a:gd name="connsiteX59" fmla="*/ 7385 w 9682"/>
              <a:gd name="connsiteY59" fmla="*/ 970 h 10000"/>
              <a:gd name="connsiteX60" fmla="*/ 7126 w 9682"/>
              <a:gd name="connsiteY60" fmla="*/ 705 h 10000"/>
              <a:gd name="connsiteX61" fmla="*/ 6155 w 9682"/>
              <a:gd name="connsiteY61" fmla="*/ 367 h 10000"/>
              <a:gd name="connsiteX62" fmla="*/ 5246 w 9682"/>
              <a:gd name="connsiteY62" fmla="*/ 103 h 10000"/>
              <a:gd name="connsiteX0" fmla="*/ 5418 w 9756"/>
              <a:gd name="connsiteY0" fmla="*/ 103 h 10000"/>
              <a:gd name="connsiteX1" fmla="*/ 4598 w 9756"/>
              <a:gd name="connsiteY1" fmla="*/ 59 h 10000"/>
              <a:gd name="connsiteX2" fmla="*/ 4034 w 9756"/>
              <a:gd name="connsiteY2" fmla="*/ 1051 h 10000"/>
              <a:gd name="connsiteX3" fmla="*/ 3172 w 9756"/>
              <a:gd name="connsiteY3" fmla="*/ 556 h 10000"/>
              <a:gd name="connsiteX4" fmla="*/ 2496 w 9756"/>
              <a:gd name="connsiteY4" fmla="*/ 353 h 10000"/>
              <a:gd name="connsiteX5" fmla="*/ 1750 w 9756"/>
              <a:gd name="connsiteY5" fmla="*/ 307 h 10000"/>
              <a:gd name="connsiteX6" fmla="*/ 1183 w 9756"/>
              <a:gd name="connsiteY6" fmla="*/ 623 h 10000"/>
              <a:gd name="connsiteX7" fmla="*/ 741 w 9756"/>
              <a:gd name="connsiteY7" fmla="*/ 857 h 10000"/>
              <a:gd name="connsiteX8" fmla="*/ 387 w 9756"/>
              <a:gd name="connsiteY8" fmla="*/ 1103 h 10000"/>
              <a:gd name="connsiteX9" fmla="*/ 1 w 9756"/>
              <a:gd name="connsiteY9" fmla="*/ 1816 h 10000"/>
              <a:gd name="connsiteX10" fmla="*/ 333 w 9756"/>
              <a:gd name="connsiteY10" fmla="*/ 2263 h 10000"/>
              <a:gd name="connsiteX11" fmla="*/ 944 w 9756"/>
              <a:gd name="connsiteY11" fmla="*/ 2859 h 10000"/>
              <a:gd name="connsiteX12" fmla="*/ 1251 w 9756"/>
              <a:gd name="connsiteY12" fmla="*/ 3450 h 10000"/>
              <a:gd name="connsiteX13" fmla="*/ 1354 w 9756"/>
              <a:gd name="connsiteY13" fmla="*/ 4417 h 10000"/>
              <a:gd name="connsiteX14" fmla="*/ 1891 w 9756"/>
              <a:gd name="connsiteY14" fmla="*/ 5085 h 10000"/>
              <a:gd name="connsiteX15" fmla="*/ 2589 w 9756"/>
              <a:gd name="connsiteY15" fmla="*/ 5895 h 10000"/>
              <a:gd name="connsiteX16" fmla="*/ 4122 w 9756"/>
              <a:gd name="connsiteY16" fmla="*/ 6239 h 10000"/>
              <a:gd name="connsiteX17" fmla="*/ 3702 w 9756"/>
              <a:gd name="connsiteY17" fmla="*/ 7049 h 10000"/>
              <a:gd name="connsiteX18" fmla="*/ 2948 w 9756"/>
              <a:gd name="connsiteY18" fmla="*/ 7742 h 10000"/>
              <a:gd name="connsiteX19" fmla="*/ 3365 w 9756"/>
              <a:gd name="connsiteY19" fmla="*/ 8338 h 10000"/>
              <a:gd name="connsiteX20" fmla="*/ 4165 w 9756"/>
              <a:gd name="connsiteY20" fmla="*/ 8768 h 10000"/>
              <a:gd name="connsiteX21" fmla="*/ 4885 w 9756"/>
              <a:gd name="connsiteY21" fmla="*/ 8656 h 10000"/>
              <a:gd name="connsiteX22" fmla="*/ 5336 w 9756"/>
              <a:gd name="connsiteY22" fmla="*/ 8513 h 10000"/>
              <a:gd name="connsiteX23" fmla="*/ 6218 w 9756"/>
              <a:gd name="connsiteY23" fmla="*/ 8610 h 10000"/>
              <a:gd name="connsiteX24" fmla="*/ 7080 w 9756"/>
              <a:gd name="connsiteY24" fmla="*/ 8839 h 10000"/>
              <a:gd name="connsiteX25" fmla="*/ 7424 w 9756"/>
              <a:gd name="connsiteY25" fmla="*/ 9052 h 10000"/>
              <a:gd name="connsiteX26" fmla="*/ 7722 w 9756"/>
              <a:gd name="connsiteY26" fmla="*/ 9697 h 10000"/>
              <a:gd name="connsiteX27" fmla="*/ 7995 w 9756"/>
              <a:gd name="connsiteY27" fmla="*/ 9912 h 10000"/>
              <a:gd name="connsiteX28" fmla="*/ 8181 w 9756"/>
              <a:gd name="connsiteY28" fmla="*/ 9997 h 10000"/>
              <a:gd name="connsiteX29" fmla="*/ 8870 w 9756"/>
              <a:gd name="connsiteY29" fmla="*/ 9896 h 10000"/>
              <a:gd name="connsiteX30" fmla="*/ 9427 w 9756"/>
              <a:gd name="connsiteY30" fmla="*/ 9214 h 10000"/>
              <a:gd name="connsiteX31" fmla="*/ 9684 w 9756"/>
              <a:gd name="connsiteY31" fmla="*/ 8392 h 10000"/>
              <a:gd name="connsiteX32" fmla="*/ 9452 w 9756"/>
              <a:gd name="connsiteY32" fmla="*/ 7723 h 10000"/>
              <a:gd name="connsiteX33" fmla="*/ 9282 w 9756"/>
              <a:gd name="connsiteY33" fmla="*/ 6691 h 10000"/>
              <a:gd name="connsiteX34" fmla="*/ 8986 w 9756"/>
              <a:gd name="connsiteY34" fmla="*/ 6177 h 10000"/>
              <a:gd name="connsiteX35" fmla="*/ 8125 w 9756"/>
              <a:gd name="connsiteY35" fmla="*/ 5272 h 10000"/>
              <a:gd name="connsiteX36" fmla="*/ 7906 w 9756"/>
              <a:gd name="connsiteY36" fmla="*/ 4734 h 10000"/>
              <a:gd name="connsiteX37" fmla="*/ 7724 w 9756"/>
              <a:gd name="connsiteY37" fmla="*/ 4414 h 10000"/>
              <a:gd name="connsiteX38" fmla="*/ 7613 w 9756"/>
              <a:gd name="connsiteY38" fmla="*/ 4156 h 10000"/>
              <a:gd name="connsiteX39" fmla="*/ 6422 w 9756"/>
              <a:gd name="connsiteY39" fmla="*/ 3802 h 10000"/>
              <a:gd name="connsiteX40" fmla="*/ 6140 w 9756"/>
              <a:gd name="connsiteY40" fmla="*/ 3302 h 10000"/>
              <a:gd name="connsiteX41" fmla="*/ 5892 w 9756"/>
              <a:gd name="connsiteY41" fmla="*/ 3044 h 10000"/>
              <a:gd name="connsiteX42" fmla="*/ 9491 w 9756"/>
              <a:gd name="connsiteY42" fmla="*/ 3265 h 10000"/>
              <a:gd name="connsiteX43" fmla="*/ 9015 w 9756"/>
              <a:gd name="connsiteY43" fmla="*/ 2821 h 10000"/>
              <a:gd name="connsiteX44" fmla="*/ 8843 w 9756"/>
              <a:gd name="connsiteY44" fmla="*/ 2596 h 10000"/>
              <a:gd name="connsiteX45" fmla="*/ 8572 w 9756"/>
              <a:gd name="connsiteY45" fmla="*/ 2596 h 10000"/>
              <a:gd name="connsiteX46" fmla="*/ 8617 w 9756"/>
              <a:gd name="connsiteY46" fmla="*/ 2320 h 10000"/>
              <a:gd name="connsiteX47" fmla="*/ 8599 w 9756"/>
              <a:gd name="connsiteY47" fmla="*/ 2116 h 10000"/>
              <a:gd name="connsiteX48" fmla="*/ 8509 w 9756"/>
              <a:gd name="connsiteY48" fmla="*/ 2046 h 10000"/>
              <a:gd name="connsiteX49" fmla="*/ 8360 w 9756"/>
              <a:gd name="connsiteY49" fmla="*/ 1847 h 10000"/>
              <a:gd name="connsiteX50" fmla="*/ 8370 w 9756"/>
              <a:gd name="connsiteY50" fmla="*/ 1757 h 10000"/>
              <a:gd name="connsiteX51" fmla="*/ 8295 w 9756"/>
              <a:gd name="connsiteY51" fmla="*/ 1643 h 10000"/>
              <a:gd name="connsiteX52" fmla="*/ 8284 w 9756"/>
              <a:gd name="connsiteY52" fmla="*/ 1608 h 10000"/>
              <a:gd name="connsiteX53" fmla="*/ 8134 w 9756"/>
              <a:gd name="connsiteY53" fmla="*/ 1593 h 10000"/>
              <a:gd name="connsiteX54" fmla="*/ 8105 w 9756"/>
              <a:gd name="connsiteY54" fmla="*/ 1409 h 10000"/>
              <a:gd name="connsiteX55" fmla="*/ 8009 w 9756"/>
              <a:gd name="connsiteY55" fmla="*/ 1324 h 10000"/>
              <a:gd name="connsiteX56" fmla="*/ 7884 w 9756"/>
              <a:gd name="connsiteY56" fmla="*/ 1295 h 10000"/>
              <a:gd name="connsiteX57" fmla="*/ 7794 w 9756"/>
              <a:gd name="connsiteY57" fmla="*/ 1087 h 10000"/>
              <a:gd name="connsiteX58" fmla="*/ 7628 w 9756"/>
              <a:gd name="connsiteY58" fmla="*/ 970 h 10000"/>
              <a:gd name="connsiteX59" fmla="*/ 7360 w 9756"/>
              <a:gd name="connsiteY59" fmla="*/ 705 h 10000"/>
              <a:gd name="connsiteX60" fmla="*/ 6357 w 9756"/>
              <a:gd name="connsiteY60" fmla="*/ 367 h 10000"/>
              <a:gd name="connsiteX61" fmla="*/ 5418 w 9756"/>
              <a:gd name="connsiteY61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6583 w 10000"/>
              <a:gd name="connsiteY39" fmla="*/ 3802 h 10000"/>
              <a:gd name="connsiteX40" fmla="*/ 6294 w 10000"/>
              <a:gd name="connsiteY40" fmla="*/ 3302 h 10000"/>
              <a:gd name="connsiteX41" fmla="*/ 6039 w 10000"/>
              <a:gd name="connsiteY41" fmla="*/ 3044 h 10000"/>
              <a:gd name="connsiteX42" fmla="*/ 9240 w 10000"/>
              <a:gd name="connsiteY42" fmla="*/ 2821 h 10000"/>
              <a:gd name="connsiteX43" fmla="*/ 9064 w 10000"/>
              <a:gd name="connsiteY43" fmla="*/ 2596 h 10000"/>
              <a:gd name="connsiteX44" fmla="*/ 8786 w 10000"/>
              <a:gd name="connsiteY44" fmla="*/ 2596 h 10000"/>
              <a:gd name="connsiteX45" fmla="*/ 8833 w 10000"/>
              <a:gd name="connsiteY45" fmla="*/ 2320 h 10000"/>
              <a:gd name="connsiteX46" fmla="*/ 8814 w 10000"/>
              <a:gd name="connsiteY46" fmla="*/ 2116 h 10000"/>
              <a:gd name="connsiteX47" fmla="*/ 8722 w 10000"/>
              <a:gd name="connsiteY47" fmla="*/ 2046 h 10000"/>
              <a:gd name="connsiteX48" fmla="*/ 8569 w 10000"/>
              <a:gd name="connsiteY48" fmla="*/ 1847 h 10000"/>
              <a:gd name="connsiteX49" fmla="*/ 8579 w 10000"/>
              <a:gd name="connsiteY49" fmla="*/ 1757 h 10000"/>
              <a:gd name="connsiteX50" fmla="*/ 8502 w 10000"/>
              <a:gd name="connsiteY50" fmla="*/ 1643 h 10000"/>
              <a:gd name="connsiteX51" fmla="*/ 8491 w 10000"/>
              <a:gd name="connsiteY51" fmla="*/ 1608 h 10000"/>
              <a:gd name="connsiteX52" fmla="*/ 8337 w 10000"/>
              <a:gd name="connsiteY52" fmla="*/ 1593 h 10000"/>
              <a:gd name="connsiteX53" fmla="*/ 8308 w 10000"/>
              <a:gd name="connsiteY53" fmla="*/ 1409 h 10000"/>
              <a:gd name="connsiteX54" fmla="*/ 8209 w 10000"/>
              <a:gd name="connsiteY54" fmla="*/ 1324 h 10000"/>
              <a:gd name="connsiteX55" fmla="*/ 8081 w 10000"/>
              <a:gd name="connsiteY55" fmla="*/ 1295 h 10000"/>
              <a:gd name="connsiteX56" fmla="*/ 7989 w 10000"/>
              <a:gd name="connsiteY56" fmla="*/ 1087 h 10000"/>
              <a:gd name="connsiteX57" fmla="*/ 7819 w 10000"/>
              <a:gd name="connsiteY57" fmla="*/ 970 h 10000"/>
              <a:gd name="connsiteX58" fmla="*/ 7544 w 10000"/>
              <a:gd name="connsiteY58" fmla="*/ 705 h 10000"/>
              <a:gd name="connsiteX59" fmla="*/ 6516 w 10000"/>
              <a:gd name="connsiteY59" fmla="*/ 367 h 10000"/>
              <a:gd name="connsiteX60" fmla="*/ 5554 w 10000"/>
              <a:gd name="connsiteY6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6294 w 10000"/>
              <a:gd name="connsiteY40" fmla="*/ 3302 h 10000"/>
              <a:gd name="connsiteX41" fmla="*/ 6039 w 10000"/>
              <a:gd name="connsiteY41" fmla="*/ 3044 h 10000"/>
              <a:gd name="connsiteX42" fmla="*/ 9240 w 10000"/>
              <a:gd name="connsiteY42" fmla="*/ 2821 h 10000"/>
              <a:gd name="connsiteX43" fmla="*/ 9064 w 10000"/>
              <a:gd name="connsiteY43" fmla="*/ 2596 h 10000"/>
              <a:gd name="connsiteX44" fmla="*/ 8786 w 10000"/>
              <a:gd name="connsiteY44" fmla="*/ 2596 h 10000"/>
              <a:gd name="connsiteX45" fmla="*/ 8833 w 10000"/>
              <a:gd name="connsiteY45" fmla="*/ 2320 h 10000"/>
              <a:gd name="connsiteX46" fmla="*/ 8814 w 10000"/>
              <a:gd name="connsiteY46" fmla="*/ 2116 h 10000"/>
              <a:gd name="connsiteX47" fmla="*/ 8722 w 10000"/>
              <a:gd name="connsiteY47" fmla="*/ 2046 h 10000"/>
              <a:gd name="connsiteX48" fmla="*/ 8569 w 10000"/>
              <a:gd name="connsiteY48" fmla="*/ 1847 h 10000"/>
              <a:gd name="connsiteX49" fmla="*/ 8579 w 10000"/>
              <a:gd name="connsiteY49" fmla="*/ 1757 h 10000"/>
              <a:gd name="connsiteX50" fmla="*/ 8502 w 10000"/>
              <a:gd name="connsiteY50" fmla="*/ 1643 h 10000"/>
              <a:gd name="connsiteX51" fmla="*/ 8491 w 10000"/>
              <a:gd name="connsiteY51" fmla="*/ 1608 h 10000"/>
              <a:gd name="connsiteX52" fmla="*/ 8337 w 10000"/>
              <a:gd name="connsiteY52" fmla="*/ 1593 h 10000"/>
              <a:gd name="connsiteX53" fmla="*/ 8308 w 10000"/>
              <a:gd name="connsiteY53" fmla="*/ 1409 h 10000"/>
              <a:gd name="connsiteX54" fmla="*/ 8209 w 10000"/>
              <a:gd name="connsiteY54" fmla="*/ 1324 h 10000"/>
              <a:gd name="connsiteX55" fmla="*/ 8081 w 10000"/>
              <a:gd name="connsiteY55" fmla="*/ 1295 h 10000"/>
              <a:gd name="connsiteX56" fmla="*/ 7989 w 10000"/>
              <a:gd name="connsiteY56" fmla="*/ 1087 h 10000"/>
              <a:gd name="connsiteX57" fmla="*/ 7819 w 10000"/>
              <a:gd name="connsiteY57" fmla="*/ 970 h 10000"/>
              <a:gd name="connsiteX58" fmla="*/ 7544 w 10000"/>
              <a:gd name="connsiteY58" fmla="*/ 705 h 10000"/>
              <a:gd name="connsiteX59" fmla="*/ 6516 w 10000"/>
              <a:gd name="connsiteY59" fmla="*/ 367 h 10000"/>
              <a:gd name="connsiteX60" fmla="*/ 5554 w 10000"/>
              <a:gd name="connsiteY6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6039 w 10000"/>
              <a:gd name="connsiteY41" fmla="*/ 3044 h 10000"/>
              <a:gd name="connsiteX42" fmla="*/ 9240 w 10000"/>
              <a:gd name="connsiteY42" fmla="*/ 2821 h 10000"/>
              <a:gd name="connsiteX43" fmla="*/ 9064 w 10000"/>
              <a:gd name="connsiteY43" fmla="*/ 2596 h 10000"/>
              <a:gd name="connsiteX44" fmla="*/ 8786 w 10000"/>
              <a:gd name="connsiteY44" fmla="*/ 2596 h 10000"/>
              <a:gd name="connsiteX45" fmla="*/ 8833 w 10000"/>
              <a:gd name="connsiteY45" fmla="*/ 2320 h 10000"/>
              <a:gd name="connsiteX46" fmla="*/ 8814 w 10000"/>
              <a:gd name="connsiteY46" fmla="*/ 2116 h 10000"/>
              <a:gd name="connsiteX47" fmla="*/ 8722 w 10000"/>
              <a:gd name="connsiteY47" fmla="*/ 2046 h 10000"/>
              <a:gd name="connsiteX48" fmla="*/ 8569 w 10000"/>
              <a:gd name="connsiteY48" fmla="*/ 1847 h 10000"/>
              <a:gd name="connsiteX49" fmla="*/ 8579 w 10000"/>
              <a:gd name="connsiteY49" fmla="*/ 1757 h 10000"/>
              <a:gd name="connsiteX50" fmla="*/ 8502 w 10000"/>
              <a:gd name="connsiteY50" fmla="*/ 1643 h 10000"/>
              <a:gd name="connsiteX51" fmla="*/ 8491 w 10000"/>
              <a:gd name="connsiteY51" fmla="*/ 1608 h 10000"/>
              <a:gd name="connsiteX52" fmla="*/ 8337 w 10000"/>
              <a:gd name="connsiteY52" fmla="*/ 1593 h 10000"/>
              <a:gd name="connsiteX53" fmla="*/ 8308 w 10000"/>
              <a:gd name="connsiteY53" fmla="*/ 1409 h 10000"/>
              <a:gd name="connsiteX54" fmla="*/ 8209 w 10000"/>
              <a:gd name="connsiteY54" fmla="*/ 1324 h 10000"/>
              <a:gd name="connsiteX55" fmla="*/ 8081 w 10000"/>
              <a:gd name="connsiteY55" fmla="*/ 1295 h 10000"/>
              <a:gd name="connsiteX56" fmla="*/ 7989 w 10000"/>
              <a:gd name="connsiteY56" fmla="*/ 1087 h 10000"/>
              <a:gd name="connsiteX57" fmla="*/ 7819 w 10000"/>
              <a:gd name="connsiteY57" fmla="*/ 970 h 10000"/>
              <a:gd name="connsiteX58" fmla="*/ 7544 w 10000"/>
              <a:gd name="connsiteY58" fmla="*/ 705 h 10000"/>
              <a:gd name="connsiteX59" fmla="*/ 6516 w 10000"/>
              <a:gd name="connsiteY59" fmla="*/ 367 h 10000"/>
              <a:gd name="connsiteX60" fmla="*/ 5554 w 10000"/>
              <a:gd name="connsiteY6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9240 w 10000"/>
              <a:gd name="connsiteY42" fmla="*/ 2821 h 10000"/>
              <a:gd name="connsiteX43" fmla="*/ 9064 w 10000"/>
              <a:gd name="connsiteY43" fmla="*/ 2596 h 10000"/>
              <a:gd name="connsiteX44" fmla="*/ 8786 w 10000"/>
              <a:gd name="connsiteY44" fmla="*/ 2596 h 10000"/>
              <a:gd name="connsiteX45" fmla="*/ 8833 w 10000"/>
              <a:gd name="connsiteY45" fmla="*/ 2320 h 10000"/>
              <a:gd name="connsiteX46" fmla="*/ 8814 w 10000"/>
              <a:gd name="connsiteY46" fmla="*/ 2116 h 10000"/>
              <a:gd name="connsiteX47" fmla="*/ 8722 w 10000"/>
              <a:gd name="connsiteY47" fmla="*/ 2046 h 10000"/>
              <a:gd name="connsiteX48" fmla="*/ 8569 w 10000"/>
              <a:gd name="connsiteY48" fmla="*/ 1847 h 10000"/>
              <a:gd name="connsiteX49" fmla="*/ 8579 w 10000"/>
              <a:gd name="connsiteY49" fmla="*/ 1757 h 10000"/>
              <a:gd name="connsiteX50" fmla="*/ 8502 w 10000"/>
              <a:gd name="connsiteY50" fmla="*/ 1643 h 10000"/>
              <a:gd name="connsiteX51" fmla="*/ 8491 w 10000"/>
              <a:gd name="connsiteY51" fmla="*/ 1608 h 10000"/>
              <a:gd name="connsiteX52" fmla="*/ 8337 w 10000"/>
              <a:gd name="connsiteY52" fmla="*/ 1593 h 10000"/>
              <a:gd name="connsiteX53" fmla="*/ 8308 w 10000"/>
              <a:gd name="connsiteY53" fmla="*/ 1409 h 10000"/>
              <a:gd name="connsiteX54" fmla="*/ 8209 w 10000"/>
              <a:gd name="connsiteY54" fmla="*/ 1324 h 10000"/>
              <a:gd name="connsiteX55" fmla="*/ 8081 w 10000"/>
              <a:gd name="connsiteY55" fmla="*/ 1295 h 10000"/>
              <a:gd name="connsiteX56" fmla="*/ 7989 w 10000"/>
              <a:gd name="connsiteY56" fmla="*/ 1087 h 10000"/>
              <a:gd name="connsiteX57" fmla="*/ 7819 w 10000"/>
              <a:gd name="connsiteY57" fmla="*/ 970 h 10000"/>
              <a:gd name="connsiteX58" fmla="*/ 7544 w 10000"/>
              <a:gd name="connsiteY58" fmla="*/ 705 h 10000"/>
              <a:gd name="connsiteX59" fmla="*/ 6516 w 10000"/>
              <a:gd name="connsiteY59" fmla="*/ 367 h 10000"/>
              <a:gd name="connsiteX60" fmla="*/ 5554 w 10000"/>
              <a:gd name="connsiteY6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6849 w 10000"/>
              <a:gd name="connsiteY42" fmla="*/ 2455 h 10000"/>
              <a:gd name="connsiteX43" fmla="*/ 9064 w 10000"/>
              <a:gd name="connsiteY43" fmla="*/ 2596 h 10000"/>
              <a:gd name="connsiteX44" fmla="*/ 8786 w 10000"/>
              <a:gd name="connsiteY44" fmla="*/ 2596 h 10000"/>
              <a:gd name="connsiteX45" fmla="*/ 8833 w 10000"/>
              <a:gd name="connsiteY45" fmla="*/ 2320 h 10000"/>
              <a:gd name="connsiteX46" fmla="*/ 8814 w 10000"/>
              <a:gd name="connsiteY46" fmla="*/ 2116 h 10000"/>
              <a:gd name="connsiteX47" fmla="*/ 8722 w 10000"/>
              <a:gd name="connsiteY47" fmla="*/ 2046 h 10000"/>
              <a:gd name="connsiteX48" fmla="*/ 8569 w 10000"/>
              <a:gd name="connsiteY48" fmla="*/ 1847 h 10000"/>
              <a:gd name="connsiteX49" fmla="*/ 8579 w 10000"/>
              <a:gd name="connsiteY49" fmla="*/ 1757 h 10000"/>
              <a:gd name="connsiteX50" fmla="*/ 8502 w 10000"/>
              <a:gd name="connsiteY50" fmla="*/ 1643 h 10000"/>
              <a:gd name="connsiteX51" fmla="*/ 8491 w 10000"/>
              <a:gd name="connsiteY51" fmla="*/ 1608 h 10000"/>
              <a:gd name="connsiteX52" fmla="*/ 8337 w 10000"/>
              <a:gd name="connsiteY52" fmla="*/ 1593 h 10000"/>
              <a:gd name="connsiteX53" fmla="*/ 8308 w 10000"/>
              <a:gd name="connsiteY53" fmla="*/ 1409 h 10000"/>
              <a:gd name="connsiteX54" fmla="*/ 8209 w 10000"/>
              <a:gd name="connsiteY54" fmla="*/ 1324 h 10000"/>
              <a:gd name="connsiteX55" fmla="*/ 8081 w 10000"/>
              <a:gd name="connsiteY55" fmla="*/ 1295 h 10000"/>
              <a:gd name="connsiteX56" fmla="*/ 7989 w 10000"/>
              <a:gd name="connsiteY56" fmla="*/ 1087 h 10000"/>
              <a:gd name="connsiteX57" fmla="*/ 7819 w 10000"/>
              <a:gd name="connsiteY57" fmla="*/ 970 h 10000"/>
              <a:gd name="connsiteX58" fmla="*/ 7544 w 10000"/>
              <a:gd name="connsiteY58" fmla="*/ 705 h 10000"/>
              <a:gd name="connsiteX59" fmla="*/ 6516 w 10000"/>
              <a:gd name="connsiteY59" fmla="*/ 367 h 10000"/>
              <a:gd name="connsiteX60" fmla="*/ 5554 w 10000"/>
              <a:gd name="connsiteY6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6849 w 10000"/>
              <a:gd name="connsiteY42" fmla="*/ 2455 h 10000"/>
              <a:gd name="connsiteX43" fmla="*/ 9064 w 10000"/>
              <a:gd name="connsiteY43" fmla="*/ 2596 h 10000"/>
              <a:gd name="connsiteX44" fmla="*/ 6826 w 10000"/>
              <a:gd name="connsiteY44" fmla="*/ 2131 h 10000"/>
              <a:gd name="connsiteX45" fmla="*/ 8833 w 10000"/>
              <a:gd name="connsiteY45" fmla="*/ 2320 h 10000"/>
              <a:gd name="connsiteX46" fmla="*/ 8814 w 10000"/>
              <a:gd name="connsiteY46" fmla="*/ 2116 h 10000"/>
              <a:gd name="connsiteX47" fmla="*/ 8722 w 10000"/>
              <a:gd name="connsiteY47" fmla="*/ 2046 h 10000"/>
              <a:gd name="connsiteX48" fmla="*/ 8569 w 10000"/>
              <a:gd name="connsiteY48" fmla="*/ 1847 h 10000"/>
              <a:gd name="connsiteX49" fmla="*/ 8579 w 10000"/>
              <a:gd name="connsiteY49" fmla="*/ 1757 h 10000"/>
              <a:gd name="connsiteX50" fmla="*/ 8502 w 10000"/>
              <a:gd name="connsiteY50" fmla="*/ 1643 h 10000"/>
              <a:gd name="connsiteX51" fmla="*/ 8491 w 10000"/>
              <a:gd name="connsiteY51" fmla="*/ 1608 h 10000"/>
              <a:gd name="connsiteX52" fmla="*/ 8337 w 10000"/>
              <a:gd name="connsiteY52" fmla="*/ 1593 h 10000"/>
              <a:gd name="connsiteX53" fmla="*/ 8308 w 10000"/>
              <a:gd name="connsiteY53" fmla="*/ 1409 h 10000"/>
              <a:gd name="connsiteX54" fmla="*/ 8209 w 10000"/>
              <a:gd name="connsiteY54" fmla="*/ 1324 h 10000"/>
              <a:gd name="connsiteX55" fmla="*/ 8081 w 10000"/>
              <a:gd name="connsiteY55" fmla="*/ 1295 h 10000"/>
              <a:gd name="connsiteX56" fmla="*/ 7989 w 10000"/>
              <a:gd name="connsiteY56" fmla="*/ 1087 h 10000"/>
              <a:gd name="connsiteX57" fmla="*/ 7819 w 10000"/>
              <a:gd name="connsiteY57" fmla="*/ 970 h 10000"/>
              <a:gd name="connsiteX58" fmla="*/ 7544 w 10000"/>
              <a:gd name="connsiteY58" fmla="*/ 705 h 10000"/>
              <a:gd name="connsiteX59" fmla="*/ 6516 w 10000"/>
              <a:gd name="connsiteY59" fmla="*/ 367 h 10000"/>
              <a:gd name="connsiteX60" fmla="*/ 5554 w 10000"/>
              <a:gd name="connsiteY6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6849 w 10000"/>
              <a:gd name="connsiteY42" fmla="*/ 2455 h 10000"/>
              <a:gd name="connsiteX43" fmla="*/ 9064 w 10000"/>
              <a:gd name="connsiteY43" fmla="*/ 2596 h 10000"/>
              <a:gd name="connsiteX44" fmla="*/ 8833 w 10000"/>
              <a:gd name="connsiteY44" fmla="*/ 2320 h 10000"/>
              <a:gd name="connsiteX45" fmla="*/ 8814 w 10000"/>
              <a:gd name="connsiteY45" fmla="*/ 2116 h 10000"/>
              <a:gd name="connsiteX46" fmla="*/ 8722 w 10000"/>
              <a:gd name="connsiteY46" fmla="*/ 2046 h 10000"/>
              <a:gd name="connsiteX47" fmla="*/ 8569 w 10000"/>
              <a:gd name="connsiteY47" fmla="*/ 1847 h 10000"/>
              <a:gd name="connsiteX48" fmla="*/ 8579 w 10000"/>
              <a:gd name="connsiteY48" fmla="*/ 1757 h 10000"/>
              <a:gd name="connsiteX49" fmla="*/ 8502 w 10000"/>
              <a:gd name="connsiteY49" fmla="*/ 1643 h 10000"/>
              <a:gd name="connsiteX50" fmla="*/ 8491 w 10000"/>
              <a:gd name="connsiteY50" fmla="*/ 1608 h 10000"/>
              <a:gd name="connsiteX51" fmla="*/ 8337 w 10000"/>
              <a:gd name="connsiteY51" fmla="*/ 1593 h 10000"/>
              <a:gd name="connsiteX52" fmla="*/ 8308 w 10000"/>
              <a:gd name="connsiteY52" fmla="*/ 1409 h 10000"/>
              <a:gd name="connsiteX53" fmla="*/ 8209 w 10000"/>
              <a:gd name="connsiteY53" fmla="*/ 1324 h 10000"/>
              <a:gd name="connsiteX54" fmla="*/ 8081 w 10000"/>
              <a:gd name="connsiteY54" fmla="*/ 1295 h 10000"/>
              <a:gd name="connsiteX55" fmla="*/ 7989 w 10000"/>
              <a:gd name="connsiteY55" fmla="*/ 1087 h 10000"/>
              <a:gd name="connsiteX56" fmla="*/ 7819 w 10000"/>
              <a:gd name="connsiteY56" fmla="*/ 970 h 10000"/>
              <a:gd name="connsiteX57" fmla="*/ 7544 w 10000"/>
              <a:gd name="connsiteY57" fmla="*/ 705 h 10000"/>
              <a:gd name="connsiteX58" fmla="*/ 6516 w 10000"/>
              <a:gd name="connsiteY58" fmla="*/ 367 h 10000"/>
              <a:gd name="connsiteX59" fmla="*/ 5554 w 10000"/>
              <a:gd name="connsiteY59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9064 w 10000"/>
              <a:gd name="connsiteY43" fmla="*/ 2596 h 10000"/>
              <a:gd name="connsiteX44" fmla="*/ 8833 w 10000"/>
              <a:gd name="connsiteY44" fmla="*/ 2320 h 10000"/>
              <a:gd name="connsiteX45" fmla="*/ 8814 w 10000"/>
              <a:gd name="connsiteY45" fmla="*/ 2116 h 10000"/>
              <a:gd name="connsiteX46" fmla="*/ 8722 w 10000"/>
              <a:gd name="connsiteY46" fmla="*/ 2046 h 10000"/>
              <a:gd name="connsiteX47" fmla="*/ 8569 w 10000"/>
              <a:gd name="connsiteY47" fmla="*/ 1847 h 10000"/>
              <a:gd name="connsiteX48" fmla="*/ 8579 w 10000"/>
              <a:gd name="connsiteY48" fmla="*/ 1757 h 10000"/>
              <a:gd name="connsiteX49" fmla="*/ 8502 w 10000"/>
              <a:gd name="connsiteY49" fmla="*/ 1643 h 10000"/>
              <a:gd name="connsiteX50" fmla="*/ 8491 w 10000"/>
              <a:gd name="connsiteY50" fmla="*/ 1608 h 10000"/>
              <a:gd name="connsiteX51" fmla="*/ 8337 w 10000"/>
              <a:gd name="connsiteY51" fmla="*/ 1593 h 10000"/>
              <a:gd name="connsiteX52" fmla="*/ 8308 w 10000"/>
              <a:gd name="connsiteY52" fmla="*/ 1409 h 10000"/>
              <a:gd name="connsiteX53" fmla="*/ 8209 w 10000"/>
              <a:gd name="connsiteY53" fmla="*/ 1324 h 10000"/>
              <a:gd name="connsiteX54" fmla="*/ 8081 w 10000"/>
              <a:gd name="connsiteY54" fmla="*/ 1295 h 10000"/>
              <a:gd name="connsiteX55" fmla="*/ 7989 w 10000"/>
              <a:gd name="connsiteY55" fmla="*/ 1087 h 10000"/>
              <a:gd name="connsiteX56" fmla="*/ 7819 w 10000"/>
              <a:gd name="connsiteY56" fmla="*/ 970 h 10000"/>
              <a:gd name="connsiteX57" fmla="*/ 7544 w 10000"/>
              <a:gd name="connsiteY57" fmla="*/ 705 h 10000"/>
              <a:gd name="connsiteX58" fmla="*/ 6516 w 10000"/>
              <a:gd name="connsiteY58" fmla="*/ 367 h 10000"/>
              <a:gd name="connsiteX59" fmla="*/ 5554 w 10000"/>
              <a:gd name="connsiteY59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833 w 10000"/>
              <a:gd name="connsiteY43" fmla="*/ 2320 h 10000"/>
              <a:gd name="connsiteX44" fmla="*/ 8814 w 10000"/>
              <a:gd name="connsiteY44" fmla="*/ 2116 h 10000"/>
              <a:gd name="connsiteX45" fmla="*/ 8722 w 10000"/>
              <a:gd name="connsiteY45" fmla="*/ 2046 h 10000"/>
              <a:gd name="connsiteX46" fmla="*/ 8569 w 10000"/>
              <a:gd name="connsiteY46" fmla="*/ 1847 h 10000"/>
              <a:gd name="connsiteX47" fmla="*/ 8579 w 10000"/>
              <a:gd name="connsiteY47" fmla="*/ 1757 h 10000"/>
              <a:gd name="connsiteX48" fmla="*/ 8502 w 10000"/>
              <a:gd name="connsiteY48" fmla="*/ 1643 h 10000"/>
              <a:gd name="connsiteX49" fmla="*/ 8491 w 10000"/>
              <a:gd name="connsiteY49" fmla="*/ 1608 h 10000"/>
              <a:gd name="connsiteX50" fmla="*/ 8337 w 10000"/>
              <a:gd name="connsiteY50" fmla="*/ 1593 h 10000"/>
              <a:gd name="connsiteX51" fmla="*/ 8308 w 10000"/>
              <a:gd name="connsiteY51" fmla="*/ 1409 h 10000"/>
              <a:gd name="connsiteX52" fmla="*/ 8209 w 10000"/>
              <a:gd name="connsiteY52" fmla="*/ 1324 h 10000"/>
              <a:gd name="connsiteX53" fmla="*/ 8081 w 10000"/>
              <a:gd name="connsiteY53" fmla="*/ 1295 h 10000"/>
              <a:gd name="connsiteX54" fmla="*/ 7989 w 10000"/>
              <a:gd name="connsiteY54" fmla="*/ 1087 h 10000"/>
              <a:gd name="connsiteX55" fmla="*/ 7819 w 10000"/>
              <a:gd name="connsiteY55" fmla="*/ 970 h 10000"/>
              <a:gd name="connsiteX56" fmla="*/ 7544 w 10000"/>
              <a:gd name="connsiteY56" fmla="*/ 705 h 10000"/>
              <a:gd name="connsiteX57" fmla="*/ 6516 w 10000"/>
              <a:gd name="connsiteY57" fmla="*/ 367 h 10000"/>
              <a:gd name="connsiteX58" fmla="*/ 5554 w 10000"/>
              <a:gd name="connsiteY58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7500 w 10000"/>
              <a:gd name="connsiteY43" fmla="*/ 2121 h 10000"/>
              <a:gd name="connsiteX44" fmla="*/ 8814 w 10000"/>
              <a:gd name="connsiteY44" fmla="*/ 2116 h 10000"/>
              <a:gd name="connsiteX45" fmla="*/ 8722 w 10000"/>
              <a:gd name="connsiteY45" fmla="*/ 2046 h 10000"/>
              <a:gd name="connsiteX46" fmla="*/ 8569 w 10000"/>
              <a:gd name="connsiteY46" fmla="*/ 1847 h 10000"/>
              <a:gd name="connsiteX47" fmla="*/ 8579 w 10000"/>
              <a:gd name="connsiteY47" fmla="*/ 1757 h 10000"/>
              <a:gd name="connsiteX48" fmla="*/ 8502 w 10000"/>
              <a:gd name="connsiteY48" fmla="*/ 1643 h 10000"/>
              <a:gd name="connsiteX49" fmla="*/ 8491 w 10000"/>
              <a:gd name="connsiteY49" fmla="*/ 1608 h 10000"/>
              <a:gd name="connsiteX50" fmla="*/ 8337 w 10000"/>
              <a:gd name="connsiteY50" fmla="*/ 1593 h 10000"/>
              <a:gd name="connsiteX51" fmla="*/ 8308 w 10000"/>
              <a:gd name="connsiteY51" fmla="*/ 1409 h 10000"/>
              <a:gd name="connsiteX52" fmla="*/ 8209 w 10000"/>
              <a:gd name="connsiteY52" fmla="*/ 1324 h 10000"/>
              <a:gd name="connsiteX53" fmla="*/ 8081 w 10000"/>
              <a:gd name="connsiteY53" fmla="*/ 1295 h 10000"/>
              <a:gd name="connsiteX54" fmla="*/ 7989 w 10000"/>
              <a:gd name="connsiteY54" fmla="*/ 1087 h 10000"/>
              <a:gd name="connsiteX55" fmla="*/ 7819 w 10000"/>
              <a:gd name="connsiteY55" fmla="*/ 970 h 10000"/>
              <a:gd name="connsiteX56" fmla="*/ 7544 w 10000"/>
              <a:gd name="connsiteY56" fmla="*/ 705 h 10000"/>
              <a:gd name="connsiteX57" fmla="*/ 6516 w 10000"/>
              <a:gd name="connsiteY57" fmla="*/ 367 h 10000"/>
              <a:gd name="connsiteX58" fmla="*/ 5554 w 10000"/>
              <a:gd name="connsiteY58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8722 w 10000"/>
              <a:gd name="connsiteY45" fmla="*/ 2046 h 10000"/>
              <a:gd name="connsiteX46" fmla="*/ 8569 w 10000"/>
              <a:gd name="connsiteY46" fmla="*/ 1847 h 10000"/>
              <a:gd name="connsiteX47" fmla="*/ 8579 w 10000"/>
              <a:gd name="connsiteY47" fmla="*/ 1757 h 10000"/>
              <a:gd name="connsiteX48" fmla="*/ 8502 w 10000"/>
              <a:gd name="connsiteY48" fmla="*/ 1643 h 10000"/>
              <a:gd name="connsiteX49" fmla="*/ 8491 w 10000"/>
              <a:gd name="connsiteY49" fmla="*/ 1608 h 10000"/>
              <a:gd name="connsiteX50" fmla="*/ 8337 w 10000"/>
              <a:gd name="connsiteY50" fmla="*/ 1593 h 10000"/>
              <a:gd name="connsiteX51" fmla="*/ 8308 w 10000"/>
              <a:gd name="connsiteY51" fmla="*/ 1409 h 10000"/>
              <a:gd name="connsiteX52" fmla="*/ 8209 w 10000"/>
              <a:gd name="connsiteY52" fmla="*/ 1324 h 10000"/>
              <a:gd name="connsiteX53" fmla="*/ 8081 w 10000"/>
              <a:gd name="connsiteY53" fmla="*/ 1295 h 10000"/>
              <a:gd name="connsiteX54" fmla="*/ 7989 w 10000"/>
              <a:gd name="connsiteY54" fmla="*/ 1087 h 10000"/>
              <a:gd name="connsiteX55" fmla="*/ 7819 w 10000"/>
              <a:gd name="connsiteY55" fmla="*/ 970 h 10000"/>
              <a:gd name="connsiteX56" fmla="*/ 7544 w 10000"/>
              <a:gd name="connsiteY56" fmla="*/ 705 h 10000"/>
              <a:gd name="connsiteX57" fmla="*/ 6516 w 10000"/>
              <a:gd name="connsiteY57" fmla="*/ 367 h 10000"/>
              <a:gd name="connsiteX58" fmla="*/ 5554 w 10000"/>
              <a:gd name="connsiteY58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7977 w 10000"/>
              <a:gd name="connsiteY45" fmla="*/ 2079 h 10000"/>
              <a:gd name="connsiteX46" fmla="*/ 8569 w 10000"/>
              <a:gd name="connsiteY46" fmla="*/ 1847 h 10000"/>
              <a:gd name="connsiteX47" fmla="*/ 8579 w 10000"/>
              <a:gd name="connsiteY47" fmla="*/ 1757 h 10000"/>
              <a:gd name="connsiteX48" fmla="*/ 8502 w 10000"/>
              <a:gd name="connsiteY48" fmla="*/ 1643 h 10000"/>
              <a:gd name="connsiteX49" fmla="*/ 8491 w 10000"/>
              <a:gd name="connsiteY49" fmla="*/ 1608 h 10000"/>
              <a:gd name="connsiteX50" fmla="*/ 8337 w 10000"/>
              <a:gd name="connsiteY50" fmla="*/ 1593 h 10000"/>
              <a:gd name="connsiteX51" fmla="*/ 8308 w 10000"/>
              <a:gd name="connsiteY51" fmla="*/ 1409 h 10000"/>
              <a:gd name="connsiteX52" fmla="*/ 8209 w 10000"/>
              <a:gd name="connsiteY52" fmla="*/ 1324 h 10000"/>
              <a:gd name="connsiteX53" fmla="*/ 8081 w 10000"/>
              <a:gd name="connsiteY53" fmla="*/ 1295 h 10000"/>
              <a:gd name="connsiteX54" fmla="*/ 7989 w 10000"/>
              <a:gd name="connsiteY54" fmla="*/ 1087 h 10000"/>
              <a:gd name="connsiteX55" fmla="*/ 7819 w 10000"/>
              <a:gd name="connsiteY55" fmla="*/ 970 h 10000"/>
              <a:gd name="connsiteX56" fmla="*/ 7544 w 10000"/>
              <a:gd name="connsiteY56" fmla="*/ 705 h 10000"/>
              <a:gd name="connsiteX57" fmla="*/ 6516 w 10000"/>
              <a:gd name="connsiteY57" fmla="*/ 367 h 10000"/>
              <a:gd name="connsiteX58" fmla="*/ 5554 w 10000"/>
              <a:gd name="connsiteY58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017 w 10000"/>
              <a:gd name="connsiteY45" fmla="*/ 2777 h 10000"/>
              <a:gd name="connsiteX46" fmla="*/ 8569 w 10000"/>
              <a:gd name="connsiteY46" fmla="*/ 1847 h 10000"/>
              <a:gd name="connsiteX47" fmla="*/ 8579 w 10000"/>
              <a:gd name="connsiteY47" fmla="*/ 1757 h 10000"/>
              <a:gd name="connsiteX48" fmla="*/ 8502 w 10000"/>
              <a:gd name="connsiteY48" fmla="*/ 1643 h 10000"/>
              <a:gd name="connsiteX49" fmla="*/ 8491 w 10000"/>
              <a:gd name="connsiteY49" fmla="*/ 1608 h 10000"/>
              <a:gd name="connsiteX50" fmla="*/ 8337 w 10000"/>
              <a:gd name="connsiteY50" fmla="*/ 1593 h 10000"/>
              <a:gd name="connsiteX51" fmla="*/ 8308 w 10000"/>
              <a:gd name="connsiteY51" fmla="*/ 1409 h 10000"/>
              <a:gd name="connsiteX52" fmla="*/ 8209 w 10000"/>
              <a:gd name="connsiteY52" fmla="*/ 1324 h 10000"/>
              <a:gd name="connsiteX53" fmla="*/ 8081 w 10000"/>
              <a:gd name="connsiteY53" fmla="*/ 1295 h 10000"/>
              <a:gd name="connsiteX54" fmla="*/ 7989 w 10000"/>
              <a:gd name="connsiteY54" fmla="*/ 1087 h 10000"/>
              <a:gd name="connsiteX55" fmla="*/ 7819 w 10000"/>
              <a:gd name="connsiteY55" fmla="*/ 970 h 10000"/>
              <a:gd name="connsiteX56" fmla="*/ 7544 w 10000"/>
              <a:gd name="connsiteY56" fmla="*/ 705 h 10000"/>
              <a:gd name="connsiteX57" fmla="*/ 6516 w 10000"/>
              <a:gd name="connsiteY57" fmla="*/ 367 h 10000"/>
              <a:gd name="connsiteX58" fmla="*/ 5554 w 10000"/>
              <a:gd name="connsiteY58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017 w 10000"/>
              <a:gd name="connsiteY45" fmla="*/ 2777 h 10000"/>
              <a:gd name="connsiteX46" fmla="*/ 8569 w 10000"/>
              <a:gd name="connsiteY46" fmla="*/ 1847 h 10000"/>
              <a:gd name="connsiteX47" fmla="*/ 5796 w 10000"/>
              <a:gd name="connsiteY47" fmla="*/ 2189 h 10000"/>
              <a:gd name="connsiteX48" fmla="*/ 8502 w 10000"/>
              <a:gd name="connsiteY48" fmla="*/ 1643 h 10000"/>
              <a:gd name="connsiteX49" fmla="*/ 8491 w 10000"/>
              <a:gd name="connsiteY49" fmla="*/ 1608 h 10000"/>
              <a:gd name="connsiteX50" fmla="*/ 8337 w 10000"/>
              <a:gd name="connsiteY50" fmla="*/ 1593 h 10000"/>
              <a:gd name="connsiteX51" fmla="*/ 8308 w 10000"/>
              <a:gd name="connsiteY51" fmla="*/ 1409 h 10000"/>
              <a:gd name="connsiteX52" fmla="*/ 8209 w 10000"/>
              <a:gd name="connsiteY52" fmla="*/ 1324 h 10000"/>
              <a:gd name="connsiteX53" fmla="*/ 8081 w 10000"/>
              <a:gd name="connsiteY53" fmla="*/ 1295 h 10000"/>
              <a:gd name="connsiteX54" fmla="*/ 7989 w 10000"/>
              <a:gd name="connsiteY54" fmla="*/ 1087 h 10000"/>
              <a:gd name="connsiteX55" fmla="*/ 7819 w 10000"/>
              <a:gd name="connsiteY55" fmla="*/ 970 h 10000"/>
              <a:gd name="connsiteX56" fmla="*/ 7544 w 10000"/>
              <a:gd name="connsiteY56" fmla="*/ 705 h 10000"/>
              <a:gd name="connsiteX57" fmla="*/ 6516 w 10000"/>
              <a:gd name="connsiteY57" fmla="*/ 367 h 10000"/>
              <a:gd name="connsiteX58" fmla="*/ 5554 w 10000"/>
              <a:gd name="connsiteY58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017 w 10000"/>
              <a:gd name="connsiteY45" fmla="*/ 2777 h 10000"/>
              <a:gd name="connsiteX46" fmla="*/ 5796 w 10000"/>
              <a:gd name="connsiteY46" fmla="*/ 2189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37 w 10000"/>
              <a:gd name="connsiteY49" fmla="*/ 1593 h 10000"/>
              <a:gd name="connsiteX50" fmla="*/ 8308 w 10000"/>
              <a:gd name="connsiteY50" fmla="*/ 1409 h 10000"/>
              <a:gd name="connsiteX51" fmla="*/ 8209 w 10000"/>
              <a:gd name="connsiteY51" fmla="*/ 1324 h 10000"/>
              <a:gd name="connsiteX52" fmla="*/ 8081 w 10000"/>
              <a:gd name="connsiteY52" fmla="*/ 1295 h 10000"/>
              <a:gd name="connsiteX53" fmla="*/ 7989 w 10000"/>
              <a:gd name="connsiteY53" fmla="*/ 1087 h 10000"/>
              <a:gd name="connsiteX54" fmla="*/ 7819 w 10000"/>
              <a:gd name="connsiteY54" fmla="*/ 970 h 10000"/>
              <a:gd name="connsiteX55" fmla="*/ 7544 w 10000"/>
              <a:gd name="connsiteY55" fmla="*/ 705 h 10000"/>
              <a:gd name="connsiteX56" fmla="*/ 6516 w 10000"/>
              <a:gd name="connsiteY56" fmla="*/ 367 h 10000"/>
              <a:gd name="connsiteX57" fmla="*/ 5554 w 10000"/>
              <a:gd name="connsiteY57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5796 w 10000"/>
              <a:gd name="connsiteY46" fmla="*/ 2189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37 w 10000"/>
              <a:gd name="connsiteY49" fmla="*/ 1593 h 10000"/>
              <a:gd name="connsiteX50" fmla="*/ 8308 w 10000"/>
              <a:gd name="connsiteY50" fmla="*/ 1409 h 10000"/>
              <a:gd name="connsiteX51" fmla="*/ 8209 w 10000"/>
              <a:gd name="connsiteY51" fmla="*/ 1324 h 10000"/>
              <a:gd name="connsiteX52" fmla="*/ 8081 w 10000"/>
              <a:gd name="connsiteY52" fmla="*/ 1295 h 10000"/>
              <a:gd name="connsiteX53" fmla="*/ 7989 w 10000"/>
              <a:gd name="connsiteY53" fmla="*/ 1087 h 10000"/>
              <a:gd name="connsiteX54" fmla="*/ 7819 w 10000"/>
              <a:gd name="connsiteY54" fmla="*/ 970 h 10000"/>
              <a:gd name="connsiteX55" fmla="*/ 7544 w 10000"/>
              <a:gd name="connsiteY55" fmla="*/ 705 h 10000"/>
              <a:gd name="connsiteX56" fmla="*/ 6516 w 10000"/>
              <a:gd name="connsiteY56" fmla="*/ 367 h 10000"/>
              <a:gd name="connsiteX57" fmla="*/ 5554 w 10000"/>
              <a:gd name="connsiteY57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37 w 10000"/>
              <a:gd name="connsiteY49" fmla="*/ 1593 h 10000"/>
              <a:gd name="connsiteX50" fmla="*/ 8308 w 10000"/>
              <a:gd name="connsiteY50" fmla="*/ 1409 h 10000"/>
              <a:gd name="connsiteX51" fmla="*/ 8209 w 10000"/>
              <a:gd name="connsiteY51" fmla="*/ 1324 h 10000"/>
              <a:gd name="connsiteX52" fmla="*/ 8081 w 10000"/>
              <a:gd name="connsiteY52" fmla="*/ 1295 h 10000"/>
              <a:gd name="connsiteX53" fmla="*/ 7989 w 10000"/>
              <a:gd name="connsiteY53" fmla="*/ 1087 h 10000"/>
              <a:gd name="connsiteX54" fmla="*/ 7819 w 10000"/>
              <a:gd name="connsiteY54" fmla="*/ 970 h 10000"/>
              <a:gd name="connsiteX55" fmla="*/ 7544 w 10000"/>
              <a:gd name="connsiteY55" fmla="*/ 705 h 10000"/>
              <a:gd name="connsiteX56" fmla="*/ 6516 w 10000"/>
              <a:gd name="connsiteY56" fmla="*/ 367 h 10000"/>
              <a:gd name="connsiteX57" fmla="*/ 5554 w 10000"/>
              <a:gd name="connsiteY57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8209 w 10000"/>
              <a:gd name="connsiteY50" fmla="*/ 1324 h 10000"/>
              <a:gd name="connsiteX51" fmla="*/ 8081 w 10000"/>
              <a:gd name="connsiteY51" fmla="*/ 1295 h 10000"/>
              <a:gd name="connsiteX52" fmla="*/ 7989 w 10000"/>
              <a:gd name="connsiteY52" fmla="*/ 1087 h 10000"/>
              <a:gd name="connsiteX53" fmla="*/ 7819 w 10000"/>
              <a:gd name="connsiteY53" fmla="*/ 970 h 10000"/>
              <a:gd name="connsiteX54" fmla="*/ 7544 w 10000"/>
              <a:gd name="connsiteY54" fmla="*/ 705 h 10000"/>
              <a:gd name="connsiteX55" fmla="*/ 6516 w 10000"/>
              <a:gd name="connsiteY55" fmla="*/ 367 h 10000"/>
              <a:gd name="connsiteX56" fmla="*/ 5554 w 10000"/>
              <a:gd name="connsiteY56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8209 w 10000"/>
              <a:gd name="connsiteY50" fmla="*/ 1324 h 10000"/>
              <a:gd name="connsiteX51" fmla="*/ 7989 w 10000"/>
              <a:gd name="connsiteY51" fmla="*/ 1087 h 10000"/>
              <a:gd name="connsiteX52" fmla="*/ 7819 w 10000"/>
              <a:gd name="connsiteY52" fmla="*/ 970 h 10000"/>
              <a:gd name="connsiteX53" fmla="*/ 7544 w 10000"/>
              <a:gd name="connsiteY53" fmla="*/ 705 h 10000"/>
              <a:gd name="connsiteX54" fmla="*/ 6516 w 10000"/>
              <a:gd name="connsiteY54" fmla="*/ 367 h 10000"/>
              <a:gd name="connsiteX55" fmla="*/ 5554 w 10000"/>
              <a:gd name="connsiteY55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819 w 10000"/>
              <a:gd name="connsiteY51" fmla="*/ 970 h 10000"/>
              <a:gd name="connsiteX52" fmla="*/ 7544 w 10000"/>
              <a:gd name="connsiteY52" fmla="*/ 705 h 10000"/>
              <a:gd name="connsiteX53" fmla="*/ 6516 w 10000"/>
              <a:gd name="connsiteY53" fmla="*/ 367 h 10000"/>
              <a:gd name="connsiteX54" fmla="*/ 5554 w 10000"/>
              <a:gd name="connsiteY54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225 w 10000"/>
              <a:gd name="connsiteY16" fmla="*/ 6239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774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774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6384 w 10000"/>
              <a:gd name="connsiteY46" fmla="*/ 2156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6605 w 10000"/>
              <a:gd name="connsiteY45" fmla="*/ 2478 h 10000"/>
              <a:gd name="connsiteX46" fmla="*/ 4973 w 10000"/>
              <a:gd name="connsiteY46" fmla="*/ 2322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8502 w 10000"/>
              <a:gd name="connsiteY47" fmla="*/ 1643 h 10000"/>
              <a:gd name="connsiteX48" fmla="*/ 8491 w 10000"/>
              <a:gd name="connsiteY48" fmla="*/ 1608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8502 w 10000"/>
              <a:gd name="connsiteY47" fmla="*/ 1643 h 10000"/>
              <a:gd name="connsiteX48" fmla="*/ 5276 w 10000"/>
              <a:gd name="connsiteY48" fmla="*/ 1874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8502 w 10000"/>
              <a:gd name="connsiteY47" fmla="*/ 1643 h 10000"/>
              <a:gd name="connsiteX48" fmla="*/ 8308 w 10000"/>
              <a:gd name="connsiteY48" fmla="*/ 1409 h 10000"/>
              <a:gd name="connsiteX49" fmla="*/ 7989 w 10000"/>
              <a:gd name="connsiteY49" fmla="*/ 1087 h 10000"/>
              <a:gd name="connsiteX50" fmla="*/ 7544 w 10000"/>
              <a:gd name="connsiteY50" fmla="*/ 705 h 10000"/>
              <a:gd name="connsiteX51" fmla="*/ 6516 w 10000"/>
              <a:gd name="connsiteY51" fmla="*/ 367 h 10000"/>
              <a:gd name="connsiteX52" fmla="*/ 5554 w 10000"/>
              <a:gd name="connsiteY52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8502 w 10000"/>
              <a:gd name="connsiteY47" fmla="*/ 1643 h 10000"/>
              <a:gd name="connsiteX48" fmla="*/ 4857 w 10000"/>
              <a:gd name="connsiteY48" fmla="*/ 1852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4778 w 10000"/>
              <a:gd name="connsiteY47" fmla="*/ 2208 h 10000"/>
              <a:gd name="connsiteX48" fmla="*/ 4857 w 10000"/>
              <a:gd name="connsiteY48" fmla="*/ 1852 h 10000"/>
              <a:gd name="connsiteX49" fmla="*/ 8308 w 10000"/>
              <a:gd name="connsiteY49" fmla="*/ 1409 h 10000"/>
              <a:gd name="connsiteX50" fmla="*/ 7989 w 10000"/>
              <a:gd name="connsiteY50" fmla="*/ 1087 h 10000"/>
              <a:gd name="connsiteX51" fmla="*/ 7544 w 10000"/>
              <a:gd name="connsiteY51" fmla="*/ 705 h 10000"/>
              <a:gd name="connsiteX52" fmla="*/ 6516 w 10000"/>
              <a:gd name="connsiteY52" fmla="*/ 367 h 10000"/>
              <a:gd name="connsiteX53" fmla="*/ 5554 w 10000"/>
              <a:gd name="connsiteY53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4857 w 10000"/>
              <a:gd name="connsiteY47" fmla="*/ 1852 h 10000"/>
              <a:gd name="connsiteX48" fmla="*/ 8308 w 10000"/>
              <a:gd name="connsiteY48" fmla="*/ 1409 h 10000"/>
              <a:gd name="connsiteX49" fmla="*/ 7989 w 10000"/>
              <a:gd name="connsiteY49" fmla="*/ 1087 h 10000"/>
              <a:gd name="connsiteX50" fmla="*/ 7544 w 10000"/>
              <a:gd name="connsiteY50" fmla="*/ 705 h 10000"/>
              <a:gd name="connsiteX51" fmla="*/ 6516 w 10000"/>
              <a:gd name="connsiteY51" fmla="*/ 367 h 10000"/>
              <a:gd name="connsiteX52" fmla="*/ 5554 w 10000"/>
              <a:gd name="connsiteY52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4857 w 10000"/>
              <a:gd name="connsiteY47" fmla="*/ 1852 h 10000"/>
              <a:gd name="connsiteX48" fmla="*/ 7989 w 10000"/>
              <a:gd name="connsiteY48" fmla="*/ 1087 h 10000"/>
              <a:gd name="connsiteX49" fmla="*/ 7544 w 10000"/>
              <a:gd name="connsiteY49" fmla="*/ 705 h 10000"/>
              <a:gd name="connsiteX50" fmla="*/ 6516 w 10000"/>
              <a:gd name="connsiteY50" fmla="*/ 367 h 10000"/>
              <a:gd name="connsiteX51" fmla="*/ 5554 w 10000"/>
              <a:gd name="connsiteY51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4857 w 10000"/>
              <a:gd name="connsiteY47" fmla="*/ 1852 h 10000"/>
              <a:gd name="connsiteX48" fmla="*/ 7544 w 10000"/>
              <a:gd name="connsiteY48" fmla="*/ 705 h 10000"/>
              <a:gd name="connsiteX49" fmla="*/ 6516 w 10000"/>
              <a:gd name="connsiteY49" fmla="*/ 367 h 10000"/>
              <a:gd name="connsiteX50" fmla="*/ 5554 w 10000"/>
              <a:gd name="connsiteY50" fmla="*/ 103 h 10000"/>
              <a:gd name="connsiteX0" fmla="*/ 5554 w 10000"/>
              <a:gd name="connsiteY0" fmla="*/ 103 h 10000"/>
              <a:gd name="connsiteX1" fmla="*/ 4713 w 10000"/>
              <a:gd name="connsiteY1" fmla="*/ 59 h 10000"/>
              <a:gd name="connsiteX2" fmla="*/ 4135 w 10000"/>
              <a:gd name="connsiteY2" fmla="*/ 1051 h 10000"/>
              <a:gd name="connsiteX3" fmla="*/ 3251 w 10000"/>
              <a:gd name="connsiteY3" fmla="*/ 556 h 10000"/>
              <a:gd name="connsiteX4" fmla="*/ 2558 w 10000"/>
              <a:gd name="connsiteY4" fmla="*/ 353 h 10000"/>
              <a:gd name="connsiteX5" fmla="*/ 1794 w 10000"/>
              <a:gd name="connsiteY5" fmla="*/ 307 h 10000"/>
              <a:gd name="connsiteX6" fmla="*/ 1213 w 10000"/>
              <a:gd name="connsiteY6" fmla="*/ 623 h 10000"/>
              <a:gd name="connsiteX7" fmla="*/ 760 w 10000"/>
              <a:gd name="connsiteY7" fmla="*/ 857 h 10000"/>
              <a:gd name="connsiteX8" fmla="*/ 397 w 10000"/>
              <a:gd name="connsiteY8" fmla="*/ 1103 h 10000"/>
              <a:gd name="connsiteX9" fmla="*/ 1 w 10000"/>
              <a:gd name="connsiteY9" fmla="*/ 1816 h 10000"/>
              <a:gd name="connsiteX10" fmla="*/ 341 w 10000"/>
              <a:gd name="connsiteY10" fmla="*/ 2263 h 10000"/>
              <a:gd name="connsiteX11" fmla="*/ 968 w 10000"/>
              <a:gd name="connsiteY11" fmla="*/ 2859 h 10000"/>
              <a:gd name="connsiteX12" fmla="*/ 1282 w 10000"/>
              <a:gd name="connsiteY12" fmla="*/ 3450 h 10000"/>
              <a:gd name="connsiteX13" fmla="*/ 1388 w 10000"/>
              <a:gd name="connsiteY13" fmla="*/ 4417 h 10000"/>
              <a:gd name="connsiteX14" fmla="*/ 1938 w 10000"/>
              <a:gd name="connsiteY14" fmla="*/ 5085 h 10000"/>
              <a:gd name="connsiteX15" fmla="*/ 2654 w 10000"/>
              <a:gd name="connsiteY15" fmla="*/ 5895 h 10000"/>
              <a:gd name="connsiteX16" fmla="*/ 4500 w 10000"/>
              <a:gd name="connsiteY16" fmla="*/ 6438 h 10000"/>
              <a:gd name="connsiteX17" fmla="*/ 3795 w 10000"/>
              <a:gd name="connsiteY17" fmla="*/ 7049 h 10000"/>
              <a:gd name="connsiteX18" fmla="*/ 3022 w 10000"/>
              <a:gd name="connsiteY18" fmla="*/ 7742 h 10000"/>
              <a:gd name="connsiteX19" fmla="*/ 3449 w 10000"/>
              <a:gd name="connsiteY19" fmla="*/ 8338 h 10000"/>
              <a:gd name="connsiteX20" fmla="*/ 4269 w 10000"/>
              <a:gd name="connsiteY20" fmla="*/ 8768 h 10000"/>
              <a:gd name="connsiteX21" fmla="*/ 5007 w 10000"/>
              <a:gd name="connsiteY21" fmla="*/ 8656 h 10000"/>
              <a:gd name="connsiteX22" fmla="*/ 5469 w 10000"/>
              <a:gd name="connsiteY22" fmla="*/ 8513 h 10000"/>
              <a:gd name="connsiteX23" fmla="*/ 6374 w 10000"/>
              <a:gd name="connsiteY23" fmla="*/ 8610 h 10000"/>
              <a:gd name="connsiteX24" fmla="*/ 7257 w 10000"/>
              <a:gd name="connsiteY24" fmla="*/ 8839 h 10000"/>
              <a:gd name="connsiteX25" fmla="*/ 7610 w 10000"/>
              <a:gd name="connsiteY25" fmla="*/ 9052 h 10000"/>
              <a:gd name="connsiteX26" fmla="*/ 7915 w 10000"/>
              <a:gd name="connsiteY26" fmla="*/ 9697 h 10000"/>
              <a:gd name="connsiteX27" fmla="*/ 8195 w 10000"/>
              <a:gd name="connsiteY27" fmla="*/ 9912 h 10000"/>
              <a:gd name="connsiteX28" fmla="*/ 8386 w 10000"/>
              <a:gd name="connsiteY28" fmla="*/ 9997 h 10000"/>
              <a:gd name="connsiteX29" fmla="*/ 9092 w 10000"/>
              <a:gd name="connsiteY29" fmla="*/ 9896 h 10000"/>
              <a:gd name="connsiteX30" fmla="*/ 9663 w 10000"/>
              <a:gd name="connsiteY30" fmla="*/ 9214 h 10000"/>
              <a:gd name="connsiteX31" fmla="*/ 9926 w 10000"/>
              <a:gd name="connsiteY31" fmla="*/ 8392 h 10000"/>
              <a:gd name="connsiteX32" fmla="*/ 9688 w 10000"/>
              <a:gd name="connsiteY32" fmla="*/ 7723 h 10000"/>
              <a:gd name="connsiteX33" fmla="*/ 9514 w 10000"/>
              <a:gd name="connsiteY33" fmla="*/ 6691 h 10000"/>
              <a:gd name="connsiteX34" fmla="*/ 9211 w 10000"/>
              <a:gd name="connsiteY34" fmla="*/ 6177 h 10000"/>
              <a:gd name="connsiteX35" fmla="*/ 8328 w 10000"/>
              <a:gd name="connsiteY35" fmla="*/ 5272 h 10000"/>
              <a:gd name="connsiteX36" fmla="*/ 8104 w 10000"/>
              <a:gd name="connsiteY36" fmla="*/ 4734 h 10000"/>
              <a:gd name="connsiteX37" fmla="*/ 7917 w 10000"/>
              <a:gd name="connsiteY37" fmla="*/ 4414 h 10000"/>
              <a:gd name="connsiteX38" fmla="*/ 7803 w 10000"/>
              <a:gd name="connsiteY38" fmla="*/ 4156 h 10000"/>
              <a:gd name="connsiteX39" fmla="*/ 7916 w 10000"/>
              <a:gd name="connsiteY39" fmla="*/ 3869 h 10000"/>
              <a:gd name="connsiteX40" fmla="*/ 8058 w 10000"/>
              <a:gd name="connsiteY40" fmla="*/ 3402 h 10000"/>
              <a:gd name="connsiteX41" fmla="*/ 8195 w 10000"/>
              <a:gd name="connsiteY41" fmla="*/ 3044 h 10000"/>
              <a:gd name="connsiteX42" fmla="*/ 8456 w 10000"/>
              <a:gd name="connsiteY42" fmla="*/ 2688 h 10000"/>
              <a:gd name="connsiteX43" fmla="*/ 8676 w 10000"/>
              <a:gd name="connsiteY43" fmla="*/ 2320 h 10000"/>
              <a:gd name="connsiteX44" fmla="*/ 8814 w 10000"/>
              <a:gd name="connsiteY44" fmla="*/ 2116 h 10000"/>
              <a:gd name="connsiteX45" fmla="*/ 5978 w 10000"/>
              <a:gd name="connsiteY45" fmla="*/ 2777 h 10000"/>
              <a:gd name="connsiteX46" fmla="*/ 4973 w 10000"/>
              <a:gd name="connsiteY46" fmla="*/ 2322 h 10000"/>
              <a:gd name="connsiteX47" fmla="*/ 4857 w 10000"/>
              <a:gd name="connsiteY47" fmla="*/ 1852 h 10000"/>
              <a:gd name="connsiteX48" fmla="*/ 6516 w 10000"/>
              <a:gd name="connsiteY48" fmla="*/ 367 h 10000"/>
              <a:gd name="connsiteX49" fmla="*/ 5554 w 10000"/>
              <a:gd name="connsiteY49" fmla="*/ 103 h 10000"/>
              <a:gd name="connsiteX0" fmla="*/ 6516 w 10000"/>
              <a:gd name="connsiteY0" fmla="*/ 308 h 9941"/>
              <a:gd name="connsiteX1" fmla="*/ 4713 w 10000"/>
              <a:gd name="connsiteY1" fmla="*/ 0 h 9941"/>
              <a:gd name="connsiteX2" fmla="*/ 4135 w 10000"/>
              <a:gd name="connsiteY2" fmla="*/ 992 h 9941"/>
              <a:gd name="connsiteX3" fmla="*/ 3251 w 10000"/>
              <a:gd name="connsiteY3" fmla="*/ 497 h 9941"/>
              <a:gd name="connsiteX4" fmla="*/ 2558 w 10000"/>
              <a:gd name="connsiteY4" fmla="*/ 294 h 9941"/>
              <a:gd name="connsiteX5" fmla="*/ 1794 w 10000"/>
              <a:gd name="connsiteY5" fmla="*/ 248 h 9941"/>
              <a:gd name="connsiteX6" fmla="*/ 1213 w 10000"/>
              <a:gd name="connsiteY6" fmla="*/ 564 h 9941"/>
              <a:gd name="connsiteX7" fmla="*/ 760 w 10000"/>
              <a:gd name="connsiteY7" fmla="*/ 798 h 9941"/>
              <a:gd name="connsiteX8" fmla="*/ 397 w 10000"/>
              <a:gd name="connsiteY8" fmla="*/ 1044 h 9941"/>
              <a:gd name="connsiteX9" fmla="*/ 1 w 10000"/>
              <a:gd name="connsiteY9" fmla="*/ 1757 h 9941"/>
              <a:gd name="connsiteX10" fmla="*/ 341 w 10000"/>
              <a:gd name="connsiteY10" fmla="*/ 2204 h 9941"/>
              <a:gd name="connsiteX11" fmla="*/ 968 w 10000"/>
              <a:gd name="connsiteY11" fmla="*/ 2800 h 9941"/>
              <a:gd name="connsiteX12" fmla="*/ 1282 w 10000"/>
              <a:gd name="connsiteY12" fmla="*/ 3391 h 9941"/>
              <a:gd name="connsiteX13" fmla="*/ 1388 w 10000"/>
              <a:gd name="connsiteY13" fmla="*/ 4358 h 9941"/>
              <a:gd name="connsiteX14" fmla="*/ 1938 w 10000"/>
              <a:gd name="connsiteY14" fmla="*/ 5026 h 9941"/>
              <a:gd name="connsiteX15" fmla="*/ 2654 w 10000"/>
              <a:gd name="connsiteY15" fmla="*/ 5836 h 9941"/>
              <a:gd name="connsiteX16" fmla="*/ 4500 w 10000"/>
              <a:gd name="connsiteY16" fmla="*/ 6379 h 9941"/>
              <a:gd name="connsiteX17" fmla="*/ 3795 w 10000"/>
              <a:gd name="connsiteY17" fmla="*/ 6990 h 9941"/>
              <a:gd name="connsiteX18" fmla="*/ 3022 w 10000"/>
              <a:gd name="connsiteY18" fmla="*/ 7683 h 9941"/>
              <a:gd name="connsiteX19" fmla="*/ 3449 w 10000"/>
              <a:gd name="connsiteY19" fmla="*/ 8279 h 9941"/>
              <a:gd name="connsiteX20" fmla="*/ 4269 w 10000"/>
              <a:gd name="connsiteY20" fmla="*/ 8709 h 9941"/>
              <a:gd name="connsiteX21" fmla="*/ 5007 w 10000"/>
              <a:gd name="connsiteY21" fmla="*/ 8597 h 9941"/>
              <a:gd name="connsiteX22" fmla="*/ 5469 w 10000"/>
              <a:gd name="connsiteY22" fmla="*/ 8454 h 9941"/>
              <a:gd name="connsiteX23" fmla="*/ 6374 w 10000"/>
              <a:gd name="connsiteY23" fmla="*/ 8551 h 9941"/>
              <a:gd name="connsiteX24" fmla="*/ 7257 w 10000"/>
              <a:gd name="connsiteY24" fmla="*/ 8780 h 9941"/>
              <a:gd name="connsiteX25" fmla="*/ 7610 w 10000"/>
              <a:gd name="connsiteY25" fmla="*/ 8993 h 9941"/>
              <a:gd name="connsiteX26" fmla="*/ 7915 w 10000"/>
              <a:gd name="connsiteY26" fmla="*/ 9638 h 9941"/>
              <a:gd name="connsiteX27" fmla="*/ 8195 w 10000"/>
              <a:gd name="connsiteY27" fmla="*/ 9853 h 9941"/>
              <a:gd name="connsiteX28" fmla="*/ 8386 w 10000"/>
              <a:gd name="connsiteY28" fmla="*/ 9938 h 9941"/>
              <a:gd name="connsiteX29" fmla="*/ 9092 w 10000"/>
              <a:gd name="connsiteY29" fmla="*/ 9837 h 9941"/>
              <a:gd name="connsiteX30" fmla="*/ 9663 w 10000"/>
              <a:gd name="connsiteY30" fmla="*/ 9155 h 9941"/>
              <a:gd name="connsiteX31" fmla="*/ 9926 w 10000"/>
              <a:gd name="connsiteY31" fmla="*/ 8333 h 9941"/>
              <a:gd name="connsiteX32" fmla="*/ 9688 w 10000"/>
              <a:gd name="connsiteY32" fmla="*/ 7664 h 9941"/>
              <a:gd name="connsiteX33" fmla="*/ 9514 w 10000"/>
              <a:gd name="connsiteY33" fmla="*/ 6632 h 9941"/>
              <a:gd name="connsiteX34" fmla="*/ 9211 w 10000"/>
              <a:gd name="connsiteY34" fmla="*/ 6118 h 9941"/>
              <a:gd name="connsiteX35" fmla="*/ 8328 w 10000"/>
              <a:gd name="connsiteY35" fmla="*/ 5213 h 9941"/>
              <a:gd name="connsiteX36" fmla="*/ 8104 w 10000"/>
              <a:gd name="connsiteY36" fmla="*/ 4675 h 9941"/>
              <a:gd name="connsiteX37" fmla="*/ 7917 w 10000"/>
              <a:gd name="connsiteY37" fmla="*/ 4355 h 9941"/>
              <a:gd name="connsiteX38" fmla="*/ 7803 w 10000"/>
              <a:gd name="connsiteY38" fmla="*/ 4097 h 9941"/>
              <a:gd name="connsiteX39" fmla="*/ 7916 w 10000"/>
              <a:gd name="connsiteY39" fmla="*/ 3810 h 9941"/>
              <a:gd name="connsiteX40" fmla="*/ 8058 w 10000"/>
              <a:gd name="connsiteY40" fmla="*/ 3343 h 9941"/>
              <a:gd name="connsiteX41" fmla="*/ 8195 w 10000"/>
              <a:gd name="connsiteY41" fmla="*/ 2985 h 9941"/>
              <a:gd name="connsiteX42" fmla="*/ 8456 w 10000"/>
              <a:gd name="connsiteY42" fmla="*/ 2629 h 9941"/>
              <a:gd name="connsiteX43" fmla="*/ 8676 w 10000"/>
              <a:gd name="connsiteY43" fmla="*/ 2261 h 9941"/>
              <a:gd name="connsiteX44" fmla="*/ 8814 w 10000"/>
              <a:gd name="connsiteY44" fmla="*/ 2057 h 9941"/>
              <a:gd name="connsiteX45" fmla="*/ 5978 w 10000"/>
              <a:gd name="connsiteY45" fmla="*/ 2718 h 9941"/>
              <a:gd name="connsiteX46" fmla="*/ 4973 w 10000"/>
              <a:gd name="connsiteY46" fmla="*/ 2263 h 9941"/>
              <a:gd name="connsiteX47" fmla="*/ 4857 w 10000"/>
              <a:gd name="connsiteY47" fmla="*/ 1793 h 9941"/>
              <a:gd name="connsiteX48" fmla="*/ 6516 w 10000"/>
              <a:gd name="connsiteY48" fmla="*/ 308 h 9941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456 w 10000"/>
              <a:gd name="connsiteY42" fmla="*/ 2645 h 10000"/>
              <a:gd name="connsiteX43" fmla="*/ 8676 w 10000"/>
              <a:gd name="connsiteY43" fmla="*/ 2274 h 10000"/>
              <a:gd name="connsiteX44" fmla="*/ 8814 w 10000"/>
              <a:gd name="connsiteY44" fmla="*/ 2069 h 10000"/>
              <a:gd name="connsiteX45" fmla="*/ 5978 w 10000"/>
              <a:gd name="connsiteY45" fmla="*/ 2734 h 10000"/>
              <a:gd name="connsiteX46" fmla="*/ 4973 w 10000"/>
              <a:gd name="connsiteY46" fmla="*/ 2276 h 10000"/>
              <a:gd name="connsiteX47" fmla="*/ 4857 w 10000"/>
              <a:gd name="connsiteY47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456 w 10000"/>
              <a:gd name="connsiteY42" fmla="*/ 2645 h 10000"/>
              <a:gd name="connsiteX43" fmla="*/ 8676 w 10000"/>
              <a:gd name="connsiteY43" fmla="*/ 2274 h 10000"/>
              <a:gd name="connsiteX44" fmla="*/ 8814 w 10000"/>
              <a:gd name="connsiteY44" fmla="*/ 2069 h 10000"/>
              <a:gd name="connsiteX45" fmla="*/ 6370 w 10000"/>
              <a:gd name="connsiteY45" fmla="*/ 2500 h 10000"/>
              <a:gd name="connsiteX46" fmla="*/ 4973 w 10000"/>
              <a:gd name="connsiteY46" fmla="*/ 2276 h 10000"/>
              <a:gd name="connsiteX47" fmla="*/ 4857 w 10000"/>
              <a:gd name="connsiteY47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456 w 10000"/>
              <a:gd name="connsiteY42" fmla="*/ 2645 h 10000"/>
              <a:gd name="connsiteX43" fmla="*/ 8676 w 10000"/>
              <a:gd name="connsiteY43" fmla="*/ 2274 h 10000"/>
              <a:gd name="connsiteX44" fmla="*/ 8814 w 10000"/>
              <a:gd name="connsiteY44" fmla="*/ 2069 h 10000"/>
              <a:gd name="connsiteX45" fmla="*/ 7602 w 10000"/>
              <a:gd name="connsiteY45" fmla="*/ 2673 h 10000"/>
              <a:gd name="connsiteX46" fmla="*/ 6370 w 10000"/>
              <a:gd name="connsiteY46" fmla="*/ 2500 h 10000"/>
              <a:gd name="connsiteX47" fmla="*/ 4973 w 10000"/>
              <a:gd name="connsiteY47" fmla="*/ 2276 h 10000"/>
              <a:gd name="connsiteX48" fmla="*/ 4857 w 10000"/>
              <a:gd name="connsiteY48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456 w 10000"/>
              <a:gd name="connsiteY42" fmla="*/ 2645 h 10000"/>
              <a:gd name="connsiteX43" fmla="*/ 8676 w 10000"/>
              <a:gd name="connsiteY43" fmla="*/ 2274 h 10000"/>
              <a:gd name="connsiteX44" fmla="*/ 8814 w 10000"/>
              <a:gd name="connsiteY44" fmla="*/ 20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4973 w 10000"/>
              <a:gd name="connsiteY47" fmla="*/ 2276 h 10000"/>
              <a:gd name="connsiteX48" fmla="*/ 4857 w 10000"/>
              <a:gd name="connsiteY48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456 w 10000"/>
              <a:gd name="connsiteY42" fmla="*/ 2645 h 10000"/>
              <a:gd name="connsiteX43" fmla="*/ 8676 w 10000"/>
              <a:gd name="connsiteY43" fmla="*/ 2274 h 10000"/>
              <a:gd name="connsiteX44" fmla="*/ 8579 w 10000"/>
              <a:gd name="connsiteY44" fmla="*/ 21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4973 w 10000"/>
              <a:gd name="connsiteY47" fmla="*/ 2276 h 10000"/>
              <a:gd name="connsiteX48" fmla="*/ 4857 w 10000"/>
              <a:gd name="connsiteY48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574 w 10000"/>
              <a:gd name="connsiteY42" fmla="*/ 2712 h 10000"/>
              <a:gd name="connsiteX43" fmla="*/ 8676 w 10000"/>
              <a:gd name="connsiteY43" fmla="*/ 2274 h 10000"/>
              <a:gd name="connsiteX44" fmla="*/ 8579 w 10000"/>
              <a:gd name="connsiteY44" fmla="*/ 21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4973 w 10000"/>
              <a:gd name="connsiteY47" fmla="*/ 2276 h 10000"/>
              <a:gd name="connsiteX48" fmla="*/ 4857 w 10000"/>
              <a:gd name="connsiteY48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574 w 10000"/>
              <a:gd name="connsiteY42" fmla="*/ 2712 h 10000"/>
              <a:gd name="connsiteX43" fmla="*/ 8676 w 10000"/>
              <a:gd name="connsiteY43" fmla="*/ 2274 h 10000"/>
              <a:gd name="connsiteX44" fmla="*/ 8579 w 10000"/>
              <a:gd name="connsiteY44" fmla="*/ 21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5953 w 10000"/>
              <a:gd name="connsiteY47" fmla="*/ 2075 h 10000"/>
              <a:gd name="connsiteX48" fmla="*/ 4857 w 10000"/>
              <a:gd name="connsiteY48" fmla="*/ 1804 h 10000"/>
              <a:gd name="connsiteX0" fmla="*/ 4857 w 10000"/>
              <a:gd name="connsiteY0" fmla="*/ 1804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574 w 10000"/>
              <a:gd name="connsiteY42" fmla="*/ 2712 h 10000"/>
              <a:gd name="connsiteX43" fmla="*/ 8676 w 10000"/>
              <a:gd name="connsiteY43" fmla="*/ 2274 h 10000"/>
              <a:gd name="connsiteX44" fmla="*/ 8579 w 10000"/>
              <a:gd name="connsiteY44" fmla="*/ 21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6073 w 10000"/>
              <a:gd name="connsiteY47" fmla="*/ 2372 h 10000"/>
              <a:gd name="connsiteX48" fmla="*/ 5953 w 10000"/>
              <a:gd name="connsiteY48" fmla="*/ 2075 h 10000"/>
              <a:gd name="connsiteX49" fmla="*/ 4857 w 10000"/>
              <a:gd name="connsiteY49" fmla="*/ 1804 h 10000"/>
              <a:gd name="connsiteX0" fmla="*/ 5484 w 10000"/>
              <a:gd name="connsiteY0" fmla="*/ 1771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574 w 10000"/>
              <a:gd name="connsiteY42" fmla="*/ 2712 h 10000"/>
              <a:gd name="connsiteX43" fmla="*/ 8676 w 10000"/>
              <a:gd name="connsiteY43" fmla="*/ 2274 h 10000"/>
              <a:gd name="connsiteX44" fmla="*/ 8579 w 10000"/>
              <a:gd name="connsiteY44" fmla="*/ 21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6073 w 10000"/>
              <a:gd name="connsiteY47" fmla="*/ 2372 h 10000"/>
              <a:gd name="connsiteX48" fmla="*/ 5953 w 10000"/>
              <a:gd name="connsiteY48" fmla="*/ 2075 h 10000"/>
              <a:gd name="connsiteX49" fmla="*/ 5484 w 10000"/>
              <a:gd name="connsiteY49" fmla="*/ 1771 h 10000"/>
              <a:gd name="connsiteX0" fmla="*/ 5484 w 10000"/>
              <a:gd name="connsiteY0" fmla="*/ 1771 h 10000"/>
              <a:gd name="connsiteX1" fmla="*/ 4713 w 10000"/>
              <a:gd name="connsiteY1" fmla="*/ 0 h 10000"/>
              <a:gd name="connsiteX2" fmla="*/ 4135 w 10000"/>
              <a:gd name="connsiteY2" fmla="*/ 998 h 10000"/>
              <a:gd name="connsiteX3" fmla="*/ 3251 w 10000"/>
              <a:gd name="connsiteY3" fmla="*/ 500 h 10000"/>
              <a:gd name="connsiteX4" fmla="*/ 2558 w 10000"/>
              <a:gd name="connsiteY4" fmla="*/ 296 h 10000"/>
              <a:gd name="connsiteX5" fmla="*/ 1794 w 10000"/>
              <a:gd name="connsiteY5" fmla="*/ 249 h 10000"/>
              <a:gd name="connsiteX6" fmla="*/ 1213 w 10000"/>
              <a:gd name="connsiteY6" fmla="*/ 567 h 10000"/>
              <a:gd name="connsiteX7" fmla="*/ 760 w 10000"/>
              <a:gd name="connsiteY7" fmla="*/ 803 h 10000"/>
              <a:gd name="connsiteX8" fmla="*/ 397 w 10000"/>
              <a:gd name="connsiteY8" fmla="*/ 1050 h 10000"/>
              <a:gd name="connsiteX9" fmla="*/ 1 w 10000"/>
              <a:gd name="connsiteY9" fmla="*/ 1767 h 10000"/>
              <a:gd name="connsiteX10" fmla="*/ 341 w 10000"/>
              <a:gd name="connsiteY10" fmla="*/ 2217 h 10000"/>
              <a:gd name="connsiteX11" fmla="*/ 968 w 10000"/>
              <a:gd name="connsiteY11" fmla="*/ 2817 h 10000"/>
              <a:gd name="connsiteX12" fmla="*/ 1282 w 10000"/>
              <a:gd name="connsiteY12" fmla="*/ 3411 h 10000"/>
              <a:gd name="connsiteX13" fmla="*/ 1388 w 10000"/>
              <a:gd name="connsiteY13" fmla="*/ 4384 h 10000"/>
              <a:gd name="connsiteX14" fmla="*/ 1938 w 10000"/>
              <a:gd name="connsiteY14" fmla="*/ 5056 h 10000"/>
              <a:gd name="connsiteX15" fmla="*/ 2654 w 10000"/>
              <a:gd name="connsiteY15" fmla="*/ 5871 h 10000"/>
              <a:gd name="connsiteX16" fmla="*/ 4500 w 10000"/>
              <a:gd name="connsiteY16" fmla="*/ 6417 h 10000"/>
              <a:gd name="connsiteX17" fmla="*/ 3795 w 10000"/>
              <a:gd name="connsiteY17" fmla="*/ 7031 h 10000"/>
              <a:gd name="connsiteX18" fmla="*/ 3022 w 10000"/>
              <a:gd name="connsiteY18" fmla="*/ 7729 h 10000"/>
              <a:gd name="connsiteX19" fmla="*/ 3449 w 10000"/>
              <a:gd name="connsiteY19" fmla="*/ 8328 h 10000"/>
              <a:gd name="connsiteX20" fmla="*/ 4269 w 10000"/>
              <a:gd name="connsiteY20" fmla="*/ 8761 h 10000"/>
              <a:gd name="connsiteX21" fmla="*/ 5007 w 10000"/>
              <a:gd name="connsiteY21" fmla="*/ 8648 h 10000"/>
              <a:gd name="connsiteX22" fmla="*/ 5469 w 10000"/>
              <a:gd name="connsiteY22" fmla="*/ 8504 h 10000"/>
              <a:gd name="connsiteX23" fmla="*/ 6374 w 10000"/>
              <a:gd name="connsiteY23" fmla="*/ 8602 h 10000"/>
              <a:gd name="connsiteX24" fmla="*/ 7257 w 10000"/>
              <a:gd name="connsiteY24" fmla="*/ 8832 h 10000"/>
              <a:gd name="connsiteX25" fmla="*/ 7610 w 10000"/>
              <a:gd name="connsiteY25" fmla="*/ 9046 h 10000"/>
              <a:gd name="connsiteX26" fmla="*/ 7915 w 10000"/>
              <a:gd name="connsiteY26" fmla="*/ 9695 h 10000"/>
              <a:gd name="connsiteX27" fmla="*/ 8195 w 10000"/>
              <a:gd name="connsiteY27" fmla="*/ 9911 h 10000"/>
              <a:gd name="connsiteX28" fmla="*/ 8386 w 10000"/>
              <a:gd name="connsiteY28" fmla="*/ 9997 h 10000"/>
              <a:gd name="connsiteX29" fmla="*/ 9092 w 10000"/>
              <a:gd name="connsiteY29" fmla="*/ 9895 h 10000"/>
              <a:gd name="connsiteX30" fmla="*/ 9663 w 10000"/>
              <a:gd name="connsiteY30" fmla="*/ 9209 h 10000"/>
              <a:gd name="connsiteX31" fmla="*/ 9926 w 10000"/>
              <a:gd name="connsiteY31" fmla="*/ 8382 h 10000"/>
              <a:gd name="connsiteX32" fmla="*/ 9688 w 10000"/>
              <a:gd name="connsiteY32" fmla="*/ 7709 h 10000"/>
              <a:gd name="connsiteX33" fmla="*/ 9514 w 10000"/>
              <a:gd name="connsiteY33" fmla="*/ 6671 h 10000"/>
              <a:gd name="connsiteX34" fmla="*/ 9211 w 10000"/>
              <a:gd name="connsiteY34" fmla="*/ 6154 h 10000"/>
              <a:gd name="connsiteX35" fmla="*/ 8328 w 10000"/>
              <a:gd name="connsiteY35" fmla="*/ 5244 h 10000"/>
              <a:gd name="connsiteX36" fmla="*/ 8104 w 10000"/>
              <a:gd name="connsiteY36" fmla="*/ 4703 h 10000"/>
              <a:gd name="connsiteX37" fmla="*/ 7917 w 10000"/>
              <a:gd name="connsiteY37" fmla="*/ 4381 h 10000"/>
              <a:gd name="connsiteX38" fmla="*/ 7803 w 10000"/>
              <a:gd name="connsiteY38" fmla="*/ 4121 h 10000"/>
              <a:gd name="connsiteX39" fmla="*/ 7916 w 10000"/>
              <a:gd name="connsiteY39" fmla="*/ 3833 h 10000"/>
              <a:gd name="connsiteX40" fmla="*/ 8058 w 10000"/>
              <a:gd name="connsiteY40" fmla="*/ 3363 h 10000"/>
              <a:gd name="connsiteX41" fmla="*/ 8195 w 10000"/>
              <a:gd name="connsiteY41" fmla="*/ 3003 h 10000"/>
              <a:gd name="connsiteX42" fmla="*/ 8574 w 10000"/>
              <a:gd name="connsiteY42" fmla="*/ 2712 h 10000"/>
              <a:gd name="connsiteX43" fmla="*/ 8676 w 10000"/>
              <a:gd name="connsiteY43" fmla="*/ 2274 h 10000"/>
              <a:gd name="connsiteX44" fmla="*/ 8579 w 10000"/>
              <a:gd name="connsiteY44" fmla="*/ 2169 h 10000"/>
              <a:gd name="connsiteX45" fmla="*/ 7484 w 10000"/>
              <a:gd name="connsiteY45" fmla="*/ 2506 h 10000"/>
              <a:gd name="connsiteX46" fmla="*/ 6370 w 10000"/>
              <a:gd name="connsiteY46" fmla="*/ 2500 h 10000"/>
              <a:gd name="connsiteX47" fmla="*/ 6073 w 10000"/>
              <a:gd name="connsiteY47" fmla="*/ 2372 h 10000"/>
              <a:gd name="connsiteX48" fmla="*/ 5953 w 10000"/>
              <a:gd name="connsiteY48" fmla="*/ 2075 h 10000"/>
              <a:gd name="connsiteX49" fmla="*/ 5563 w 10000"/>
              <a:gd name="connsiteY49" fmla="*/ 1871 h 10000"/>
              <a:gd name="connsiteX50" fmla="*/ 5484 w 10000"/>
              <a:gd name="connsiteY50" fmla="*/ 1771 h 10000"/>
              <a:gd name="connsiteX0" fmla="*/ 5484 w 10000"/>
              <a:gd name="connsiteY0" fmla="*/ 1522 h 9751"/>
              <a:gd name="connsiteX1" fmla="*/ 4909 w 10000"/>
              <a:gd name="connsiteY1" fmla="*/ 1724 h 9751"/>
              <a:gd name="connsiteX2" fmla="*/ 4135 w 10000"/>
              <a:gd name="connsiteY2" fmla="*/ 749 h 9751"/>
              <a:gd name="connsiteX3" fmla="*/ 3251 w 10000"/>
              <a:gd name="connsiteY3" fmla="*/ 251 h 9751"/>
              <a:gd name="connsiteX4" fmla="*/ 2558 w 10000"/>
              <a:gd name="connsiteY4" fmla="*/ 47 h 9751"/>
              <a:gd name="connsiteX5" fmla="*/ 1794 w 10000"/>
              <a:gd name="connsiteY5" fmla="*/ 0 h 9751"/>
              <a:gd name="connsiteX6" fmla="*/ 1213 w 10000"/>
              <a:gd name="connsiteY6" fmla="*/ 318 h 9751"/>
              <a:gd name="connsiteX7" fmla="*/ 760 w 10000"/>
              <a:gd name="connsiteY7" fmla="*/ 554 h 9751"/>
              <a:gd name="connsiteX8" fmla="*/ 397 w 10000"/>
              <a:gd name="connsiteY8" fmla="*/ 801 h 9751"/>
              <a:gd name="connsiteX9" fmla="*/ 1 w 10000"/>
              <a:gd name="connsiteY9" fmla="*/ 1518 h 9751"/>
              <a:gd name="connsiteX10" fmla="*/ 341 w 10000"/>
              <a:gd name="connsiteY10" fmla="*/ 1968 h 9751"/>
              <a:gd name="connsiteX11" fmla="*/ 968 w 10000"/>
              <a:gd name="connsiteY11" fmla="*/ 2568 h 9751"/>
              <a:gd name="connsiteX12" fmla="*/ 1282 w 10000"/>
              <a:gd name="connsiteY12" fmla="*/ 3162 h 9751"/>
              <a:gd name="connsiteX13" fmla="*/ 1388 w 10000"/>
              <a:gd name="connsiteY13" fmla="*/ 4135 h 9751"/>
              <a:gd name="connsiteX14" fmla="*/ 1938 w 10000"/>
              <a:gd name="connsiteY14" fmla="*/ 4807 h 9751"/>
              <a:gd name="connsiteX15" fmla="*/ 2654 w 10000"/>
              <a:gd name="connsiteY15" fmla="*/ 5622 h 9751"/>
              <a:gd name="connsiteX16" fmla="*/ 4500 w 10000"/>
              <a:gd name="connsiteY16" fmla="*/ 6168 h 9751"/>
              <a:gd name="connsiteX17" fmla="*/ 3795 w 10000"/>
              <a:gd name="connsiteY17" fmla="*/ 6782 h 9751"/>
              <a:gd name="connsiteX18" fmla="*/ 3022 w 10000"/>
              <a:gd name="connsiteY18" fmla="*/ 7480 h 9751"/>
              <a:gd name="connsiteX19" fmla="*/ 3449 w 10000"/>
              <a:gd name="connsiteY19" fmla="*/ 8079 h 9751"/>
              <a:gd name="connsiteX20" fmla="*/ 4269 w 10000"/>
              <a:gd name="connsiteY20" fmla="*/ 8512 h 9751"/>
              <a:gd name="connsiteX21" fmla="*/ 5007 w 10000"/>
              <a:gd name="connsiteY21" fmla="*/ 8399 h 9751"/>
              <a:gd name="connsiteX22" fmla="*/ 5469 w 10000"/>
              <a:gd name="connsiteY22" fmla="*/ 8255 h 9751"/>
              <a:gd name="connsiteX23" fmla="*/ 6374 w 10000"/>
              <a:gd name="connsiteY23" fmla="*/ 8353 h 9751"/>
              <a:gd name="connsiteX24" fmla="*/ 7257 w 10000"/>
              <a:gd name="connsiteY24" fmla="*/ 8583 h 9751"/>
              <a:gd name="connsiteX25" fmla="*/ 7610 w 10000"/>
              <a:gd name="connsiteY25" fmla="*/ 8797 h 9751"/>
              <a:gd name="connsiteX26" fmla="*/ 7915 w 10000"/>
              <a:gd name="connsiteY26" fmla="*/ 9446 h 9751"/>
              <a:gd name="connsiteX27" fmla="*/ 8195 w 10000"/>
              <a:gd name="connsiteY27" fmla="*/ 9662 h 9751"/>
              <a:gd name="connsiteX28" fmla="*/ 8386 w 10000"/>
              <a:gd name="connsiteY28" fmla="*/ 9748 h 9751"/>
              <a:gd name="connsiteX29" fmla="*/ 9092 w 10000"/>
              <a:gd name="connsiteY29" fmla="*/ 9646 h 9751"/>
              <a:gd name="connsiteX30" fmla="*/ 9663 w 10000"/>
              <a:gd name="connsiteY30" fmla="*/ 8960 h 9751"/>
              <a:gd name="connsiteX31" fmla="*/ 9926 w 10000"/>
              <a:gd name="connsiteY31" fmla="*/ 8133 h 9751"/>
              <a:gd name="connsiteX32" fmla="*/ 9688 w 10000"/>
              <a:gd name="connsiteY32" fmla="*/ 7460 h 9751"/>
              <a:gd name="connsiteX33" fmla="*/ 9514 w 10000"/>
              <a:gd name="connsiteY33" fmla="*/ 6422 h 9751"/>
              <a:gd name="connsiteX34" fmla="*/ 9211 w 10000"/>
              <a:gd name="connsiteY34" fmla="*/ 5905 h 9751"/>
              <a:gd name="connsiteX35" fmla="*/ 8328 w 10000"/>
              <a:gd name="connsiteY35" fmla="*/ 4995 h 9751"/>
              <a:gd name="connsiteX36" fmla="*/ 8104 w 10000"/>
              <a:gd name="connsiteY36" fmla="*/ 4454 h 9751"/>
              <a:gd name="connsiteX37" fmla="*/ 7917 w 10000"/>
              <a:gd name="connsiteY37" fmla="*/ 4132 h 9751"/>
              <a:gd name="connsiteX38" fmla="*/ 7803 w 10000"/>
              <a:gd name="connsiteY38" fmla="*/ 3872 h 9751"/>
              <a:gd name="connsiteX39" fmla="*/ 7916 w 10000"/>
              <a:gd name="connsiteY39" fmla="*/ 3584 h 9751"/>
              <a:gd name="connsiteX40" fmla="*/ 8058 w 10000"/>
              <a:gd name="connsiteY40" fmla="*/ 3114 h 9751"/>
              <a:gd name="connsiteX41" fmla="*/ 8195 w 10000"/>
              <a:gd name="connsiteY41" fmla="*/ 2754 h 9751"/>
              <a:gd name="connsiteX42" fmla="*/ 8574 w 10000"/>
              <a:gd name="connsiteY42" fmla="*/ 2463 h 9751"/>
              <a:gd name="connsiteX43" fmla="*/ 8676 w 10000"/>
              <a:gd name="connsiteY43" fmla="*/ 2025 h 9751"/>
              <a:gd name="connsiteX44" fmla="*/ 8579 w 10000"/>
              <a:gd name="connsiteY44" fmla="*/ 1920 h 9751"/>
              <a:gd name="connsiteX45" fmla="*/ 7484 w 10000"/>
              <a:gd name="connsiteY45" fmla="*/ 2257 h 9751"/>
              <a:gd name="connsiteX46" fmla="*/ 6370 w 10000"/>
              <a:gd name="connsiteY46" fmla="*/ 2251 h 9751"/>
              <a:gd name="connsiteX47" fmla="*/ 6073 w 10000"/>
              <a:gd name="connsiteY47" fmla="*/ 2123 h 9751"/>
              <a:gd name="connsiteX48" fmla="*/ 5953 w 10000"/>
              <a:gd name="connsiteY48" fmla="*/ 1826 h 9751"/>
              <a:gd name="connsiteX49" fmla="*/ 5563 w 10000"/>
              <a:gd name="connsiteY49" fmla="*/ 1622 h 9751"/>
              <a:gd name="connsiteX50" fmla="*/ 5484 w 10000"/>
              <a:gd name="connsiteY50" fmla="*/ 1522 h 9751"/>
              <a:gd name="connsiteX0" fmla="*/ 5484 w 10000"/>
              <a:gd name="connsiteY0" fmla="*/ 1561 h 10000"/>
              <a:gd name="connsiteX1" fmla="*/ 4909 w 10000"/>
              <a:gd name="connsiteY1" fmla="*/ 1768 h 10000"/>
              <a:gd name="connsiteX2" fmla="*/ 4135 w 10000"/>
              <a:gd name="connsiteY2" fmla="*/ 768 h 10000"/>
              <a:gd name="connsiteX3" fmla="*/ 3251 w 10000"/>
              <a:gd name="connsiteY3" fmla="*/ 257 h 10000"/>
              <a:gd name="connsiteX4" fmla="*/ 2558 w 10000"/>
              <a:gd name="connsiteY4" fmla="*/ 48 h 10000"/>
              <a:gd name="connsiteX5" fmla="*/ 1794 w 10000"/>
              <a:gd name="connsiteY5" fmla="*/ 0 h 10000"/>
              <a:gd name="connsiteX6" fmla="*/ 1213 w 10000"/>
              <a:gd name="connsiteY6" fmla="*/ 326 h 10000"/>
              <a:gd name="connsiteX7" fmla="*/ 760 w 10000"/>
              <a:gd name="connsiteY7" fmla="*/ 568 h 10000"/>
              <a:gd name="connsiteX8" fmla="*/ 397 w 10000"/>
              <a:gd name="connsiteY8" fmla="*/ 821 h 10000"/>
              <a:gd name="connsiteX9" fmla="*/ 1 w 10000"/>
              <a:gd name="connsiteY9" fmla="*/ 1557 h 10000"/>
              <a:gd name="connsiteX10" fmla="*/ 341 w 10000"/>
              <a:gd name="connsiteY10" fmla="*/ 2018 h 10000"/>
              <a:gd name="connsiteX11" fmla="*/ 968 w 10000"/>
              <a:gd name="connsiteY11" fmla="*/ 2634 h 10000"/>
              <a:gd name="connsiteX12" fmla="*/ 1282 w 10000"/>
              <a:gd name="connsiteY12" fmla="*/ 3243 h 10000"/>
              <a:gd name="connsiteX13" fmla="*/ 1388 w 10000"/>
              <a:gd name="connsiteY13" fmla="*/ 4241 h 10000"/>
              <a:gd name="connsiteX14" fmla="*/ 1938 w 10000"/>
              <a:gd name="connsiteY14" fmla="*/ 4930 h 10000"/>
              <a:gd name="connsiteX15" fmla="*/ 2654 w 10000"/>
              <a:gd name="connsiteY15" fmla="*/ 5766 h 10000"/>
              <a:gd name="connsiteX16" fmla="*/ 4500 w 10000"/>
              <a:gd name="connsiteY16" fmla="*/ 6326 h 10000"/>
              <a:gd name="connsiteX17" fmla="*/ 3795 w 10000"/>
              <a:gd name="connsiteY17" fmla="*/ 6955 h 10000"/>
              <a:gd name="connsiteX18" fmla="*/ 3022 w 10000"/>
              <a:gd name="connsiteY18" fmla="*/ 7671 h 10000"/>
              <a:gd name="connsiteX19" fmla="*/ 3449 w 10000"/>
              <a:gd name="connsiteY19" fmla="*/ 8285 h 10000"/>
              <a:gd name="connsiteX20" fmla="*/ 4269 w 10000"/>
              <a:gd name="connsiteY20" fmla="*/ 8729 h 10000"/>
              <a:gd name="connsiteX21" fmla="*/ 5007 w 10000"/>
              <a:gd name="connsiteY21" fmla="*/ 8613 h 10000"/>
              <a:gd name="connsiteX22" fmla="*/ 5469 w 10000"/>
              <a:gd name="connsiteY22" fmla="*/ 8466 h 10000"/>
              <a:gd name="connsiteX23" fmla="*/ 6374 w 10000"/>
              <a:gd name="connsiteY23" fmla="*/ 8566 h 10000"/>
              <a:gd name="connsiteX24" fmla="*/ 7257 w 10000"/>
              <a:gd name="connsiteY24" fmla="*/ 8802 h 10000"/>
              <a:gd name="connsiteX25" fmla="*/ 7610 w 10000"/>
              <a:gd name="connsiteY25" fmla="*/ 9022 h 10000"/>
              <a:gd name="connsiteX26" fmla="*/ 7915 w 10000"/>
              <a:gd name="connsiteY26" fmla="*/ 9687 h 10000"/>
              <a:gd name="connsiteX27" fmla="*/ 8195 w 10000"/>
              <a:gd name="connsiteY27" fmla="*/ 9909 h 10000"/>
              <a:gd name="connsiteX28" fmla="*/ 8386 w 10000"/>
              <a:gd name="connsiteY28" fmla="*/ 9997 h 10000"/>
              <a:gd name="connsiteX29" fmla="*/ 9092 w 10000"/>
              <a:gd name="connsiteY29" fmla="*/ 9892 h 10000"/>
              <a:gd name="connsiteX30" fmla="*/ 9663 w 10000"/>
              <a:gd name="connsiteY30" fmla="*/ 9189 h 10000"/>
              <a:gd name="connsiteX31" fmla="*/ 9926 w 10000"/>
              <a:gd name="connsiteY31" fmla="*/ 8341 h 10000"/>
              <a:gd name="connsiteX32" fmla="*/ 9688 w 10000"/>
              <a:gd name="connsiteY32" fmla="*/ 7650 h 10000"/>
              <a:gd name="connsiteX33" fmla="*/ 9514 w 10000"/>
              <a:gd name="connsiteY33" fmla="*/ 6586 h 10000"/>
              <a:gd name="connsiteX34" fmla="*/ 9211 w 10000"/>
              <a:gd name="connsiteY34" fmla="*/ 6056 h 10000"/>
              <a:gd name="connsiteX35" fmla="*/ 8328 w 10000"/>
              <a:gd name="connsiteY35" fmla="*/ 5123 h 10000"/>
              <a:gd name="connsiteX36" fmla="*/ 8104 w 10000"/>
              <a:gd name="connsiteY36" fmla="*/ 4568 h 10000"/>
              <a:gd name="connsiteX37" fmla="*/ 7917 w 10000"/>
              <a:gd name="connsiteY37" fmla="*/ 4238 h 10000"/>
              <a:gd name="connsiteX38" fmla="*/ 7803 w 10000"/>
              <a:gd name="connsiteY38" fmla="*/ 3971 h 10000"/>
              <a:gd name="connsiteX39" fmla="*/ 7916 w 10000"/>
              <a:gd name="connsiteY39" fmla="*/ 3676 h 10000"/>
              <a:gd name="connsiteX40" fmla="*/ 8058 w 10000"/>
              <a:gd name="connsiteY40" fmla="*/ 3194 h 10000"/>
              <a:gd name="connsiteX41" fmla="*/ 8195 w 10000"/>
              <a:gd name="connsiteY41" fmla="*/ 2824 h 10000"/>
              <a:gd name="connsiteX42" fmla="*/ 8574 w 10000"/>
              <a:gd name="connsiteY42" fmla="*/ 2526 h 10000"/>
              <a:gd name="connsiteX43" fmla="*/ 8676 w 10000"/>
              <a:gd name="connsiteY43" fmla="*/ 2077 h 10000"/>
              <a:gd name="connsiteX44" fmla="*/ 8579 w 10000"/>
              <a:gd name="connsiteY44" fmla="*/ 1969 h 10000"/>
              <a:gd name="connsiteX45" fmla="*/ 7484 w 10000"/>
              <a:gd name="connsiteY45" fmla="*/ 2315 h 10000"/>
              <a:gd name="connsiteX46" fmla="*/ 6370 w 10000"/>
              <a:gd name="connsiteY46" fmla="*/ 2308 h 10000"/>
              <a:gd name="connsiteX47" fmla="*/ 6073 w 10000"/>
              <a:gd name="connsiteY47" fmla="*/ 2177 h 10000"/>
              <a:gd name="connsiteX48" fmla="*/ 5953 w 10000"/>
              <a:gd name="connsiteY48" fmla="*/ 1873 h 10000"/>
              <a:gd name="connsiteX49" fmla="*/ 5563 w 10000"/>
              <a:gd name="connsiteY49" fmla="*/ 1663 h 10000"/>
              <a:gd name="connsiteX50" fmla="*/ 5484 w 10000"/>
              <a:gd name="connsiteY50" fmla="*/ 1561 h 10000"/>
              <a:gd name="connsiteX0" fmla="*/ 5484 w 10000"/>
              <a:gd name="connsiteY0" fmla="*/ 1561 h 10000"/>
              <a:gd name="connsiteX1" fmla="*/ 5379 w 10000"/>
              <a:gd name="connsiteY1" fmla="*/ 1425 h 10000"/>
              <a:gd name="connsiteX2" fmla="*/ 4135 w 10000"/>
              <a:gd name="connsiteY2" fmla="*/ 768 h 10000"/>
              <a:gd name="connsiteX3" fmla="*/ 3251 w 10000"/>
              <a:gd name="connsiteY3" fmla="*/ 257 h 10000"/>
              <a:gd name="connsiteX4" fmla="*/ 2558 w 10000"/>
              <a:gd name="connsiteY4" fmla="*/ 48 h 10000"/>
              <a:gd name="connsiteX5" fmla="*/ 1794 w 10000"/>
              <a:gd name="connsiteY5" fmla="*/ 0 h 10000"/>
              <a:gd name="connsiteX6" fmla="*/ 1213 w 10000"/>
              <a:gd name="connsiteY6" fmla="*/ 326 h 10000"/>
              <a:gd name="connsiteX7" fmla="*/ 760 w 10000"/>
              <a:gd name="connsiteY7" fmla="*/ 568 h 10000"/>
              <a:gd name="connsiteX8" fmla="*/ 397 w 10000"/>
              <a:gd name="connsiteY8" fmla="*/ 821 h 10000"/>
              <a:gd name="connsiteX9" fmla="*/ 1 w 10000"/>
              <a:gd name="connsiteY9" fmla="*/ 1557 h 10000"/>
              <a:gd name="connsiteX10" fmla="*/ 341 w 10000"/>
              <a:gd name="connsiteY10" fmla="*/ 2018 h 10000"/>
              <a:gd name="connsiteX11" fmla="*/ 968 w 10000"/>
              <a:gd name="connsiteY11" fmla="*/ 2634 h 10000"/>
              <a:gd name="connsiteX12" fmla="*/ 1282 w 10000"/>
              <a:gd name="connsiteY12" fmla="*/ 3243 h 10000"/>
              <a:gd name="connsiteX13" fmla="*/ 1388 w 10000"/>
              <a:gd name="connsiteY13" fmla="*/ 4241 h 10000"/>
              <a:gd name="connsiteX14" fmla="*/ 1938 w 10000"/>
              <a:gd name="connsiteY14" fmla="*/ 4930 h 10000"/>
              <a:gd name="connsiteX15" fmla="*/ 2654 w 10000"/>
              <a:gd name="connsiteY15" fmla="*/ 5766 h 10000"/>
              <a:gd name="connsiteX16" fmla="*/ 4500 w 10000"/>
              <a:gd name="connsiteY16" fmla="*/ 6326 h 10000"/>
              <a:gd name="connsiteX17" fmla="*/ 3795 w 10000"/>
              <a:gd name="connsiteY17" fmla="*/ 6955 h 10000"/>
              <a:gd name="connsiteX18" fmla="*/ 3022 w 10000"/>
              <a:gd name="connsiteY18" fmla="*/ 7671 h 10000"/>
              <a:gd name="connsiteX19" fmla="*/ 3449 w 10000"/>
              <a:gd name="connsiteY19" fmla="*/ 8285 h 10000"/>
              <a:gd name="connsiteX20" fmla="*/ 4269 w 10000"/>
              <a:gd name="connsiteY20" fmla="*/ 8729 h 10000"/>
              <a:gd name="connsiteX21" fmla="*/ 5007 w 10000"/>
              <a:gd name="connsiteY21" fmla="*/ 8613 h 10000"/>
              <a:gd name="connsiteX22" fmla="*/ 5469 w 10000"/>
              <a:gd name="connsiteY22" fmla="*/ 8466 h 10000"/>
              <a:gd name="connsiteX23" fmla="*/ 6374 w 10000"/>
              <a:gd name="connsiteY23" fmla="*/ 8566 h 10000"/>
              <a:gd name="connsiteX24" fmla="*/ 7257 w 10000"/>
              <a:gd name="connsiteY24" fmla="*/ 8802 h 10000"/>
              <a:gd name="connsiteX25" fmla="*/ 7610 w 10000"/>
              <a:gd name="connsiteY25" fmla="*/ 9022 h 10000"/>
              <a:gd name="connsiteX26" fmla="*/ 7915 w 10000"/>
              <a:gd name="connsiteY26" fmla="*/ 9687 h 10000"/>
              <a:gd name="connsiteX27" fmla="*/ 8195 w 10000"/>
              <a:gd name="connsiteY27" fmla="*/ 9909 h 10000"/>
              <a:gd name="connsiteX28" fmla="*/ 8386 w 10000"/>
              <a:gd name="connsiteY28" fmla="*/ 9997 h 10000"/>
              <a:gd name="connsiteX29" fmla="*/ 9092 w 10000"/>
              <a:gd name="connsiteY29" fmla="*/ 9892 h 10000"/>
              <a:gd name="connsiteX30" fmla="*/ 9663 w 10000"/>
              <a:gd name="connsiteY30" fmla="*/ 9189 h 10000"/>
              <a:gd name="connsiteX31" fmla="*/ 9926 w 10000"/>
              <a:gd name="connsiteY31" fmla="*/ 8341 h 10000"/>
              <a:gd name="connsiteX32" fmla="*/ 9688 w 10000"/>
              <a:gd name="connsiteY32" fmla="*/ 7650 h 10000"/>
              <a:gd name="connsiteX33" fmla="*/ 9514 w 10000"/>
              <a:gd name="connsiteY33" fmla="*/ 6586 h 10000"/>
              <a:gd name="connsiteX34" fmla="*/ 9211 w 10000"/>
              <a:gd name="connsiteY34" fmla="*/ 6056 h 10000"/>
              <a:gd name="connsiteX35" fmla="*/ 8328 w 10000"/>
              <a:gd name="connsiteY35" fmla="*/ 5123 h 10000"/>
              <a:gd name="connsiteX36" fmla="*/ 8104 w 10000"/>
              <a:gd name="connsiteY36" fmla="*/ 4568 h 10000"/>
              <a:gd name="connsiteX37" fmla="*/ 7917 w 10000"/>
              <a:gd name="connsiteY37" fmla="*/ 4238 h 10000"/>
              <a:gd name="connsiteX38" fmla="*/ 7803 w 10000"/>
              <a:gd name="connsiteY38" fmla="*/ 3971 h 10000"/>
              <a:gd name="connsiteX39" fmla="*/ 7916 w 10000"/>
              <a:gd name="connsiteY39" fmla="*/ 3676 h 10000"/>
              <a:gd name="connsiteX40" fmla="*/ 8058 w 10000"/>
              <a:gd name="connsiteY40" fmla="*/ 3194 h 10000"/>
              <a:gd name="connsiteX41" fmla="*/ 8195 w 10000"/>
              <a:gd name="connsiteY41" fmla="*/ 2824 h 10000"/>
              <a:gd name="connsiteX42" fmla="*/ 8574 w 10000"/>
              <a:gd name="connsiteY42" fmla="*/ 2526 h 10000"/>
              <a:gd name="connsiteX43" fmla="*/ 8676 w 10000"/>
              <a:gd name="connsiteY43" fmla="*/ 2077 h 10000"/>
              <a:gd name="connsiteX44" fmla="*/ 8579 w 10000"/>
              <a:gd name="connsiteY44" fmla="*/ 1969 h 10000"/>
              <a:gd name="connsiteX45" fmla="*/ 7484 w 10000"/>
              <a:gd name="connsiteY45" fmla="*/ 2315 h 10000"/>
              <a:gd name="connsiteX46" fmla="*/ 6370 w 10000"/>
              <a:gd name="connsiteY46" fmla="*/ 2308 h 10000"/>
              <a:gd name="connsiteX47" fmla="*/ 6073 w 10000"/>
              <a:gd name="connsiteY47" fmla="*/ 2177 h 10000"/>
              <a:gd name="connsiteX48" fmla="*/ 5953 w 10000"/>
              <a:gd name="connsiteY48" fmla="*/ 1873 h 10000"/>
              <a:gd name="connsiteX49" fmla="*/ 5563 w 10000"/>
              <a:gd name="connsiteY49" fmla="*/ 1663 h 10000"/>
              <a:gd name="connsiteX50" fmla="*/ 5484 w 10000"/>
              <a:gd name="connsiteY50" fmla="*/ 1561 h 10000"/>
              <a:gd name="connsiteX0" fmla="*/ 5484 w 10000"/>
              <a:gd name="connsiteY0" fmla="*/ 1561 h 10000"/>
              <a:gd name="connsiteX1" fmla="*/ 5379 w 10000"/>
              <a:gd name="connsiteY1" fmla="*/ 1425 h 10000"/>
              <a:gd name="connsiteX2" fmla="*/ 4135 w 10000"/>
              <a:gd name="connsiteY2" fmla="*/ 768 h 10000"/>
              <a:gd name="connsiteX3" fmla="*/ 3251 w 10000"/>
              <a:gd name="connsiteY3" fmla="*/ 257 h 10000"/>
              <a:gd name="connsiteX4" fmla="*/ 2558 w 10000"/>
              <a:gd name="connsiteY4" fmla="*/ 48 h 10000"/>
              <a:gd name="connsiteX5" fmla="*/ 1794 w 10000"/>
              <a:gd name="connsiteY5" fmla="*/ 0 h 10000"/>
              <a:gd name="connsiteX6" fmla="*/ 1213 w 10000"/>
              <a:gd name="connsiteY6" fmla="*/ 326 h 10000"/>
              <a:gd name="connsiteX7" fmla="*/ 760 w 10000"/>
              <a:gd name="connsiteY7" fmla="*/ 568 h 10000"/>
              <a:gd name="connsiteX8" fmla="*/ 397 w 10000"/>
              <a:gd name="connsiteY8" fmla="*/ 821 h 10000"/>
              <a:gd name="connsiteX9" fmla="*/ 1 w 10000"/>
              <a:gd name="connsiteY9" fmla="*/ 1557 h 10000"/>
              <a:gd name="connsiteX10" fmla="*/ 341 w 10000"/>
              <a:gd name="connsiteY10" fmla="*/ 2018 h 10000"/>
              <a:gd name="connsiteX11" fmla="*/ 968 w 10000"/>
              <a:gd name="connsiteY11" fmla="*/ 2634 h 10000"/>
              <a:gd name="connsiteX12" fmla="*/ 1282 w 10000"/>
              <a:gd name="connsiteY12" fmla="*/ 3243 h 10000"/>
              <a:gd name="connsiteX13" fmla="*/ 1388 w 10000"/>
              <a:gd name="connsiteY13" fmla="*/ 4241 h 10000"/>
              <a:gd name="connsiteX14" fmla="*/ 1938 w 10000"/>
              <a:gd name="connsiteY14" fmla="*/ 4930 h 10000"/>
              <a:gd name="connsiteX15" fmla="*/ 2654 w 10000"/>
              <a:gd name="connsiteY15" fmla="*/ 5766 h 10000"/>
              <a:gd name="connsiteX16" fmla="*/ 4500 w 10000"/>
              <a:gd name="connsiteY16" fmla="*/ 6326 h 10000"/>
              <a:gd name="connsiteX17" fmla="*/ 3795 w 10000"/>
              <a:gd name="connsiteY17" fmla="*/ 6955 h 10000"/>
              <a:gd name="connsiteX18" fmla="*/ 3022 w 10000"/>
              <a:gd name="connsiteY18" fmla="*/ 7671 h 10000"/>
              <a:gd name="connsiteX19" fmla="*/ 3449 w 10000"/>
              <a:gd name="connsiteY19" fmla="*/ 8285 h 10000"/>
              <a:gd name="connsiteX20" fmla="*/ 4269 w 10000"/>
              <a:gd name="connsiteY20" fmla="*/ 8729 h 10000"/>
              <a:gd name="connsiteX21" fmla="*/ 5007 w 10000"/>
              <a:gd name="connsiteY21" fmla="*/ 8613 h 10000"/>
              <a:gd name="connsiteX22" fmla="*/ 5469 w 10000"/>
              <a:gd name="connsiteY22" fmla="*/ 8466 h 10000"/>
              <a:gd name="connsiteX23" fmla="*/ 6374 w 10000"/>
              <a:gd name="connsiteY23" fmla="*/ 8566 h 10000"/>
              <a:gd name="connsiteX24" fmla="*/ 7257 w 10000"/>
              <a:gd name="connsiteY24" fmla="*/ 8802 h 10000"/>
              <a:gd name="connsiteX25" fmla="*/ 7610 w 10000"/>
              <a:gd name="connsiteY25" fmla="*/ 9022 h 10000"/>
              <a:gd name="connsiteX26" fmla="*/ 7915 w 10000"/>
              <a:gd name="connsiteY26" fmla="*/ 9687 h 10000"/>
              <a:gd name="connsiteX27" fmla="*/ 8195 w 10000"/>
              <a:gd name="connsiteY27" fmla="*/ 9909 h 10000"/>
              <a:gd name="connsiteX28" fmla="*/ 8386 w 10000"/>
              <a:gd name="connsiteY28" fmla="*/ 9997 h 10000"/>
              <a:gd name="connsiteX29" fmla="*/ 9092 w 10000"/>
              <a:gd name="connsiteY29" fmla="*/ 9892 h 10000"/>
              <a:gd name="connsiteX30" fmla="*/ 9663 w 10000"/>
              <a:gd name="connsiteY30" fmla="*/ 9189 h 10000"/>
              <a:gd name="connsiteX31" fmla="*/ 9926 w 10000"/>
              <a:gd name="connsiteY31" fmla="*/ 8341 h 10000"/>
              <a:gd name="connsiteX32" fmla="*/ 9688 w 10000"/>
              <a:gd name="connsiteY32" fmla="*/ 7650 h 10000"/>
              <a:gd name="connsiteX33" fmla="*/ 9514 w 10000"/>
              <a:gd name="connsiteY33" fmla="*/ 6586 h 10000"/>
              <a:gd name="connsiteX34" fmla="*/ 9211 w 10000"/>
              <a:gd name="connsiteY34" fmla="*/ 6056 h 10000"/>
              <a:gd name="connsiteX35" fmla="*/ 8328 w 10000"/>
              <a:gd name="connsiteY35" fmla="*/ 5123 h 10000"/>
              <a:gd name="connsiteX36" fmla="*/ 8104 w 10000"/>
              <a:gd name="connsiteY36" fmla="*/ 4568 h 10000"/>
              <a:gd name="connsiteX37" fmla="*/ 7917 w 10000"/>
              <a:gd name="connsiteY37" fmla="*/ 4238 h 10000"/>
              <a:gd name="connsiteX38" fmla="*/ 7803 w 10000"/>
              <a:gd name="connsiteY38" fmla="*/ 3971 h 10000"/>
              <a:gd name="connsiteX39" fmla="*/ 7916 w 10000"/>
              <a:gd name="connsiteY39" fmla="*/ 3676 h 10000"/>
              <a:gd name="connsiteX40" fmla="*/ 8058 w 10000"/>
              <a:gd name="connsiteY40" fmla="*/ 3194 h 10000"/>
              <a:gd name="connsiteX41" fmla="*/ 8195 w 10000"/>
              <a:gd name="connsiteY41" fmla="*/ 2824 h 10000"/>
              <a:gd name="connsiteX42" fmla="*/ 8574 w 10000"/>
              <a:gd name="connsiteY42" fmla="*/ 2526 h 10000"/>
              <a:gd name="connsiteX43" fmla="*/ 8676 w 10000"/>
              <a:gd name="connsiteY43" fmla="*/ 2077 h 10000"/>
              <a:gd name="connsiteX44" fmla="*/ 8579 w 10000"/>
              <a:gd name="connsiteY44" fmla="*/ 1969 h 10000"/>
              <a:gd name="connsiteX45" fmla="*/ 7484 w 10000"/>
              <a:gd name="connsiteY45" fmla="*/ 2315 h 10000"/>
              <a:gd name="connsiteX46" fmla="*/ 6370 w 10000"/>
              <a:gd name="connsiteY46" fmla="*/ 2308 h 10000"/>
              <a:gd name="connsiteX47" fmla="*/ 6073 w 10000"/>
              <a:gd name="connsiteY47" fmla="*/ 2177 h 10000"/>
              <a:gd name="connsiteX48" fmla="*/ 5953 w 10000"/>
              <a:gd name="connsiteY48" fmla="*/ 1873 h 10000"/>
              <a:gd name="connsiteX49" fmla="*/ 5563 w 10000"/>
              <a:gd name="connsiteY49" fmla="*/ 1663 h 10000"/>
              <a:gd name="connsiteX50" fmla="*/ 5484 w 10000"/>
              <a:gd name="connsiteY50" fmla="*/ 1561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</a:cxnLst>
            <a:rect l="l" t="t" r="r" b="b"/>
            <a:pathLst>
              <a:path w="10000" h="10000">
                <a:moveTo>
                  <a:pt x="5484" y="1561"/>
                </a:moveTo>
                <a:cubicBezTo>
                  <a:pt x="5441" y="1172"/>
                  <a:pt x="5499" y="1562"/>
                  <a:pt x="5379" y="1425"/>
                </a:cubicBezTo>
                <a:cubicBezTo>
                  <a:pt x="4298" y="681"/>
                  <a:pt x="4393" y="1101"/>
                  <a:pt x="4135" y="768"/>
                </a:cubicBezTo>
                <a:cubicBezTo>
                  <a:pt x="3841" y="633"/>
                  <a:pt x="3546" y="393"/>
                  <a:pt x="3251" y="257"/>
                </a:cubicBezTo>
                <a:lnTo>
                  <a:pt x="2558" y="48"/>
                </a:lnTo>
                <a:cubicBezTo>
                  <a:pt x="2580" y="-36"/>
                  <a:pt x="1773" y="85"/>
                  <a:pt x="1794" y="0"/>
                </a:cubicBezTo>
                <a:cubicBezTo>
                  <a:pt x="1595" y="41"/>
                  <a:pt x="1404" y="306"/>
                  <a:pt x="1213" y="326"/>
                </a:cubicBezTo>
                <a:cubicBezTo>
                  <a:pt x="1020" y="345"/>
                  <a:pt x="920" y="496"/>
                  <a:pt x="760" y="568"/>
                </a:cubicBezTo>
                <a:cubicBezTo>
                  <a:pt x="428" y="585"/>
                  <a:pt x="725" y="805"/>
                  <a:pt x="397" y="821"/>
                </a:cubicBezTo>
                <a:cubicBezTo>
                  <a:pt x="355" y="987"/>
                  <a:pt x="41" y="1392"/>
                  <a:pt x="1" y="1557"/>
                </a:cubicBezTo>
                <a:cubicBezTo>
                  <a:pt x="-14" y="1757"/>
                  <a:pt x="357" y="1819"/>
                  <a:pt x="341" y="2018"/>
                </a:cubicBezTo>
                <a:cubicBezTo>
                  <a:pt x="84" y="2124"/>
                  <a:pt x="1339" y="2737"/>
                  <a:pt x="968" y="2634"/>
                </a:cubicBezTo>
                <a:cubicBezTo>
                  <a:pt x="932" y="2824"/>
                  <a:pt x="1319" y="3052"/>
                  <a:pt x="1282" y="3243"/>
                </a:cubicBezTo>
                <a:cubicBezTo>
                  <a:pt x="1149" y="3340"/>
                  <a:pt x="1498" y="4148"/>
                  <a:pt x="1388" y="4241"/>
                </a:cubicBezTo>
                <a:cubicBezTo>
                  <a:pt x="1348" y="4322"/>
                  <a:pt x="1976" y="4850"/>
                  <a:pt x="1938" y="4930"/>
                </a:cubicBezTo>
                <a:cubicBezTo>
                  <a:pt x="1902" y="5038"/>
                  <a:pt x="2690" y="5658"/>
                  <a:pt x="2654" y="5766"/>
                </a:cubicBezTo>
                <a:lnTo>
                  <a:pt x="4500" y="6326"/>
                </a:lnTo>
                <a:cubicBezTo>
                  <a:pt x="4174" y="6571"/>
                  <a:pt x="3805" y="6643"/>
                  <a:pt x="3795" y="6955"/>
                </a:cubicBezTo>
                <a:cubicBezTo>
                  <a:pt x="2955" y="7066"/>
                  <a:pt x="3243" y="7295"/>
                  <a:pt x="3022" y="7671"/>
                </a:cubicBezTo>
                <a:cubicBezTo>
                  <a:pt x="3149" y="7901"/>
                  <a:pt x="3319" y="8058"/>
                  <a:pt x="3449" y="8285"/>
                </a:cubicBezTo>
                <a:cubicBezTo>
                  <a:pt x="3632" y="8422"/>
                  <a:pt x="4042" y="8698"/>
                  <a:pt x="4269" y="8729"/>
                </a:cubicBezTo>
                <a:cubicBezTo>
                  <a:pt x="4496" y="8759"/>
                  <a:pt x="4781" y="8618"/>
                  <a:pt x="5007" y="8613"/>
                </a:cubicBezTo>
                <a:cubicBezTo>
                  <a:pt x="5095" y="8919"/>
                  <a:pt x="5381" y="8160"/>
                  <a:pt x="5469" y="8466"/>
                </a:cubicBezTo>
                <a:lnTo>
                  <a:pt x="6374" y="8566"/>
                </a:lnTo>
                <a:cubicBezTo>
                  <a:pt x="6200" y="8599"/>
                  <a:pt x="6704" y="8612"/>
                  <a:pt x="7257" y="8802"/>
                </a:cubicBezTo>
                <a:lnTo>
                  <a:pt x="7610" y="9022"/>
                </a:lnTo>
                <a:cubicBezTo>
                  <a:pt x="7745" y="9164"/>
                  <a:pt x="7818" y="9540"/>
                  <a:pt x="7915" y="9687"/>
                </a:cubicBezTo>
                <a:cubicBezTo>
                  <a:pt x="8013" y="9836"/>
                  <a:pt x="8122" y="9876"/>
                  <a:pt x="8195" y="9909"/>
                </a:cubicBezTo>
                <a:cubicBezTo>
                  <a:pt x="8269" y="9944"/>
                  <a:pt x="8271" y="10016"/>
                  <a:pt x="8386" y="9997"/>
                </a:cubicBezTo>
                <a:cubicBezTo>
                  <a:pt x="8502" y="9977"/>
                  <a:pt x="8879" y="10005"/>
                  <a:pt x="9092" y="9892"/>
                </a:cubicBezTo>
                <a:cubicBezTo>
                  <a:pt x="9305" y="9782"/>
                  <a:pt x="9335" y="9321"/>
                  <a:pt x="9663" y="9189"/>
                </a:cubicBezTo>
                <a:cubicBezTo>
                  <a:pt x="9658" y="9030"/>
                  <a:pt x="10193" y="8861"/>
                  <a:pt x="9926" y="8341"/>
                </a:cubicBezTo>
                <a:cubicBezTo>
                  <a:pt x="9887" y="7907"/>
                  <a:pt x="9726" y="8086"/>
                  <a:pt x="9688" y="7650"/>
                </a:cubicBezTo>
                <a:cubicBezTo>
                  <a:pt x="9650" y="7502"/>
                  <a:pt x="9549" y="6735"/>
                  <a:pt x="9514" y="6586"/>
                </a:cubicBezTo>
                <a:cubicBezTo>
                  <a:pt x="9555" y="6433"/>
                  <a:pt x="9165" y="6212"/>
                  <a:pt x="9211" y="6056"/>
                </a:cubicBezTo>
                <a:cubicBezTo>
                  <a:pt x="9196" y="5712"/>
                  <a:pt x="8339" y="5469"/>
                  <a:pt x="8328" y="5123"/>
                </a:cubicBezTo>
                <a:cubicBezTo>
                  <a:pt x="8374" y="4905"/>
                  <a:pt x="8061" y="4787"/>
                  <a:pt x="8104" y="4568"/>
                </a:cubicBezTo>
                <a:cubicBezTo>
                  <a:pt x="8042" y="4457"/>
                  <a:pt x="7979" y="4347"/>
                  <a:pt x="7917" y="4238"/>
                </a:cubicBezTo>
                <a:cubicBezTo>
                  <a:pt x="7847" y="4075"/>
                  <a:pt x="7829" y="4082"/>
                  <a:pt x="7803" y="3971"/>
                </a:cubicBezTo>
                <a:cubicBezTo>
                  <a:pt x="7762" y="3906"/>
                  <a:pt x="7956" y="3740"/>
                  <a:pt x="7916" y="3676"/>
                </a:cubicBezTo>
                <a:cubicBezTo>
                  <a:pt x="7936" y="3549"/>
                  <a:pt x="8035" y="3321"/>
                  <a:pt x="8058" y="3194"/>
                </a:cubicBezTo>
                <a:cubicBezTo>
                  <a:pt x="8104" y="3070"/>
                  <a:pt x="8149" y="2946"/>
                  <a:pt x="8195" y="2824"/>
                </a:cubicBezTo>
                <a:lnTo>
                  <a:pt x="8574" y="2526"/>
                </a:lnTo>
                <a:cubicBezTo>
                  <a:pt x="8680" y="2401"/>
                  <a:pt x="8616" y="2175"/>
                  <a:pt x="8676" y="2077"/>
                </a:cubicBezTo>
                <a:cubicBezTo>
                  <a:pt x="8671" y="2007"/>
                  <a:pt x="8586" y="2041"/>
                  <a:pt x="8579" y="1969"/>
                </a:cubicBezTo>
                <a:cubicBezTo>
                  <a:pt x="8361" y="1969"/>
                  <a:pt x="7891" y="2241"/>
                  <a:pt x="7484" y="2315"/>
                </a:cubicBezTo>
                <a:cubicBezTo>
                  <a:pt x="7077" y="2388"/>
                  <a:pt x="6638" y="2320"/>
                  <a:pt x="6370" y="2308"/>
                </a:cubicBezTo>
                <a:cubicBezTo>
                  <a:pt x="6102" y="2297"/>
                  <a:pt x="6143" y="2250"/>
                  <a:pt x="6073" y="2177"/>
                </a:cubicBezTo>
                <a:cubicBezTo>
                  <a:pt x="6004" y="2104"/>
                  <a:pt x="6064" y="1959"/>
                  <a:pt x="5953" y="1873"/>
                </a:cubicBezTo>
                <a:cubicBezTo>
                  <a:pt x="5842" y="1788"/>
                  <a:pt x="5641" y="1716"/>
                  <a:pt x="5563" y="1663"/>
                </a:cubicBezTo>
                <a:cubicBezTo>
                  <a:pt x="5485" y="1611"/>
                  <a:pt x="5600" y="1881"/>
                  <a:pt x="5484" y="1561"/>
                </a:cubicBez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972</a:t>
            </a:r>
          </a:p>
        </xdr:txBody>
      </xdr:sp>
      <xdr:sp macro="" textlink="">
        <xdr:nvSpPr>
          <xdr:cNvPr id="117" name="FR-2A">
            <a:extLst>
              <a:ext uri="{FF2B5EF4-FFF2-40B4-BE49-F238E27FC236}">
                <a16:creationId xmlns:a16="http://schemas.microsoft.com/office/drawing/2014/main" id="{00000000-0008-0000-0200-000075000000}"/>
              </a:ext>
            </a:extLst>
          </xdr:cNvPr>
          <xdr:cNvSpPr>
            <a:spLocks noChangeAspect="1"/>
          </xdr:cNvSpPr>
        </xdr:nvSpPr>
        <xdr:spPr bwMode="auto">
          <a:xfrm>
            <a:off x="5931327" y="7098696"/>
            <a:ext cx="503655" cy="716948"/>
          </a:xfrm>
          <a:custGeom>
            <a:avLst/>
            <a:gdLst>
              <a:gd name="T0" fmla="*/ 0 w 526"/>
              <a:gd name="T1" fmla="*/ 29 h 745"/>
              <a:gd name="T2" fmla="*/ 70 w 526"/>
              <a:gd name="T3" fmla="*/ 73 h 745"/>
              <a:gd name="T4" fmla="*/ 47 w 526"/>
              <a:gd name="T5" fmla="*/ 102 h 745"/>
              <a:gd name="T6" fmla="*/ 5 w 526"/>
              <a:gd name="T7" fmla="*/ 128 h 745"/>
              <a:gd name="T8" fmla="*/ 23 w 526"/>
              <a:gd name="T9" fmla="*/ 196 h 745"/>
              <a:gd name="T10" fmla="*/ 101 w 526"/>
              <a:gd name="T11" fmla="*/ 219 h 745"/>
              <a:gd name="T12" fmla="*/ 107 w 526"/>
              <a:gd name="T13" fmla="*/ 266 h 745"/>
              <a:gd name="T14" fmla="*/ 70 w 526"/>
              <a:gd name="T15" fmla="*/ 302 h 745"/>
              <a:gd name="T16" fmla="*/ 62 w 526"/>
              <a:gd name="T17" fmla="*/ 367 h 745"/>
              <a:gd name="T18" fmla="*/ 112 w 526"/>
              <a:gd name="T19" fmla="*/ 373 h 745"/>
              <a:gd name="T20" fmla="*/ 159 w 526"/>
              <a:gd name="T21" fmla="*/ 365 h 745"/>
              <a:gd name="T22" fmla="*/ 159 w 526"/>
              <a:gd name="T23" fmla="*/ 422 h 745"/>
              <a:gd name="T24" fmla="*/ 107 w 526"/>
              <a:gd name="T25" fmla="*/ 492 h 745"/>
              <a:gd name="T26" fmla="*/ 245 w 526"/>
              <a:gd name="T27" fmla="*/ 513 h 745"/>
              <a:gd name="T28" fmla="*/ 188 w 526"/>
              <a:gd name="T29" fmla="*/ 549 h 745"/>
              <a:gd name="T30" fmla="*/ 187 w 526"/>
              <a:gd name="T31" fmla="*/ 550 h 745"/>
              <a:gd name="T32" fmla="*/ 186 w 526"/>
              <a:gd name="T33" fmla="*/ 551 h 745"/>
              <a:gd name="T34" fmla="*/ 185 w 526"/>
              <a:gd name="T35" fmla="*/ 552 h 745"/>
              <a:gd name="T36" fmla="*/ 185 w 526"/>
              <a:gd name="T37" fmla="*/ 553 h 745"/>
              <a:gd name="T38" fmla="*/ 185 w 526"/>
              <a:gd name="T39" fmla="*/ 555 h 745"/>
              <a:gd name="T40" fmla="*/ 192 w 526"/>
              <a:gd name="T41" fmla="*/ 628 h 745"/>
              <a:gd name="T42" fmla="*/ 328 w 526"/>
              <a:gd name="T43" fmla="*/ 680 h 745"/>
              <a:gd name="T44" fmla="*/ 377 w 526"/>
              <a:gd name="T45" fmla="*/ 701 h 745"/>
              <a:gd name="T46" fmla="*/ 403 w 526"/>
              <a:gd name="T47" fmla="*/ 727 h 745"/>
              <a:gd name="T48" fmla="*/ 453 w 526"/>
              <a:gd name="T49" fmla="*/ 745 h 745"/>
              <a:gd name="T50" fmla="*/ 437 w 526"/>
              <a:gd name="T51" fmla="*/ 690 h 745"/>
              <a:gd name="T52" fmla="*/ 461 w 526"/>
              <a:gd name="T53" fmla="*/ 638 h 745"/>
              <a:gd name="T54" fmla="*/ 510 w 526"/>
              <a:gd name="T55" fmla="*/ 589 h 745"/>
              <a:gd name="T56" fmla="*/ 482 w 526"/>
              <a:gd name="T57" fmla="*/ 558 h 745"/>
              <a:gd name="T58" fmla="*/ 461 w 526"/>
              <a:gd name="T59" fmla="*/ 550 h 745"/>
              <a:gd name="T60" fmla="*/ 515 w 526"/>
              <a:gd name="T61" fmla="*/ 516 h 745"/>
              <a:gd name="T62" fmla="*/ 518 w 526"/>
              <a:gd name="T63" fmla="*/ 386 h 745"/>
              <a:gd name="T64" fmla="*/ 472 w 526"/>
              <a:gd name="T65" fmla="*/ 378 h 745"/>
              <a:gd name="T66" fmla="*/ 413 w 526"/>
              <a:gd name="T67" fmla="*/ 343 h 745"/>
              <a:gd name="T68" fmla="*/ 403 w 526"/>
              <a:gd name="T69" fmla="*/ 321 h 745"/>
              <a:gd name="T70" fmla="*/ 392 w 526"/>
              <a:gd name="T71" fmla="*/ 246 h 745"/>
              <a:gd name="T72" fmla="*/ 349 w 526"/>
              <a:gd name="T73" fmla="*/ 234 h 745"/>
              <a:gd name="T74" fmla="*/ 330 w 526"/>
              <a:gd name="T75" fmla="*/ 178 h 745"/>
              <a:gd name="T76" fmla="*/ 288 w 526"/>
              <a:gd name="T77" fmla="*/ 135 h 745"/>
              <a:gd name="T78" fmla="*/ 255 w 526"/>
              <a:gd name="T79" fmla="*/ 114 h 745"/>
              <a:gd name="T80" fmla="*/ 193 w 526"/>
              <a:gd name="T81" fmla="*/ 78 h 745"/>
              <a:gd name="T82" fmla="*/ 175 w 526"/>
              <a:gd name="T83" fmla="*/ 31 h 745"/>
              <a:gd name="T84" fmla="*/ 120 w 526"/>
              <a:gd name="T85" fmla="*/ 29 h 745"/>
              <a:gd name="T86" fmla="*/ 55 w 526"/>
              <a:gd name="T87" fmla="*/ 20 h 745"/>
              <a:gd name="T88" fmla="*/ 20 w 526"/>
              <a:gd name="T89" fmla="*/ 0 h 745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526"/>
              <a:gd name="T136" fmla="*/ 0 h 745"/>
              <a:gd name="T137" fmla="*/ 526 w 526"/>
              <a:gd name="T138" fmla="*/ 745 h 745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526" h="745">
                <a:moveTo>
                  <a:pt x="0" y="0"/>
                </a:moveTo>
                <a:lnTo>
                  <a:pt x="0" y="29"/>
                </a:lnTo>
                <a:lnTo>
                  <a:pt x="26" y="47"/>
                </a:lnTo>
                <a:lnTo>
                  <a:pt x="70" y="73"/>
                </a:lnTo>
                <a:lnTo>
                  <a:pt x="73" y="94"/>
                </a:lnTo>
                <a:lnTo>
                  <a:pt x="47" y="102"/>
                </a:lnTo>
                <a:lnTo>
                  <a:pt x="5" y="110"/>
                </a:lnTo>
                <a:lnTo>
                  <a:pt x="5" y="128"/>
                </a:lnTo>
                <a:lnTo>
                  <a:pt x="20" y="143"/>
                </a:lnTo>
                <a:lnTo>
                  <a:pt x="23" y="196"/>
                </a:lnTo>
                <a:lnTo>
                  <a:pt x="80" y="214"/>
                </a:lnTo>
                <a:lnTo>
                  <a:pt x="101" y="219"/>
                </a:lnTo>
                <a:lnTo>
                  <a:pt x="120" y="248"/>
                </a:lnTo>
                <a:lnTo>
                  <a:pt x="107" y="266"/>
                </a:lnTo>
                <a:lnTo>
                  <a:pt x="86" y="273"/>
                </a:lnTo>
                <a:lnTo>
                  <a:pt x="70" y="302"/>
                </a:lnTo>
                <a:lnTo>
                  <a:pt x="55" y="321"/>
                </a:lnTo>
                <a:lnTo>
                  <a:pt x="62" y="367"/>
                </a:lnTo>
                <a:lnTo>
                  <a:pt x="101" y="365"/>
                </a:lnTo>
                <a:lnTo>
                  <a:pt x="112" y="373"/>
                </a:lnTo>
                <a:lnTo>
                  <a:pt x="148" y="354"/>
                </a:lnTo>
                <a:lnTo>
                  <a:pt x="159" y="365"/>
                </a:lnTo>
                <a:lnTo>
                  <a:pt x="140" y="404"/>
                </a:lnTo>
                <a:lnTo>
                  <a:pt x="159" y="422"/>
                </a:lnTo>
                <a:lnTo>
                  <a:pt x="127" y="446"/>
                </a:lnTo>
                <a:lnTo>
                  <a:pt x="107" y="492"/>
                </a:lnTo>
                <a:lnTo>
                  <a:pt x="164" y="506"/>
                </a:lnTo>
                <a:lnTo>
                  <a:pt x="245" y="513"/>
                </a:lnTo>
                <a:lnTo>
                  <a:pt x="211" y="552"/>
                </a:lnTo>
                <a:cubicBezTo>
                  <a:pt x="211" y="552"/>
                  <a:pt x="195" y="546"/>
                  <a:pt x="188" y="549"/>
                </a:cubicBezTo>
                <a:lnTo>
                  <a:pt x="187" y="550"/>
                </a:lnTo>
                <a:cubicBezTo>
                  <a:pt x="187" y="550"/>
                  <a:pt x="186" y="550"/>
                  <a:pt x="186" y="551"/>
                </a:cubicBezTo>
                <a:lnTo>
                  <a:pt x="185" y="551"/>
                </a:lnTo>
                <a:lnTo>
                  <a:pt x="185" y="552"/>
                </a:lnTo>
                <a:cubicBezTo>
                  <a:pt x="185" y="552"/>
                  <a:pt x="185" y="552"/>
                  <a:pt x="185" y="553"/>
                </a:cubicBezTo>
                <a:lnTo>
                  <a:pt x="185" y="554"/>
                </a:lnTo>
                <a:cubicBezTo>
                  <a:pt x="184" y="554"/>
                  <a:pt x="185" y="555"/>
                  <a:pt x="185" y="555"/>
                </a:cubicBezTo>
                <a:cubicBezTo>
                  <a:pt x="185" y="568"/>
                  <a:pt x="166" y="587"/>
                  <a:pt x="167" y="599"/>
                </a:cubicBezTo>
                <a:lnTo>
                  <a:pt x="192" y="628"/>
                </a:lnTo>
                <a:lnTo>
                  <a:pt x="240" y="656"/>
                </a:lnTo>
                <a:lnTo>
                  <a:pt x="328" y="680"/>
                </a:lnTo>
                <a:lnTo>
                  <a:pt x="354" y="690"/>
                </a:lnTo>
                <a:lnTo>
                  <a:pt x="377" y="701"/>
                </a:lnTo>
                <a:lnTo>
                  <a:pt x="362" y="729"/>
                </a:lnTo>
                <a:lnTo>
                  <a:pt x="403" y="727"/>
                </a:lnTo>
                <a:lnTo>
                  <a:pt x="411" y="745"/>
                </a:lnTo>
                <a:lnTo>
                  <a:pt x="453" y="745"/>
                </a:lnTo>
                <a:lnTo>
                  <a:pt x="463" y="696"/>
                </a:lnTo>
                <a:lnTo>
                  <a:pt x="437" y="690"/>
                </a:lnTo>
                <a:lnTo>
                  <a:pt x="474" y="651"/>
                </a:lnTo>
                <a:lnTo>
                  <a:pt x="461" y="638"/>
                </a:lnTo>
                <a:lnTo>
                  <a:pt x="463" y="615"/>
                </a:lnTo>
                <a:lnTo>
                  <a:pt x="510" y="589"/>
                </a:lnTo>
                <a:lnTo>
                  <a:pt x="513" y="560"/>
                </a:lnTo>
                <a:lnTo>
                  <a:pt x="482" y="558"/>
                </a:lnTo>
                <a:lnTo>
                  <a:pt x="461" y="576"/>
                </a:lnTo>
                <a:lnTo>
                  <a:pt x="461" y="550"/>
                </a:lnTo>
                <a:lnTo>
                  <a:pt x="502" y="547"/>
                </a:lnTo>
                <a:lnTo>
                  <a:pt x="515" y="516"/>
                </a:lnTo>
                <a:lnTo>
                  <a:pt x="526" y="425"/>
                </a:lnTo>
                <a:lnTo>
                  <a:pt x="518" y="386"/>
                </a:lnTo>
                <a:lnTo>
                  <a:pt x="517" y="348"/>
                </a:lnTo>
                <a:lnTo>
                  <a:pt x="472" y="378"/>
                </a:lnTo>
                <a:lnTo>
                  <a:pt x="417" y="380"/>
                </a:lnTo>
                <a:lnTo>
                  <a:pt x="413" y="343"/>
                </a:lnTo>
                <a:lnTo>
                  <a:pt x="420" y="333"/>
                </a:lnTo>
                <a:lnTo>
                  <a:pt x="403" y="321"/>
                </a:lnTo>
                <a:lnTo>
                  <a:pt x="399" y="258"/>
                </a:lnTo>
                <a:lnTo>
                  <a:pt x="392" y="246"/>
                </a:lnTo>
                <a:lnTo>
                  <a:pt x="363" y="246"/>
                </a:lnTo>
                <a:lnTo>
                  <a:pt x="349" y="234"/>
                </a:lnTo>
                <a:lnTo>
                  <a:pt x="349" y="189"/>
                </a:lnTo>
                <a:lnTo>
                  <a:pt x="330" y="178"/>
                </a:lnTo>
                <a:lnTo>
                  <a:pt x="316" y="171"/>
                </a:lnTo>
                <a:lnTo>
                  <a:pt x="288" y="135"/>
                </a:lnTo>
                <a:lnTo>
                  <a:pt x="290" y="114"/>
                </a:lnTo>
                <a:lnTo>
                  <a:pt x="255" y="114"/>
                </a:lnTo>
                <a:lnTo>
                  <a:pt x="243" y="78"/>
                </a:lnTo>
                <a:lnTo>
                  <a:pt x="193" y="78"/>
                </a:lnTo>
                <a:lnTo>
                  <a:pt x="167" y="43"/>
                </a:lnTo>
                <a:lnTo>
                  <a:pt x="175" y="31"/>
                </a:lnTo>
                <a:lnTo>
                  <a:pt x="158" y="22"/>
                </a:lnTo>
                <a:lnTo>
                  <a:pt x="120" y="29"/>
                </a:lnTo>
                <a:lnTo>
                  <a:pt x="106" y="20"/>
                </a:lnTo>
                <a:lnTo>
                  <a:pt x="55" y="20"/>
                </a:lnTo>
                <a:lnTo>
                  <a:pt x="50" y="6"/>
                </a:lnTo>
                <a:lnTo>
                  <a:pt x="20" y="0"/>
                </a:lnTo>
                <a:lnTo>
                  <a:pt x="0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2A</a:t>
            </a:r>
          </a:p>
        </xdr:txBody>
      </xdr:sp>
      <xdr:sp macro="" textlink="">
        <xdr:nvSpPr>
          <xdr:cNvPr id="118" name="FR-2B">
            <a:extLst>
              <a:ext uri="{FF2B5EF4-FFF2-40B4-BE49-F238E27FC236}">
                <a16:creationId xmlns:a16="http://schemas.microsoft.com/office/drawing/2014/main" id="{00000000-0008-0000-0200-000076000000}"/>
              </a:ext>
            </a:extLst>
          </xdr:cNvPr>
          <xdr:cNvSpPr>
            <a:spLocks noChangeAspect="1"/>
          </xdr:cNvSpPr>
        </xdr:nvSpPr>
        <xdr:spPr bwMode="auto">
          <a:xfrm>
            <a:off x="5950481" y="6597310"/>
            <a:ext cx="534294" cy="867075"/>
          </a:xfrm>
          <a:custGeom>
            <a:avLst/>
            <a:gdLst>
              <a:gd name="T0" fmla="*/ 375 w 558"/>
              <a:gd name="T1" fmla="*/ 27 h 901"/>
              <a:gd name="T2" fmla="*/ 402 w 558"/>
              <a:gd name="T3" fmla="*/ 79 h 901"/>
              <a:gd name="T4" fmla="*/ 389 w 558"/>
              <a:gd name="T5" fmla="*/ 117 h 901"/>
              <a:gd name="T6" fmla="*/ 373 w 558"/>
              <a:gd name="T7" fmla="*/ 159 h 901"/>
              <a:gd name="T8" fmla="*/ 399 w 558"/>
              <a:gd name="T9" fmla="*/ 219 h 901"/>
              <a:gd name="T10" fmla="*/ 365 w 558"/>
              <a:gd name="T11" fmla="*/ 261 h 901"/>
              <a:gd name="T12" fmla="*/ 308 w 558"/>
              <a:gd name="T13" fmla="*/ 235 h 901"/>
              <a:gd name="T14" fmla="*/ 269 w 558"/>
              <a:gd name="T15" fmla="*/ 229 h 901"/>
              <a:gd name="T16" fmla="*/ 230 w 558"/>
              <a:gd name="T17" fmla="*/ 300 h 901"/>
              <a:gd name="T18" fmla="*/ 110 w 558"/>
              <a:gd name="T19" fmla="*/ 357 h 901"/>
              <a:gd name="T20" fmla="*/ 74 w 558"/>
              <a:gd name="T21" fmla="*/ 383 h 901"/>
              <a:gd name="T22" fmla="*/ 53 w 558"/>
              <a:gd name="T23" fmla="*/ 412 h 901"/>
              <a:gd name="T24" fmla="*/ 29 w 558"/>
              <a:gd name="T25" fmla="*/ 461 h 901"/>
              <a:gd name="T26" fmla="*/ 8 w 558"/>
              <a:gd name="T27" fmla="*/ 500 h 901"/>
              <a:gd name="T28" fmla="*/ 30 w 558"/>
              <a:gd name="T29" fmla="*/ 527 h 901"/>
              <a:gd name="T30" fmla="*/ 86 w 558"/>
              <a:gd name="T31" fmla="*/ 541 h 901"/>
              <a:gd name="T32" fmla="*/ 138 w 558"/>
              <a:gd name="T33" fmla="*/ 543 h 901"/>
              <a:gd name="T34" fmla="*/ 147 w 558"/>
              <a:gd name="T35" fmla="*/ 564 h 901"/>
              <a:gd name="T36" fmla="*/ 223 w 558"/>
              <a:gd name="T37" fmla="*/ 599 h 901"/>
              <a:gd name="T38" fmla="*/ 270 w 558"/>
              <a:gd name="T39" fmla="*/ 635 h 901"/>
              <a:gd name="T40" fmla="*/ 296 w 558"/>
              <a:gd name="T41" fmla="*/ 692 h 901"/>
              <a:gd name="T42" fmla="*/ 329 w 558"/>
              <a:gd name="T43" fmla="*/ 710 h 901"/>
              <a:gd name="T44" fmla="*/ 343 w 558"/>
              <a:gd name="T45" fmla="*/ 767 h 901"/>
              <a:gd name="T46" fmla="*/ 379 w 558"/>
              <a:gd name="T47" fmla="*/ 779 h 901"/>
              <a:gd name="T48" fmla="*/ 400 w 558"/>
              <a:gd name="T49" fmla="*/ 854 h 901"/>
              <a:gd name="T50" fmla="*/ 397 w 558"/>
              <a:gd name="T51" fmla="*/ 901 h 901"/>
              <a:gd name="T52" fmla="*/ 497 w 558"/>
              <a:gd name="T53" fmla="*/ 869 h 901"/>
              <a:gd name="T54" fmla="*/ 558 w 558"/>
              <a:gd name="T55" fmla="*/ 704 h 901"/>
              <a:gd name="T56" fmla="*/ 532 w 558"/>
              <a:gd name="T57" fmla="*/ 508 h 901"/>
              <a:gd name="T58" fmla="*/ 506 w 558"/>
              <a:gd name="T59" fmla="*/ 323 h 901"/>
              <a:gd name="T60" fmla="*/ 467 w 558"/>
              <a:gd name="T61" fmla="*/ 201 h 901"/>
              <a:gd name="T62" fmla="*/ 462 w 558"/>
              <a:gd name="T63" fmla="*/ 86 h 901"/>
              <a:gd name="T64" fmla="*/ 438 w 558"/>
              <a:gd name="T65" fmla="*/ 13 h 9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558"/>
              <a:gd name="T100" fmla="*/ 0 h 901"/>
              <a:gd name="T101" fmla="*/ 558 w 558"/>
              <a:gd name="T102" fmla="*/ 901 h 9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558" h="901">
                <a:moveTo>
                  <a:pt x="415" y="0"/>
                </a:moveTo>
                <a:lnTo>
                  <a:pt x="375" y="27"/>
                </a:lnTo>
                <a:lnTo>
                  <a:pt x="381" y="52"/>
                </a:lnTo>
                <a:lnTo>
                  <a:pt x="402" y="79"/>
                </a:lnTo>
                <a:lnTo>
                  <a:pt x="378" y="97"/>
                </a:lnTo>
                <a:lnTo>
                  <a:pt x="389" y="117"/>
                </a:lnTo>
                <a:lnTo>
                  <a:pt x="373" y="136"/>
                </a:lnTo>
                <a:lnTo>
                  <a:pt x="373" y="159"/>
                </a:lnTo>
                <a:lnTo>
                  <a:pt x="399" y="183"/>
                </a:lnTo>
                <a:lnTo>
                  <a:pt x="399" y="219"/>
                </a:lnTo>
                <a:lnTo>
                  <a:pt x="383" y="253"/>
                </a:lnTo>
                <a:lnTo>
                  <a:pt x="365" y="261"/>
                </a:lnTo>
                <a:lnTo>
                  <a:pt x="345" y="232"/>
                </a:lnTo>
                <a:lnTo>
                  <a:pt x="308" y="235"/>
                </a:lnTo>
                <a:lnTo>
                  <a:pt x="300" y="229"/>
                </a:lnTo>
                <a:lnTo>
                  <a:pt x="269" y="229"/>
                </a:lnTo>
                <a:lnTo>
                  <a:pt x="240" y="256"/>
                </a:lnTo>
                <a:lnTo>
                  <a:pt x="230" y="300"/>
                </a:lnTo>
                <a:lnTo>
                  <a:pt x="162" y="313"/>
                </a:lnTo>
                <a:lnTo>
                  <a:pt x="110" y="357"/>
                </a:lnTo>
                <a:lnTo>
                  <a:pt x="100" y="386"/>
                </a:lnTo>
                <a:lnTo>
                  <a:pt x="74" y="383"/>
                </a:lnTo>
                <a:lnTo>
                  <a:pt x="60" y="367"/>
                </a:lnTo>
                <a:lnTo>
                  <a:pt x="53" y="412"/>
                </a:lnTo>
                <a:lnTo>
                  <a:pt x="35" y="419"/>
                </a:lnTo>
                <a:lnTo>
                  <a:pt x="29" y="461"/>
                </a:lnTo>
                <a:lnTo>
                  <a:pt x="37" y="479"/>
                </a:lnTo>
                <a:lnTo>
                  <a:pt x="8" y="500"/>
                </a:lnTo>
                <a:lnTo>
                  <a:pt x="0" y="521"/>
                </a:lnTo>
                <a:lnTo>
                  <a:pt x="30" y="527"/>
                </a:lnTo>
                <a:lnTo>
                  <a:pt x="35" y="541"/>
                </a:lnTo>
                <a:lnTo>
                  <a:pt x="86" y="541"/>
                </a:lnTo>
                <a:lnTo>
                  <a:pt x="100" y="550"/>
                </a:lnTo>
                <a:lnTo>
                  <a:pt x="138" y="543"/>
                </a:lnTo>
                <a:lnTo>
                  <a:pt x="155" y="552"/>
                </a:lnTo>
                <a:lnTo>
                  <a:pt x="147" y="564"/>
                </a:lnTo>
                <a:lnTo>
                  <a:pt x="173" y="599"/>
                </a:lnTo>
                <a:lnTo>
                  <a:pt x="223" y="599"/>
                </a:lnTo>
                <a:lnTo>
                  <a:pt x="235" y="635"/>
                </a:lnTo>
                <a:lnTo>
                  <a:pt x="270" y="635"/>
                </a:lnTo>
                <a:lnTo>
                  <a:pt x="268" y="656"/>
                </a:lnTo>
                <a:lnTo>
                  <a:pt x="296" y="692"/>
                </a:lnTo>
                <a:lnTo>
                  <a:pt x="310" y="699"/>
                </a:lnTo>
                <a:lnTo>
                  <a:pt x="329" y="710"/>
                </a:lnTo>
                <a:lnTo>
                  <a:pt x="329" y="755"/>
                </a:lnTo>
                <a:lnTo>
                  <a:pt x="343" y="767"/>
                </a:lnTo>
                <a:lnTo>
                  <a:pt x="372" y="767"/>
                </a:lnTo>
                <a:lnTo>
                  <a:pt x="379" y="779"/>
                </a:lnTo>
                <a:lnTo>
                  <a:pt x="383" y="842"/>
                </a:lnTo>
                <a:lnTo>
                  <a:pt x="400" y="854"/>
                </a:lnTo>
                <a:lnTo>
                  <a:pt x="393" y="864"/>
                </a:lnTo>
                <a:lnTo>
                  <a:pt x="397" y="901"/>
                </a:lnTo>
                <a:lnTo>
                  <a:pt x="452" y="899"/>
                </a:lnTo>
                <a:lnTo>
                  <a:pt x="497" y="869"/>
                </a:lnTo>
                <a:lnTo>
                  <a:pt x="495" y="792"/>
                </a:lnTo>
                <a:lnTo>
                  <a:pt x="558" y="704"/>
                </a:lnTo>
                <a:lnTo>
                  <a:pt x="558" y="558"/>
                </a:lnTo>
                <a:lnTo>
                  <a:pt x="532" y="508"/>
                </a:lnTo>
                <a:lnTo>
                  <a:pt x="524" y="352"/>
                </a:lnTo>
                <a:lnTo>
                  <a:pt x="506" y="323"/>
                </a:lnTo>
                <a:lnTo>
                  <a:pt x="472" y="297"/>
                </a:lnTo>
                <a:lnTo>
                  <a:pt x="467" y="201"/>
                </a:lnTo>
                <a:lnTo>
                  <a:pt x="482" y="157"/>
                </a:lnTo>
                <a:lnTo>
                  <a:pt x="462" y="86"/>
                </a:lnTo>
                <a:lnTo>
                  <a:pt x="449" y="29"/>
                </a:lnTo>
                <a:lnTo>
                  <a:pt x="438" y="13"/>
                </a:lnTo>
                <a:lnTo>
                  <a:pt x="415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2B</a:t>
            </a:r>
          </a:p>
        </xdr:txBody>
      </xdr:sp>
      <xdr:sp macro="" textlink="">
        <xdr:nvSpPr>
          <xdr:cNvPr id="119" name="FR-13">
            <a:extLst>
              <a:ext uri="{FF2B5EF4-FFF2-40B4-BE49-F238E27FC236}">
                <a16:creationId xmlns:a16="http://schemas.microsoft.com/office/drawing/2014/main" id="{00000000-0008-0000-0200-000077000000}"/>
              </a:ext>
            </a:extLst>
          </xdr:cNvPr>
          <xdr:cNvSpPr>
            <a:spLocks noChangeAspect="1"/>
          </xdr:cNvSpPr>
        </xdr:nvSpPr>
        <xdr:spPr bwMode="auto">
          <a:xfrm>
            <a:off x="4538282" y="5888067"/>
            <a:ext cx="813889" cy="547576"/>
          </a:xfrm>
          <a:custGeom>
            <a:avLst/>
            <a:gdLst>
              <a:gd name="T0" fmla="*/ 280 w 850"/>
              <a:gd name="T1" fmla="*/ 0 h 569"/>
              <a:gd name="T2" fmla="*/ 207 w 850"/>
              <a:gd name="T3" fmla="*/ 42 h 569"/>
              <a:gd name="T4" fmla="*/ 188 w 850"/>
              <a:gd name="T5" fmla="*/ 182 h 569"/>
              <a:gd name="T6" fmla="*/ 111 w 850"/>
              <a:gd name="T7" fmla="*/ 171 h 569"/>
              <a:gd name="T8" fmla="*/ 89 w 850"/>
              <a:gd name="T9" fmla="*/ 230 h 569"/>
              <a:gd name="T10" fmla="*/ 107 w 850"/>
              <a:gd name="T11" fmla="*/ 256 h 569"/>
              <a:gd name="T12" fmla="*/ 23 w 850"/>
              <a:gd name="T13" fmla="*/ 308 h 569"/>
              <a:gd name="T14" fmla="*/ 0 w 850"/>
              <a:gd name="T15" fmla="*/ 362 h 569"/>
              <a:gd name="T16" fmla="*/ 82 w 850"/>
              <a:gd name="T17" fmla="*/ 365 h 569"/>
              <a:gd name="T18" fmla="*/ 192 w 850"/>
              <a:gd name="T19" fmla="*/ 373 h 569"/>
              <a:gd name="T20" fmla="*/ 212 w 850"/>
              <a:gd name="T21" fmla="*/ 394 h 569"/>
              <a:gd name="T22" fmla="*/ 173 w 850"/>
              <a:gd name="T23" fmla="*/ 394 h 569"/>
              <a:gd name="T24" fmla="*/ 147 w 850"/>
              <a:gd name="T25" fmla="*/ 438 h 569"/>
              <a:gd name="T26" fmla="*/ 259 w 850"/>
              <a:gd name="T27" fmla="*/ 462 h 569"/>
              <a:gd name="T28" fmla="*/ 348 w 850"/>
              <a:gd name="T29" fmla="*/ 446 h 569"/>
              <a:gd name="T30" fmla="*/ 301 w 850"/>
              <a:gd name="T31" fmla="*/ 402 h 569"/>
              <a:gd name="T32" fmla="*/ 332 w 850"/>
              <a:gd name="T33" fmla="*/ 376 h 569"/>
              <a:gd name="T34" fmla="*/ 382 w 850"/>
              <a:gd name="T35" fmla="*/ 397 h 569"/>
              <a:gd name="T36" fmla="*/ 405 w 850"/>
              <a:gd name="T37" fmla="*/ 446 h 569"/>
              <a:gd name="T38" fmla="*/ 554 w 850"/>
              <a:gd name="T39" fmla="*/ 449 h 569"/>
              <a:gd name="T40" fmla="*/ 592 w 850"/>
              <a:gd name="T41" fmla="*/ 433 h 569"/>
              <a:gd name="T42" fmla="*/ 600 w 850"/>
              <a:gd name="T43" fmla="*/ 457 h 569"/>
              <a:gd name="T44" fmla="*/ 559 w 850"/>
              <a:gd name="T45" fmla="*/ 493 h 569"/>
              <a:gd name="T46" fmla="*/ 616 w 850"/>
              <a:gd name="T47" fmla="*/ 495 h 569"/>
              <a:gd name="T48" fmla="*/ 606 w 850"/>
              <a:gd name="T49" fmla="*/ 522 h 569"/>
              <a:gd name="T50" fmla="*/ 590 w 850"/>
              <a:gd name="T51" fmla="*/ 540 h 569"/>
              <a:gd name="T52" fmla="*/ 717 w 850"/>
              <a:gd name="T53" fmla="*/ 540 h 569"/>
              <a:gd name="T54" fmla="*/ 780 w 850"/>
              <a:gd name="T55" fmla="*/ 561 h 569"/>
              <a:gd name="T56" fmla="*/ 786 w 850"/>
              <a:gd name="T57" fmla="*/ 569 h 569"/>
              <a:gd name="T58" fmla="*/ 789 w 850"/>
              <a:gd name="T59" fmla="*/ 518 h 569"/>
              <a:gd name="T60" fmla="*/ 807 w 850"/>
              <a:gd name="T61" fmla="*/ 496 h 569"/>
              <a:gd name="T62" fmla="*/ 831 w 850"/>
              <a:gd name="T63" fmla="*/ 482 h 569"/>
              <a:gd name="T64" fmla="*/ 829 w 850"/>
              <a:gd name="T65" fmla="*/ 468 h 569"/>
              <a:gd name="T66" fmla="*/ 810 w 850"/>
              <a:gd name="T67" fmla="*/ 449 h 569"/>
              <a:gd name="T68" fmla="*/ 791 w 850"/>
              <a:gd name="T69" fmla="*/ 449 h 569"/>
              <a:gd name="T70" fmla="*/ 779 w 850"/>
              <a:gd name="T71" fmla="*/ 435 h 569"/>
              <a:gd name="T72" fmla="*/ 800 w 850"/>
              <a:gd name="T73" fmla="*/ 416 h 569"/>
              <a:gd name="T74" fmla="*/ 800 w 850"/>
              <a:gd name="T75" fmla="*/ 409 h 569"/>
              <a:gd name="T76" fmla="*/ 777 w 850"/>
              <a:gd name="T77" fmla="*/ 397 h 569"/>
              <a:gd name="T78" fmla="*/ 777 w 850"/>
              <a:gd name="T79" fmla="*/ 378 h 569"/>
              <a:gd name="T80" fmla="*/ 829 w 850"/>
              <a:gd name="T81" fmla="*/ 381 h 569"/>
              <a:gd name="T82" fmla="*/ 841 w 850"/>
              <a:gd name="T83" fmla="*/ 371 h 569"/>
              <a:gd name="T84" fmla="*/ 796 w 850"/>
              <a:gd name="T85" fmla="*/ 329 h 569"/>
              <a:gd name="T86" fmla="*/ 798 w 850"/>
              <a:gd name="T87" fmla="*/ 279 h 569"/>
              <a:gd name="T88" fmla="*/ 770 w 850"/>
              <a:gd name="T89" fmla="*/ 256 h 569"/>
              <a:gd name="T90" fmla="*/ 793 w 850"/>
              <a:gd name="T91" fmla="*/ 209 h 569"/>
              <a:gd name="T92" fmla="*/ 850 w 850"/>
              <a:gd name="T93" fmla="*/ 171 h 569"/>
              <a:gd name="T94" fmla="*/ 807 w 850"/>
              <a:gd name="T95" fmla="*/ 143 h 569"/>
              <a:gd name="T96" fmla="*/ 777 w 850"/>
              <a:gd name="T97" fmla="*/ 166 h 569"/>
              <a:gd name="T98" fmla="*/ 706 w 850"/>
              <a:gd name="T99" fmla="*/ 183 h 569"/>
              <a:gd name="T100" fmla="*/ 650 w 850"/>
              <a:gd name="T101" fmla="*/ 175 h 569"/>
              <a:gd name="T102" fmla="*/ 548 w 850"/>
              <a:gd name="T103" fmla="*/ 133 h 569"/>
              <a:gd name="T104" fmla="*/ 487 w 850"/>
              <a:gd name="T105" fmla="*/ 135 h 569"/>
              <a:gd name="T106" fmla="*/ 435 w 850"/>
              <a:gd name="T107" fmla="*/ 112 h 569"/>
              <a:gd name="T108" fmla="*/ 416 w 850"/>
              <a:gd name="T109" fmla="*/ 86 h 569"/>
              <a:gd name="T110" fmla="*/ 376 w 850"/>
              <a:gd name="T111" fmla="*/ 41 h 569"/>
              <a:gd name="T112" fmla="*/ 282 w 850"/>
              <a:gd name="T113" fmla="*/ 1 h 569"/>
              <a:gd name="T114" fmla="*/ 280 w 850"/>
              <a:gd name="T115" fmla="*/ 0 h 569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850"/>
              <a:gd name="T175" fmla="*/ 0 h 569"/>
              <a:gd name="T176" fmla="*/ 850 w 850"/>
              <a:gd name="T177" fmla="*/ 569 h 569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13</a:t>
            </a:r>
          </a:p>
        </xdr:txBody>
      </xdr:sp>
      <xdr:sp macro="" textlink="">
        <xdr:nvSpPr>
          <xdr:cNvPr id="120" name="FR-84">
            <a:extLst>
              <a:ext uri="{FF2B5EF4-FFF2-40B4-BE49-F238E27FC236}">
                <a16:creationId xmlns:a16="http://schemas.microsoft.com/office/drawing/2014/main" id="{00000000-0008-0000-0200-000078000000}"/>
              </a:ext>
            </a:extLst>
          </xdr:cNvPr>
          <xdr:cNvSpPr>
            <a:spLocks noChangeAspect="1"/>
          </xdr:cNvSpPr>
        </xdr:nvSpPr>
        <xdr:spPr bwMode="auto">
          <a:xfrm>
            <a:off x="4711593" y="5522375"/>
            <a:ext cx="602277" cy="541801"/>
          </a:xfrm>
          <a:custGeom>
            <a:avLst/>
            <a:gdLst>
              <a:gd name="T0" fmla="*/ 196 w 629"/>
              <a:gd name="T1" fmla="*/ 0 h 563"/>
              <a:gd name="T2" fmla="*/ 159 w 629"/>
              <a:gd name="T3" fmla="*/ 3 h 563"/>
              <a:gd name="T4" fmla="*/ 131 w 629"/>
              <a:gd name="T5" fmla="*/ 47 h 563"/>
              <a:gd name="T6" fmla="*/ 139 w 629"/>
              <a:gd name="T7" fmla="*/ 93 h 563"/>
              <a:gd name="T8" fmla="*/ 183 w 629"/>
              <a:gd name="T9" fmla="*/ 99 h 563"/>
              <a:gd name="T10" fmla="*/ 175 w 629"/>
              <a:gd name="T11" fmla="*/ 120 h 563"/>
              <a:gd name="T12" fmla="*/ 141 w 629"/>
              <a:gd name="T13" fmla="*/ 122 h 563"/>
              <a:gd name="T14" fmla="*/ 102 w 629"/>
              <a:gd name="T15" fmla="*/ 161 h 563"/>
              <a:gd name="T16" fmla="*/ 92 w 629"/>
              <a:gd name="T17" fmla="*/ 148 h 563"/>
              <a:gd name="T18" fmla="*/ 99 w 629"/>
              <a:gd name="T19" fmla="*/ 96 h 563"/>
              <a:gd name="T20" fmla="*/ 84 w 629"/>
              <a:gd name="T21" fmla="*/ 78 h 563"/>
              <a:gd name="T22" fmla="*/ 14 w 629"/>
              <a:gd name="T23" fmla="*/ 88 h 563"/>
              <a:gd name="T24" fmla="*/ 0 w 629"/>
              <a:gd name="T25" fmla="*/ 116 h 563"/>
              <a:gd name="T26" fmla="*/ 7 w 629"/>
              <a:gd name="T27" fmla="*/ 120 h 563"/>
              <a:gd name="T28" fmla="*/ 51 w 629"/>
              <a:gd name="T29" fmla="*/ 194 h 563"/>
              <a:gd name="T30" fmla="*/ 51 w 629"/>
              <a:gd name="T31" fmla="*/ 253 h 563"/>
              <a:gd name="T32" fmla="*/ 129 w 629"/>
              <a:gd name="T33" fmla="*/ 330 h 563"/>
              <a:gd name="T34" fmla="*/ 129 w 629"/>
              <a:gd name="T35" fmla="*/ 363 h 563"/>
              <a:gd name="T36" fmla="*/ 99 w 629"/>
              <a:gd name="T37" fmla="*/ 380 h 563"/>
              <a:gd name="T38" fmla="*/ 101 w 629"/>
              <a:gd name="T39" fmla="*/ 381 h 563"/>
              <a:gd name="T40" fmla="*/ 195 w 629"/>
              <a:gd name="T41" fmla="*/ 421 h 563"/>
              <a:gd name="T42" fmla="*/ 235 w 629"/>
              <a:gd name="T43" fmla="*/ 466 h 563"/>
              <a:gd name="T44" fmla="*/ 254 w 629"/>
              <a:gd name="T45" fmla="*/ 492 h 563"/>
              <a:gd name="T46" fmla="*/ 306 w 629"/>
              <a:gd name="T47" fmla="*/ 515 h 563"/>
              <a:gd name="T48" fmla="*/ 367 w 629"/>
              <a:gd name="T49" fmla="*/ 513 h 563"/>
              <a:gd name="T50" fmla="*/ 469 w 629"/>
              <a:gd name="T51" fmla="*/ 555 h 563"/>
              <a:gd name="T52" fmla="*/ 525 w 629"/>
              <a:gd name="T53" fmla="*/ 563 h 563"/>
              <a:gd name="T54" fmla="*/ 596 w 629"/>
              <a:gd name="T55" fmla="*/ 546 h 563"/>
              <a:gd name="T56" fmla="*/ 625 w 629"/>
              <a:gd name="T57" fmla="*/ 523 h 563"/>
              <a:gd name="T58" fmla="*/ 629 w 629"/>
              <a:gd name="T59" fmla="*/ 504 h 563"/>
              <a:gd name="T60" fmla="*/ 575 w 629"/>
              <a:gd name="T61" fmla="*/ 443 h 563"/>
              <a:gd name="T62" fmla="*/ 516 w 629"/>
              <a:gd name="T63" fmla="*/ 443 h 563"/>
              <a:gd name="T64" fmla="*/ 516 w 629"/>
              <a:gd name="T65" fmla="*/ 421 h 563"/>
              <a:gd name="T66" fmla="*/ 537 w 629"/>
              <a:gd name="T67" fmla="*/ 398 h 563"/>
              <a:gd name="T68" fmla="*/ 537 w 629"/>
              <a:gd name="T69" fmla="*/ 372 h 563"/>
              <a:gd name="T70" fmla="*/ 490 w 629"/>
              <a:gd name="T71" fmla="*/ 348 h 563"/>
              <a:gd name="T72" fmla="*/ 485 w 629"/>
              <a:gd name="T73" fmla="*/ 310 h 563"/>
              <a:gd name="T74" fmla="*/ 511 w 629"/>
              <a:gd name="T75" fmla="*/ 299 h 563"/>
              <a:gd name="T76" fmla="*/ 511 w 629"/>
              <a:gd name="T77" fmla="*/ 266 h 563"/>
              <a:gd name="T78" fmla="*/ 483 w 629"/>
              <a:gd name="T79" fmla="*/ 261 h 563"/>
              <a:gd name="T80" fmla="*/ 481 w 629"/>
              <a:gd name="T81" fmla="*/ 225 h 563"/>
              <a:gd name="T82" fmla="*/ 480 w 629"/>
              <a:gd name="T83" fmla="*/ 223 h 563"/>
              <a:gd name="T84" fmla="*/ 456 w 629"/>
              <a:gd name="T85" fmla="*/ 221 h 563"/>
              <a:gd name="T86" fmla="*/ 417 w 629"/>
              <a:gd name="T87" fmla="*/ 193 h 563"/>
              <a:gd name="T88" fmla="*/ 407 w 629"/>
              <a:gd name="T89" fmla="*/ 159 h 563"/>
              <a:gd name="T90" fmla="*/ 334 w 629"/>
              <a:gd name="T91" fmla="*/ 153 h 563"/>
              <a:gd name="T92" fmla="*/ 279 w 629"/>
              <a:gd name="T93" fmla="*/ 148 h 563"/>
              <a:gd name="T94" fmla="*/ 274 w 629"/>
              <a:gd name="T95" fmla="*/ 117 h 563"/>
              <a:gd name="T96" fmla="*/ 292 w 629"/>
              <a:gd name="T97" fmla="*/ 78 h 563"/>
              <a:gd name="T98" fmla="*/ 259 w 629"/>
              <a:gd name="T99" fmla="*/ 107 h 563"/>
              <a:gd name="T100" fmla="*/ 206 w 629"/>
              <a:gd name="T101" fmla="*/ 101 h 563"/>
              <a:gd name="T102" fmla="*/ 196 w 629"/>
              <a:gd name="T103" fmla="*/ 83 h 563"/>
              <a:gd name="T104" fmla="*/ 232 w 629"/>
              <a:gd name="T105" fmla="*/ 34 h 563"/>
              <a:gd name="T106" fmla="*/ 196 w 629"/>
              <a:gd name="T107" fmla="*/ 0 h 563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29"/>
              <a:gd name="T163" fmla="*/ 0 h 563"/>
              <a:gd name="T164" fmla="*/ 629 w 629"/>
              <a:gd name="T165" fmla="*/ 563 h 563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84</a:t>
            </a:r>
          </a:p>
        </xdr:txBody>
      </xdr:sp>
      <xdr:sp macro="" textlink="">
        <xdr:nvSpPr>
          <xdr:cNvPr id="121" name="FR-83">
            <a:extLst>
              <a:ext uri="{FF2B5EF4-FFF2-40B4-BE49-F238E27FC236}">
                <a16:creationId xmlns:a16="http://schemas.microsoft.com/office/drawing/2014/main" id="{00000000-0008-0000-0200-000079000000}"/>
              </a:ext>
            </a:extLst>
          </xdr:cNvPr>
          <xdr:cNvSpPr>
            <a:spLocks noChangeAspect="1"/>
          </xdr:cNvSpPr>
        </xdr:nvSpPr>
        <xdr:spPr bwMode="auto">
          <a:xfrm>
            <a:off x="5275572" y="5930411"/>
            <a:ext cx="673135" cy="589919"/>
          </a:xfrm>
          <a:custGeom>
            <a:avLst/>
            <a:gdLst>
              <a:gd name="T0" fmla="*/ 511 w 703"/>
              <a:gd name="T1" fmla="*/ 2 h 613"/>
              <a:gd name="T2" fmla="*/ 422 w 703"/>
              <a:gd name="T3" fmla="*/ 19 h 613"/>
              <a:gd name="T4" fmla="*/ 318 w 703"/>
              <a:gd name="T5" fmla="*/ 35 h 613"/>
              <a:gd name="T6" fmla="*/ 240 w 703"/>
              <a:gd name="T7" fmla="*/ 80 h 613"/>
              <a:gd name="T8" fmla="*/ 108 w 703"/>
              <a:gd name="T9" fmla="*/ 59 h 613"/>
              <a:gd name="T10" fmla="*/ 36 w 703"/>
              <a:gd name="T11" fmla="*/ 99 h 613"/>
              <a:gd name="T12" fmla="*/ 80 w 703"/>
              <a:gd name="T13" fmla="*/ 127 h 613"/>
              <a:gd name="T14" fmla="*/ 0 w 703"/>
              <a:gd name="T15" fmla="*/ 212 h 613"/>
              <a:gd name="T16" fmla="*/ 26 w 703"/>
              <a:gd name="T17" fmla="*/ 285 h 613"/>
              <a:gd name="T18" fmla="*/ 59 w 703"/>
              <a:gd name="T19" fmla="*/ 337 h 613"/>
              <a:gd name="T20" fmla="*/ 7 w 703"/>
              <a:gd name="T21" fmla="*/ 353 h 613"/>
              <a:gd name="T22" fmla="*/ 30 w 703"/>
              <a:gd name="T23" fmla="*/ 372 h 613"/>
              <a:gd name="T24" fmla="*/ 21 w 703"/>
              <a:gd name="T25" fmla="*/ 405 h 613"/>
              <a:gd name="T26" fmla="*/ 59 w 703"/>
              <a:gd name="T27" fmla="*/ 424 h 613"/>
              <a:gd name="T28" fmla="*/ 37 w 703"/>
              <a:gd name="T29" fmla="*/ 452 h 613"/>
              <a:gd name="T30" fmla="*/ 16 w 703"/>
              <a:gd name="T31" fmla="*/ 525 h 613"/>
              <a:gd name="T32" fmla="*/ 70 w 703"/>
              <a:gd name="T33" fmla="*/ 556 h 613"/>
              <a:gd name="T34" fmla="*/ 112 w 703"/>
              <a:gd name="T35" fmla="*/ 613 h 613"/>
              <a:gd name="T36" fmla="*/ 185 w 703"/>
              <a:gd name="T37" fmla="*/ 566 h 613"/>
              <a:gd name="T38" fmla="*/ 263 w 703"/>
              <a:gd name="T39" fmla="*/ 595 h 613"/>
              <a:gd name="T40" fmla="*/ 299 w 703"/>
              <a:gd name="T41" fmla="*/ 611 h 613"/>
              <a:gd name="T42" fmla="*/ 278 w 703"/>
              <a:gd name="T43" fmla="*/ 561 h 613"/>
              <a:gd name="T44" fmla="*/ 351 w 703"/>
              <a:gd name="T45" fmla="*/ 551 h 613"/>
              <a:gd name="T46" fmla="*/ 380 w 703"/>
              <a:gd name="T47" fmla="*/ 571 h 613"/>
              <a:gd name="T48" fmla="*/ 403 w 703"/>
              <a:gd name="T49" fmla="*/ 524 h 613"/>
              <a:gd name="T50" fmla="*/ 479 w 703"/>
              <a:gd name="T51" fmla="*/ 506 h 613"/>
              <a:gd name="T52" fmla="*/ 531 w 703"/>
              <a:gd name="T53" fmla="*/ 493 h 613"/>
              <a:gd name="T54" fmla="*/ 572 w 703"/>
              <a:gd name="T55" fmla="*/ 407 h 613"/>
              <a:gd name="T56" fmla="*/ 560 w 703"/>
              <a:gd name="T57" fmla="*/ 384 h 613"/>
              <a:gd name="T58" fmla="*/ 586 w 703"/>
              <a:gd name="T59" fmla="*/ 314 h 613"/>
              <a:gd name="T60" fmla="*/ 703 w 703"/>
              <a:gd name="T61" fmla="*/ 256 h 613"/>
              <a:gd name="T62" fmla="*/ 674 w 703"/>
              <a:gd name="T63" fmla="*/ 209 h 613"/>
              <a:gd name="T64" fmla="*/ 679 w 703"/>
              <a:gd name="T65" fmla="*/ 179 h 613"/>
              <a:gd name="T66" fmla="*/ 643 w 703"/>
              <a:gd name="T67" fmla="*/ 141 h 613"/>
              <a:gd name="T68" fmla="*/ 599 w 703"/>
              <a:gd name="T69" fmla="*/ 113 h 613"/>
              <a:gd name="T70" fmla="*/ 563 w 703"/>
              <a:gd name="T71" fmla="*/ 49 h 613"/>
              <a:gd name="T72" fmla="*/ 521 w 703"/>
              <a:gd name="T73" fmla="*/ 19 h 613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03"/>
              <a:gd name="T112" fmla="*/ 0 h 613"/>
              <a:gd name="T113" fmla="*/ 703 w 703"/>
              <a:gd name="T114" fmla="*/ 613 h 613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83</a:t>
            </a:r>
          </a:p>
        </xdr:txBody>
      </xdr:sp>
      <xdr:sp macro="" textlink="">
        <xdr:nvSpPr>
          <xdr:cNvPr id="122" name="FR-04">
            <a:extLst>
              <a:ext uri="{FF2B5EF4-FFF2-40B4-BE49-F238E27FC236}">
                <a16:creationId xmlns:a16="http://schemas.microsoft.com/office/drawing/2014/main" id="{00000000-0008-0000-0200-00007A000000}"/>
              </a:ext>
            </a:extLst>
          </xdr:cNvPr>
          <xdr:cNvSpPr>
            <a:spLocks noChangeAspect="1"/>
          </xdr:cNvSpPr>
        </xdr:nvSpPr>
        <xdr:spPr bwMode="auto">
          <a:xfrm>
            <a:off x="5171201" y="5303923"/>
            <a:ext cx="754524" cy="737157"/>
          </a:xfrm>
          <a:custGeom>
            <a:avLst/>
            <a:gdLst>
              <a:gd name="T0" fmla="*/ 712 w 788"/>
              <a:gd name="T1" fmla="*/ 42 h 766"/>
              <a:gd name="T2" fmla="*/ 658 w 788"/>
              <a:gd name="T3" fmla="*/ 95 h 766"/>
              <a:gd name="T4" fmla="*/ 623 w 788"/>
              <a:gd name="T5" fmla="*/ 122 h 766"/>
              <a:gd name="T6" fmla="*/ 599 w 788"/>
              <a:gd name="T7" fmla="*/ 172 h 766"/>
              <a:gd name="T8" fmla="*/ 474 w 788"/>
              <a:gd name="T9" fmla="*/ 149 h 766"/>
              <a:gd name="T10" fmla="*/ 399 w 788"/>
              <a:gd name="T11" fmla="*/ 165 h 766"/>
              <a:gd name="T12" fmla="*/ 399 w 788"/>
              <a:gd name="T13" fmla="*/ 182 h 766"/>
              <a:gd name="T14" fmla="*/ 394 w 788"/>
              <a:gd name="T15" fmla="*/ 231 h 766"/>
              <a:gd name="T16" fmla="*/ 349 w 788"/>
              <a:gd name="T17" fmla="*/ 186 h 766"/>
              <a:gd name="T18" fmla="*/ 309 w 788"/>
              <a:gd name="T19" fmla="*/ 165 h 766"/>
              <a:gd name="T20" fmla="*/ 288 w 788"/>
              <a:gd name="T21" fmla="*/ 193 h 766"/>
              <a:gd name="T22" fmla="*/ 215 w 788"/>
              <a:gd name="T23" fmla="*/ 267 h 766"/>
              <a:gd name="T24" fmla="*/ 224 w 788"/>
              <a:gd name="T25" fmla="*/ 295 h 766"/>
              <a:gd name="T26" fmla="*/ 210 w 788"/>
              <a:gd name="T27" fmla="*/ 332 h 766"/>
              <a:gd name="T28" fmla="*/ 170 w 788"/>
              <a:gd name="T29" fmla="*/ 311 h 766"/>
              <a:gd name="T30" fmla="*/ 217 w 788"/>
              <a:gd name="T31" fmla="*/ 377 h 766"/>
              <a:gd name="T32" fmla="*/ 173 w 788"/>
              <a:gd name="T33" fmla="*/ 375 h 766"/>
              <a:gd name="T34" fmla="*/ 85 w 788"/>
              <a:gd name="T35" fmla="*/ 412 h 766"/>
              <a:gd name="T36" fmla="*/ 83 w 788"/>
              <a:gd name="T37" fmla="*/ 427 h 766"/>
              <a:gd name="T38" fmla="*/ 47 w 788"/>
              <a:gd name="T39" fmla="*/ 391 h 766"/>
              <a:gd name="T40" fmla="*/ 10 w 788"/>
              <a:gd name="T41" fmla="*/ 451 h 766"/>
              <a:gd name="T42" fmla="*/ 1 w 788"/>
              <a:gd name="T43" fmla="*/ 452 h 766"/>
              <a:gd name="T44" fmla="*/ 31 w 788"/>
              <a:gd name="T45" fmla="*/ 493 h 766"/>
              <a:gd name="T46" fmla="*/ 5 w 788"/>
              <a:gd name="T47" fmla="*/ 537 h 766"/>
              <a:gd name="T48" fmla="*/ 57 w 788"/>
              <a:gd name="T49" fmla="*/ 599 h 766"/>
              <a:gd name="T50" fmla="*/ 36 w 788"/>
              <a:gd name="T51" fmla="*/ 648 h 766"/>
              <a:gd name="T52" fmla="*/ 95 w 788"/>
              <a:gd name="T53" fmla="*/ 670 h 766"/>
              <a:gd name="T54" fmla="*/ 149 w 788"/>
              <a:gd name="T55" fmla="*/ 732 h 766"/>
              <a:gd name="T56" fmla="*/ 302 w 788"/>
              <a:gd name="T57" fmla="*/ 766 h 766"/>
              <a:gd name="T58" fmla="*/ 361 w 788"/>
              <a:gd name="T59" fmla="*/ 707 h 766"/>
              <a:gd name="T60" fmla="*/ 469 w 788"/>
              <a:gd name="T61" fmla="*/ 714 h 766"/>
              <a:gd name="T62" fmla="*/ 601 w 788"/>
              <a:gd name="T63" fmla="*/ 672 h 766"/>
              <a:gd name="T64" fmla="*/ 660 w 788"/>
              <a:gd name="T65" fmla="*/ 651 h 766"/>
              <a:gd name="T66" fmla="*/ 651 w 788"/>
              <a:gd name="T67" fmla="*/ 627 h 766"/>
              <a:gd name="T68" fmla="*/ 658 w 788"/>
              <a:gd name="T69" fmla="*/ 594 h 766"/>
              <a:gd name="T70" fmla="*/ 705 w 788"/>
              <a:gd name="T71" fmla="*/ 582 h 766"/>
              <a:gd name="T72" fmla="*/ 769 w 788"/>
              <a:gd name="T73" fmla="*/ 582 h 766"/>
              <a:gd name="T74" fmla="*/ 743 w 788"/>
              <a:gd name="T75" fmla="*/ 530 h 766"/>
              <a:gd name="T76" fmla="*/ 679 w 788"/>
              <a:gd name="T77" fmla="*/ 481 h 766"/>
              <a:gd name="T78" fmla="*/ 649 w 788"/>
              <a:gd name="T79" fmla="*/ 403 h 766"/>
              <a:gd name="T80" fmla="*/ 672 w 788"/>
              <a:gd name="T81" fmla="*/ 309 h 766"/>
              <a:gd name="T82" fmla="*/ 701 w 788"/>
              <a:gd name="T83" fmla="*/ 255 h 766"/>
              <a:gd name="T84" fmla="*/ 741 w 788"/>
              <a:gd name="T85" fmla="*/ 234 h 766"/>
              <a:gd name="T86" fmla="*/ 778 w 788"/>
              <a:gd name="T87" fmla="*/ 178 h 766"/>
              <a:gd name="T88" fmla="*/ 731 w 788"/>
              <a:gd name="T89" fmla="*/ 152 h 766"/>
              <a:gd name="T90" fmla="*/ 729 w 788"/>
              <a:gd name="T91" fmla="*/ 95 h 766"/>
              <a:gd name="T92" fmla="*/ 768 w 788"/>
              <a:gd name="T93" fmla="*/ 9 h 766"/>
              <a:gd name="T94" fmla="*/ 741 w 788"/>
              <a:gd name="T95" fmla="*/ 0 h 76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788"/>
              <a:gd name="T145" fmla="*/ 0 h 766"/>
              <a:gd name="T146" fmla="*/ 788 w 788"/>
              <a:gd name="T147" fmla="*/ 766 h 766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04</a:t>
            </a:r>
          </a:p>
        </xdr:txBody>
      </xdr:sp>
      <xdr:sp macro="" textlink="">
        <xdr:nvSpPr>
          <xdr:cNvPr id="123" name="FR-06">
            <a:extLst>
              <a:ext uri="{FF2B5EF4-FFF2-40B4-BE49-F238E27FC236}">
                <a16:creationId xmlns:a16="http://schemas.microsoft.com/office/drawing/2014/main" id="{00000000-0008-0000-0200-00007B000000}"/>
              </a:ext>
            </a:extLst>
          </xdr:cNvPr>
          <xdr:cNvSpPr>
            <a:spLocks noChangeAspect="1"/>
          </xdr:cNvSpPr>
        </xdr:nvSpPr>
        <xdr:spPr bwMode="auto">
          <a:xfrm>
            <a:off x="5774438" y="5529111"/>
            <a:ext cx="547700" cy="647659"/>
          </a:xfrm>
          <a:custGeom>
            <a:avLst/>
            <a:gdLst>
              <a:gd name="T0" fmla="*/ 111 w 572"/>
              <a:gd name="T1" fmla="*/ 0 h 673"/>
              <a:gd name="T2" fmla="*/ 106 w 572"/>
              <a:gd name="T3" fmla="*/ 2 h 673"/>
              <a:gd name="T4" fmla="*/ 71 w 572"/>
              <a:gd name="T5" fmla="*/ 21 h 673"/>
              <a:gd name="T6" fmla="*/ 68 w 572"/>
              <a:gd name="T7" fmla="*/ 53 h 673"/>
              <a:gd name="T8" fmla="*/ 42 w 572"/>
              <a:gd name="T9" fmla="*/ 75 h 673"/>
              <a:gd name="T10" fmla="*/ 28 w 572"/>
              <a:gd name="T11" fmla="*/ 108 h 673"/>
              <a:gd name="T12" fmla="*/ 19 w 572"/>
              <a:gd name="T13" fmla="*/ 169 h 673"/>
              <a:gd name="T14" fmla="*/ 47 w 572"/>
              <a:gd name="T15" fmla="*/ 211 h 673"/>
              <a:gd name="T16" fmla="*/ 49 w 572"/>
              <a:gd name="T17" fmla="*/ 247 h 673"/>
              <a:gd name="T18" fmla="*/ 66 w 572"/>
              <a:gd name="T19" fmla="*/ 252 h 673"/>
              <a:gd name="T20" fmla="*/ 113 w 572"/>
              <a:gd name="T21" fmla="*/ 296 h 673"/>
              <a:gd name="T22" fmla="*/ 158 w 572"/>
              <a:gd name="T23" fmla="*/ 336 h 673"/>
              <a:gd name="T24" fmla="*/ 139 w 572"/>
              <a:gd name="T25" fmla="*/ 348 h 673"/>
              <a:gd name="T26" fmla="*/ 111 w 572"/>
              <a:gd name="T27" fmla="*/ 329 h 673"/>
              <a:gd name="T28" fmla="*/ 75 w 572"/>
              <a:gd name="T29" fmla="*/ 348 h 673"/>
              <a:gd name="T30" fmla="*/ 66 w 572"/>
              <a:gd name="T31" fmla="*/ 360 h 673"/>
              <a:gd name="T32" fmla="*/ 28 w 572"/>
              <a:gd name="T33" fmla="*/ 360 h 673"/>
              <a:gd name="T34" fmla="*/ 33 w 572"/>
              <a:gd name="T35" fmla="*/ 379 h 673"/>
              <a:gd name="T36" fmla="*/ 21 w 572"/>
              <a:gd name="T37" fmla="*/ 393 h 673"/>
              <a:gd name="T38" fmla="*/ 31 w 572"/>
              <a:gd name="T39" fmla="*/ 417 h 673"/>
              <a:gd name="T40" fmla="*/ 0 w 572"/>
              <a:gd name="T41" fmla="*/ 436 h 673"/>
              <a:gd name="T42" fmla="*/ 11 w 572"/>
              <a:gd name="T43" fmla="*/ 464 h 673"/>
              <a:gd name="T44" fmla="*/ 42 w 572"/>
              <a:gd name="T45" fmla="*/ 466 h 673"/>
              <a:gd name="T46" fmla="*/ 73 w 572"/>
              <a:gd name="T47" fmla="*/ 480 h 673"/>
              <a:gd name="T48" fmla="*/ 78 w 572"/>
              <a:gd name="T49" fmla="*/ 530 h 673"/>
              <a:gd name="T50" fmla="*/ 106 w 572"/>
              <a:gd name="T51" fmla="*/ 558 h 673"/>
              <a:gd name="T52" fmla="*/ 122 w 572"/>
              <a:gd name="T53" fmla="*/ 558 h 673"/>
              <a:gd name="T54" fmla="*/ 153 w 572"/>
              <a:gd name="T55" fmla="*/ 570 h 673"/>
              <a:gd name="T56" fmla="*/ 158 w 572"/>
              <a:gd name="T57" fmla="*/ 596 h 673"/>
              <a:gd name="T58" fmla="*/ 139 w 572"/>
              <a:gd name="T59" fmla="*/ 612 h 673"/>
              <a:gd name="T60" fmla="*/ 153 w 572"/>
              <a:gd name="T61" fmla="*/ 626 h 673"/>
              <a:gd name="T62" fmla="*/ 153 w 572"/>
              <a:gd name="T63" fmla="*/ 643 h 673"/>
              <a:gd name="T64" fmla="*/ 182 w 572"/>
              <a:gd name="T65" fmla="*/ 673 h 673"/>
              <a:gd name="T66" fmla="*/ 184 w 572"/>
              <a:gd name="T67" fmla="*/ 671 h 673"/>
              <a:gd name="T68" fmla="*/ 187 w 572"/>
              <a:gd name="T69" fmla="*/ 611 h 673"/>
              <a:gd name="T70" fmla="*/ 239 w 572"/>
              <a:gd name="T71" fmla="*/ 621 h 673"/>
              <a:gd name="T72" fmla="*/ 257 w 572"/>
              <a:gd name="T73" fmla="*/ 598 h 673"/>
              <a:gd name="T74" fmla="*/ 284 w 572"/>
              <a:gd name="T75" fmla="*/ 603 h 673"/>
              <a:gd name="T76" fmla="*/ 286 w 572"/>
              <a:gd name="T77" fmla="*/ 522 h 673"/>
              <a:gd name="T78" fmla="*/ 346 w 572"/>
              <a:gd name="T79" fmla="*/ 517 h 673"/>
              <a:gd name="T80" fmla="*/ 398 w 572"/>
              <a:gd name="T81" fmla="*/ 470 h 673"/>
              <a:gd name="T82" fmla="*/ 445 w 572"/>
              <a:gd name="T83" fmla="*/ 470 h 673"/>
              <a:gd name="T84" fmla="*/ 447 w 572"/>
              <a:gd name="T85" fmla="*/ 441 h 673"/>
              <a:gd name="T86" fmla="*/ 494 w 572"/>
              <a:gd name="T87" fmla="*/ 413 h 673"/>
              <a:gd name="T88" fmla="*/ 468 w 572"/>
              <a:gd name="T89" fmla="*/ 353 h 673"/>
              <a:gd name="T90" fmla="*/ 507 w 572"/>
              <a:gd name="T91" fmla="*/ 319 h 673"/>
              <a:gd name="T92" fmla="*/ 499 w 572"/>
              <a:gd name="T93" fmla="*/ 280 h 673"/>
              <a:gd name="T94" fmla="*/ 557 w 572"/>
              <a:gd name="T95" fmla="*/ 262 h 673"/>
              <a:gd name="T96" fmla="*/ 572 w 572"/>
              <a:gd name="T97" fmla="*/ 205 h 673"/>
              <a:gd name="T98" fmla="*/ 565 w 572"/>
              <a:gd name="T99" fmla="*/ 166 h 673"/>
              <a:gd name="T100" fmla="*/ 551 w 572"/>
              <a:gd name="T101" fmla="*/ 142 h 673"/>
              <a:gd name="T102" fmla="*/ 541 w 572"/>
              <a:gd name="T103" fmla="*/ 108 h 673"/>
              <a:gd name="T104" fmla="*/ 502 w 572"/>
              <a:gd name="T105" fmla="*/ 111 h 673"/>
              <a:gd name="T106" fmla="*/ 380 w 572"/>
              <a:gd name="T107" fmla="*/ 155 h 673"/>
              <a:gd name="T108" fmla="*/ 341 w 572"/>
              <a:gd name="T109" fmla="*/ 155 h 673"/>
              <a:gd name="T110" fmla="*/ 273 w 572"/>
              <a:gd name="T111" fmla="*/ 101 h 673"/>
              <a:gd name="T112" fmla="*/ 205 w 572"/>
              <a:gd name="T113" fmla="*/ 82 h 673"/>
              <a:gd name="T114" fmla="*/ 166 w 572"/>
              <a:gd name="T115" fmla="*/ 82 h 673"/>
              <a:gd name="T116" fmla="*/ 166 w 572"/>
              <a:gd name="T117" fmla="*/ 35 h 673"/>
              <a:gd name="T118" fmla="*/ 111 w 572"/>
              <a:gd name="T119" fmla="*/ 0 h 67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572"/>
              <a:gd name="T181" fmla="*/ 0 h 673"/>
              <a:gd name="T182" fmla="*/ 572 w 572"/>
              <a:gd name="T183" fmla="*/ 673 h 67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06</a:t>
            </a:r>
          </a:p>
        </xdr:txBody>
      </xdr:sp>
      <xdr:sp macro="" textlink="">
        <xdr:nvSpPr>
          <xdr:cNvPr id="124" name="FR-05">
            <a:extLst>
              <a:ext uri="{FF2B5EF4-FFF2-40B4-BE49-F238E27FC236}">
                <a16:creationId xmlns:a16="http://schemas.microsoft.com/office/drawing/2014/main" id="{00000000-0008-0000-0200-00007C000000}"/>
              </a:ext>
            </a:extLst>
          </xdr:cNvPr>
          <xdr:cNvSpPr>
            <a:spLocks noChangeAspect="1"/>
          </xdr:cNvSpPr>
        </xdr:nvSpPr>
        <xdr:spPr bwMode="auto">
          <a:xfrm>
            <a:off x="5126198" y="4980573"/>
            <a:ext cx="836870" cy="719835"/>
          </a:xfrm>
          <a:custGeom>
            <a:avLst/>
            <a:gdLst>
              <a:gd name="T0" fmla="*/ 544 w 874"/>
              <a:gd name="T1" fmla="*/ 11 h 748"/>
              <a:gd name="T2" fmla="*/ 492 w 874"/>
              <a:gd name="T3" fmla="*/ 55 h 748"/>
              <a:gd name="T4" fmla="*/ 469 w 874"/>
              <a:gd name="T5" fmla="*/ 3 h 748"/>
              <a:gd name="T6" fmla="*/ 403 w 874"/>
              <a:gd name="T7" fmla="*/ 24 h 748"/>
              <a:gd name="T8" fmla="*/ 401 w 874"/>
              <a:gd name="T9" fmla="*/ 91 h 748"/>
              <a:gd name="T10" fmla="*/ 466 w 874"/>
              <a:gd name="T11" fmla="*/ 131 h 748"/>
              <a:gd name="T12" fmla="*/ 487 w 874"/>
              <a:gd name="T13" fmla="*/ 198 h 748"/>
              <a:gd name="T14" fmla="*/ 416 w 874"/>
              <a:gd name="T15" fmla="*/ 219 h 748"/>
              <a:gd name="T16" fmla="*/ 323 w 874"/>
              <a:gd name="T17" fmla="*/ 237 h 748"/>
              <a:gd name="T18" fmla="*/ 266 w 874"/>
              <a:gd name="T19" fmla="*/ 253 h 748"/>
              <a:gd name="T20" fmla="*/ 258 w 874"/>
              <a:gd name="T21" fmla="*/ 297 h 748"/>
              <a:gd name="T22" fmla="*/ 193 w 874"/>
              <a:gd name="T23" fmla="*/ 328 h 748"/>
              <a:gd name="T24" fmla="*/ 206 w 874"/>
              <a:gd name="T25" fmla="*/ 357 h 748"/>
              <a:gd name="T26" fmla="*/ 107 w 874"/>
              <a:gd name="T27" fmla="*/ 381 h 748"/>
              <a:gd name="T28" fmla="*/ 88 w 874"/>
              <a:gd name="T29" fmla="*/ 461 h 748"/>
              <a:gd name="T30" fmla="*/ 88 w 874"/>
              <a:gd name="T31" fmla="*/ 518 h 748"/>
              <a:gd name="T32" fmla="*/ 11 w 874"/>
              <a:gd name="T33" fmla="*/ 498 h 748"/>
              <a:gd name="T34" fmla="*/ 31 w 874"/>
              <a:gd name="T35" fmla="*/ 539 h 748"/>
              <a:gd name="T36" fmla="*/ 11 w 874"/>
              <a:gd name="T37" fmla="*/ 604 h 748"/>
              <a:gd name="T38" fmla="*/ 115 w 874"/>
              <a:gd name="T39" fmla="*/ 662 h 748"/>
              <a:gd name="T40" fmla="*/ 132 w 874"/>
              <a:gd name="T41" fmla="*/ 748 h 748"/>
              <a:gd name="T42" fmla="*/ 172 w 874"/>
              <a:gd name="T43" fmla="*/ 711 h 748"/>
              <a:gd name="T44" fmla="*/ 238 w 874"/>
              <a:gd name="T45" fmla="*/ 723 h 748"/>
              <a:gd name="T46" fmla="*/ 224 w 874"/>
              <a:gd name="T47" fmla="*/ 668 h 748"/>
              <a:gd name="T48" fmla="*/ 231 w 874"/>
              <a:gd name="T49" fmla="*/ 645 h 748"/>
              <a:gd name="T50" fmla="*/ 274 w 874"/>
              <a:gd name="T51" fmla="*/ 668 h 748"/>
              <a:gd name="T52" fmla="*/ 255 w 874"/>
              <a:gd name="T53" fmla="*/ 626 h 748"/>
              <a:gd name="T54" fmla="*/ 290 w 874"/>
              <a:gd name="T55" fmla="*/ 555 h 748"/>
              <a:gd name="T56" fmla="*/ 356 w 874"/>
              <a:gd name="T57" fmla="*/ 525 h 748"/>
              <a:gd name="T58" fmla="*/ 371 w 874"/>
              <a:gd name="T59" fmla="*/ 501 h 748"/>
              <a:gd name="T60" fmla="*/ 396 w 874"/>
              <a:gd name="T61" fmla="*/ 539 h 748"/>
              <a:gd name="T62" fmla="*/ 453 w 874"/>
              <a:gd name="T63" fmla="*/ 562 h 748"/>
              <a:gd name="T64" fmla="*/ 434 w 874"/>
              <a:gd name="T65" fmla="*/ 518 h 748"/>
              <a:gd name="T66" fmla="*/ 495 w 874"/>
              <a:gd name="T67" fmla="*/ 503 h 748"/>
              <a:gd name="T68" fmla="*/ 561 w 874"/>
              <a:gd name="T69" fmla="*/ 506 h 748"/>
              <a:gd name="T70" fmla="*/ 660 w 874"/>
              <a:gd name="T71" fmla="*/ 473 h 748"/>
              <a:gd name="T72" fmla="*/ 670 w 874"/>
              <a:gd name="T73" fmla="*/ 433 h 748"/>
              <a:gd name="T74" fmla="*/ 719 w 874"/>
              <a:gd name="T75" fmla="*/ 402 h 748"/>
              <a:gd name="T76" fmla="*/ 788 w 874"/>
              <a:gd name="T77" fmla="*/ 336 h 748"/>
              <a:gd name="T78" fmla="*/ 846 w 874"/>
              <a:gd name="T79" fmla="*/ 311 h 748"/>
              <a:gd name="T80" fmla="*/ 874 w 874"/>
              <a:gd name="T81" fmla="*/ 290 h 748"/>
              <a:gd name="T82" fmla="*/ 830 w 874"/>
              <a:gd name="T83" fmla="*/ 196 h 748"/>
              <a:gd name="T84" fmla="*/ 765 w 874"/>
              <a:gd name="T85" fmla="*/ 191 h 748"/>
              <a:gd name="T86" fmla="*/ 687 w 874"/>
              <a:gd name="T87" fmla="*/ 79 h 748"/>
              <a:gd name="T88" fmla="*/ 635 w 874"/>
              <a:gd name="T89" fmla="*/ 40 h 748"/>
              <a:gd name="T90" fmla="*/ 568 w 874"/>
              <a:gd name="T91" fmla="*/ 0 h 74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74"/>
              <a:gd name="T139" fmla="*/ 0 h 748"/>
              <a:gd name="T140" fmla="*/ 874 w 874"/>
              <a:gd name="T141" fmla="*/ 748 h 74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solidFill>
            <a:srgbClr val="00B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05</a:t>
            </a:r>
          </a:p>
        </xdr:txBody>
      </xdr:sp>
      <xdr:sp macro="" textlink="">
        <xdr:nvSpPr>
          <xdr:cNvPr id="125" name="FR-48">
            <a:extLst>
              <a:ext uri="{FF2B5EF4-FFF2-40B4-BE49-F238E27FC236}">
                <a16:creationId xmlns:a16="http://schemas.microsoft.com/office/drawing/2014/main" id="{00000000-0008-0000-0200-00007D000000}"/>
              </a:ext>
            </a:extLst>
          </xdr:cNvPr>
          <xdr:cNvSpPr>
            <a:spLocks noChangeAspect="1"/>
          </xdr:cNvSpPr>
        </xdr:nvSpPr>
        <xdr:spPr bwMode="auto">
          <a:xfrm>
            <a:off x="3848870" y="5148983"/>
            <a:ext cx="529507" cy="626488"/>
          </a:xfrm>
          <a:custGeom>
            <a:avLst/>
            <a:gdLst>
              <a:gd name="T0" fmla="*/ 214 w 553"/>
              <a:gd name="T1" fmla="*/ 0 h 651"/>
              <a:gd name="T2" fmla="*/ 141 w 553"/>
              <a:gd name="T3" fmla="*/ 26 h 651"/>
              <a:gd name="T4" fmla="*/ 120 w 553"/>
              <a:gd name="T5" fmla="*/ 73 h 651"/>
              <a:gd name="T6" fmla="*/ 74 w 553"/>
              <a:gd name="T7" fmla="*/ 41 h 651"/>
              <a:gd name="T8" fmla="*/ 37 w 553"/>
              <a:gd name="T9" fmla="*/ 156 h 651"/>
              <a:gd name="T10" fmla="*/ 0 w 553"/>
              <a:gd name="T11" fmla="*/ 242 h 651"/>
              <a:gd name="T12" fmla="*/ 54 w 553"/>
              <a:gd name="T13" fmla="*/ 309 h 651"/>
              <a:gd name="T14" fmla="*/ 50 w 553"/>
              <a:gd name="T15" fmla="*/ 361 h 651"/>
              <a:gd name="T16" fmla="*/ 87 w 553"/>
              <a:gd name="T17" fmla="*/ 387 h 651"/>
              <a:gd name="T18" fmla="*/ 87 w 553"/>
              <a:gd name="T19" fmla="*/ 449 h 651"/>
              <a:gd name="T20" fmla="*/ 98 w 553"/>
              <a:gd name="T21" fmla="*/ 538 h 651"/>
              <a:gd name="T22" fmla="*/ 142 w 553"/>
              <a:gd name="T23" fmla="*/ 556 h 651"/>
              <a:gd name="T24" fmla="*/ 139 w 553"/>
              <a:gd name="T25" fmla="*/ 586 h 651"/>
              <a:gd name="T26" fmla="*/ 201 w 553"/>
              <a:gd name="T27" fmla="*/ 575 h 651"/>
              <a:gd name="T28" fmla="*/ 223 w 553"/>
              <a:gd name="T29" fmla="*/ 586 h 651"/>
              <a:gd name="T30" fmla="*/ 210 w 553"/>
              <a:gd name="T31" fmla="*/ 598 h 651"/>
              <a:gd name="T32" fmla="*/ 290 w 553"/>
              <a:gd name="T33" fmla="*/ 651 h 651"/>
              <a:gd name="T34" fmla="*/ 359 w 553"/>
              <a:gd name="T35" fmla="*/ 637 h 651"/>
              <a:gd name="T36" fmla="*/ 370 w 553"/>
              <a:gd name="T37" fmla="*/ 621 h 651"/>
              <a:gd name="T38" fmla="*/ 361 w 553"/>
              <a:gd name="T39" fmla="*/ 597 h 651"/>
              <a:gd name="T40" fmla="*/ 389 w 553"/>
              <a:gd name="T41" fmla="*/ 590 h 651"/>
              <a:gd name="T42" fmla="*/ 429 w 553"/>
              <a:gd name="T43" fmla="*/ 628 h 651"/>
              <a:gd name="T44" fmla="*/ 497 w 553"/>
              <a:gd name="T45" fmla="*/ 635 h 651"/>
              <a:gd name="T46" fmla="*/ 528 w 553"/>
              <a:gd name="T47" fmla="*/ 588 h 651"/>
              <a:gd name="T48" fmla="*/ 528 w 553"/>
              <a:gd name="T49" fmla="*/ 548 h 651"/>
              <a:gd name="T50" fmla="*/ 547 w 553"/>
              <a:gd name="T51" fmla="*/ 526 h 651"/>
              <a:gd name="T52" fmla="*/ 530 w 553"/>
              <a:gd name="T53" fmla="*/ 522 h 651"/>
              <a:gd name="T54" fmla="*/ 530 w 553"/>
              <a:gd name="T55" fmla="*/ 468 h 651"/>
              <a:gd name="T56" fmla="*/ 493 w 553"/>
              <a:gd name="T57" fmla="*/ 428 h 651"/>
              <a:gd name="T58" fmla="*/ 524 w 553"/>
              <a:gd name="T59" fmla="*/ 423 h 651"/>
              <a:gd name="T60" fmla="*/ 540 w 553"/>
              <a:gd name="T61" fmla="*/ 408 h 651"/>
              <a:gd name="T62" fmla="*/ 553 w 553"/>
              <a:gd name="T63" fmla="*/ 383 h 651"/>
              <a:gd name="T64" fmla="*/ 540 w 553"/>
              <a:gd name="T65" fmla="*/ 376 h 651"/>
              <a:gd name="T66" fmla="*/ 547 w 553"/>
              <a:gd name="T67" fmla="*/ 321 h 651"/>
              <a:gd name="T68" fmla="*/ 503 w 553"/>
              <a:gd name="T69" fmla="*/ 273 h 651"/>
              <a:gd name="T70" fmla="*/ 485 w 553"/>
              <a:gd name="T71" fmla="*/ 177 h 651"/>
              <a:gd name="T72" fmla="*/ 419 w 553"/>
              <a:gd name="T73" fmla="*/ 92 h 651"/>
              <a:gd name="T74" fmla="*/ 370 w 553"/>
              <a:gd name="T75" fmla="*/ 104 h 651"/>
              <a:gd name="T76" fmla="*/ 360 w 553"/>
              <a:gd name="T77" fmla="*/ 68 h 651"/>
              <a:gd name="T78" fmla="*/ 334 w 553"/>
              <a:gd name="T79" fmla="*/ 68 h 651"/>
              <a:gd name="T80" fmla="*/ 329 w 553"/>
              <a:gd name="T81" fmla="*/ 99 h 651"/>
              <a:gd name="T82" fmla="*/ 261 w 553"/>
              <a:gd name="T83" fmla="*/ 120 h 651"/>
              <a:gd name="T84" fmla="*/ 214 w 553"/>
              <a:gd name="T85" fmla="*/ 0 h 651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553"/>
              <a:gd name="T130" fmla="*/ 0 h 651"/>
              <a:gd name="T131" fmla="*/ 553 w 553"/>
              <a:gd name="T132" fmla="*/ 651 h 651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pattFill prst="openDmnd">
            <a:fgClr>
              <a:schemeClr val="tx1"/>
            </a:fgClr>
            <a:bgClr>
              <a:srgbClr val="FFFFFF"/>
            </a:bgClr>
          </a:patt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48</a:t>
            </a:r>
          </a:p>
        </xdr:txBody>
      </xdr:sp>
      <xdr:sp macro="" textlink="">
        <xdr:nvSpPr>
          <xdr:cNvPr id="126" name="FR-03">
            <a:extLst>
              <a:ext uri="{FF2B5EF4-FFF2-40B4-BE49-F238E27FC236}">
                <a16:creationId xmlns:a16="http://schemas.microsoft.com/office/drawing/2014/main" id="{00000000-0008-0000-0200-00007E000000}"/>
              </a:ext>
            </a:extLst>
          </xdr:cNvPr>
          <xdr:cNvSpPr>
            <a:spLocks noChangeAspect="1"/>
          </xdr:cNvSpPr>
        </xdr:nvSpPr>
        <xdr:spPr bwMode="auto">
          <a:xfrm>
            <a:off x="3481184" y="3810361"/>
            <a:ext cx="864637" cy="613976"/>
          </a:xfrm>
          <a:custGeom>
            <a:avLst/>
            <a:gdLst>
              <a:gd name="T0" fmla="*/ 306 w 903"/>
              <a:gd name="T1" fmla="*/ 47 h 638"/>
              <a:gd name="T2" fmla="*/ 262 w 903"/>
              <a:gd name="T3" fmla="*/ 73 h 638"/>
              <a:gd name="T4" fmla="*/ 166 w 903"/>
              <a:gd name="T5" fmla="*/ 115 h 638"/>
              <a:gd name="T6" fmla="*/ 179 w 903"/>
              <a:gd name="T7" fmla="*/ 167 h 638"/>
              <a:gd name="T8" fmla="*/ 145 w 903"/>
              <a:gd name="T9" fmla="*/ 216 h 638"/>
              <a:gd name="T10" fmla="*/ 46 w 903"/>
              <a:gd name="T11" fmla="*/ 219 h 638"/>
              <a:gd name="T12" fmla="*/ 0 w 903"/>
              <a:gd name="T13" fmla="*/ 284 h 638"/>
              <a:gd name="T14" fmla="*/ 33 w 903"/>
              <a:gd name="T15" fmla="*/ 328 h 638"/>
              <a:gd name="T16" fmla="*/ 51 w 903"/>
              <a:gd name="T17" fmla="*/ 383 h 638"/>
              <a:gd name="T18" fmla="*/ 90 w 903"/>
              <a:gd name="T19" fmla="*/ 396 h 638"/>
              <a:gd name="T20" fmla="*/ 148 w 903"/>
              <a:gd name="T21" fmla="*/ 474 h 638"/>
              <a:gd name="T22" fmla="*/ 189 w 903"/>
              <a:gd name="T23" fmla="*/ 524 h 638"/>
              <a:gd name="T24" fmla="*/ 226 w 903"/>
              <a:gd name="T25" fmla="*/ 475 h 638"/>
              <a:gd name="T26" fmla="*/ 243 w 903"/>
              <a:gd name="T27" fmla="*/ 449 h 638"/>
              <a:gd name="T28" fmla="*/ 274 w 903"/>
              <a:gd name="T29" fmla="*/ 461 h 638"/>
              <a:gd name="T30" fmla="*/ 349 w 903"/>
              <a:gd name="T31" fmla="*/ 421 h 638"/>
              <a:gd name="T32" fmla="*/ 337 w 903"/>
              <a:gd name="T33" fmla="*/ 461 h 638"/>
              <a:gd name="T34" fmla="*/ 370 w 903"/>
              <a:gd name="T35" fmla="*/ 510 h 638"/>
              <a:gd name="T36" fmla="*/ 516 w 903"/>
              <a:gd name="T37" fmla="*/ 560 h 638"/>
              <a:gd name="T38" fmla="*/ 575 w 903"/>
              <a:gd name="T39" fmla="*/ 564 h 638"/>
              <a:gd name="T40" fmla="*/ 629 w 903"/>
              <a:gd name="T41" fmla="*/ 557 h 638"/>
              <a:gd name="T42" fmla="*/ 665 w 903"/>
              <a:gd name="T43" fmla="*/ 597 h 638"/>
              <a:gd name="T44" fmla="*/ 716 w 903"/>
              <a:gd name="T45" fmla="*/ 624 h 638"/>
              <a:gd name="T46" fmla="*/ 754 w 903"/>
              <a:gd name="T47" fmla="*/ 625 h 638"/>
              <a:gd name="T48" fmla="*/ 812 w 903"/>
              <a:gd name="T49" fmla="*/ 474 h 638"/>
              <a:gd name="T50" fmla="*/ 801 w 903"/>
              <a:gd name="T51" fmla="*/ 409 h 638"/>
              <a:gd name="T52" fmla="*/ 846 w 903"/>
              <a:gd name="T53" fmla="*/ 399 h 638"/>
              <a:gd name="T54" fmla="*/ 903 w 903"/>
              <a:gd name="T55" fmla="*/ 255 h 638"/>
              <a:gd name="T56" fmla="*/ 843 w 903"/>
              <a:gd name="T57" fmla="*/ 229 h 638"/>
              <a:gd name="T58" fmla="*/ 783 w 903"/>
              <a:gd name="T59" fmla="*/ 209 h 638"/>
              <a:gd name="T60" fmla="*/ 770 w 903"/>
              <a:gd name="T61" fmla="*/ 154 h 638"/>
              <a:gd name="T62" fmla="*/ 692 w 903"/>
              <a:gd name="T63" fmla="*/ 37 h 638"/>
              <a:gd name="T64" fmla="*/ 621 w 903"/>
              <a:gd name="T65" fmla="*/ 109 h 638"/>
              <a:gd name="T66" fmla="*/ 590 w 903"/>
              <a:gd name="T67" fmla="*/ 65 h 638"/>
              <a:gd name="T68" fmla="*/ 541 w 903"/>
              <a:gd name="T69" fmla="*/ 86 h 638"/>
              <a:gd name="T70" fmla="*/ 509 w 903"/>
              <a:gd name="T71" fmla="*/ 78 h 638"/>
              <a:gd name="T72" fmla="*/ 450 w 903"/>
              <a:gd name="T73" fmla="*/ 60 h 638"/>
              <a:gd name="T74" fmla="*/ 403 w 903"/>
              <a:gd name="T75" fmla="*/ 5 h 638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03"/>
              <a:gd name="T115" fmla="*/ 0 h 638"/>
              <a:gd name="T116" fmla="*/ 903 w 903"/>
              <a:gd name="T117" fmla="*/ 638 h 638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03</a:t>
            </a:r>
          </a:p>
        </xdr:txBody>
      </xdr:sp>
      <xdr:sp macro="" textlink="">
        <xdr:nvSpPr>
          <xdr:cNvPr id="127" name="FR-30">
            <a:extLst>
              <a:ext uri="{FF2B5EF4-FFF2-40B4-BE49-F238E27FC236}">
                <a16:creationId xmlns:a16="http://schemas.microsoft.com/office/drawing/2014/main" id="{00000000-0008-0000-0200-00007F000000}"/>
              </a:ext>
            </a:extLst>
          </xdr:cNvPr>
          <xdr:cNvSpPr>
            <a:spLocks noChangeAspect="1"/>
          </xdr:cNvSpPr>
        </xdr:nvSpPr>
        <xdr:spPr bwMode="auto">
          <a:xfrm>
            <a:off x="4006860" y="5517563"/>
            <a:ext cx="828253" cy="719835"/>
          </a:xfrm>
          <a:custGeom>
            <a:avLst/>
            <a:gdLst>
              <a:gd name="T0" fmla="*/ 375 w 865"/>
              <a:gd name="T1" fmla="*/ 25 h 748"/>
              <a:gd name="T2" fmla="*/ 328 w 865"/>
              <a:gd name="T3" fmla="*/ 45 h 748"/>
              <a:gd name="T4" fmla="*/ 365 w 865"/>
              <a:gd name="T5" fmla="*/ 139 h 748"/>
              <a:gd name="T6" fmla="*/ 363 w 865"/>
              <a:gd name="T7" fmla="*/ 165 h 748"/>
              <a:gd name="T8" fmla="*/ 332 w 865"/>
              <a:gd name="T9" fmla="*/ 252 h 748"/>
              <a:gd name="T10" fmla="*/ 224 w 865"/>
              <a:gd name="T11" fmla="*/ 207 h 748"/>
              <a:gd name="T12" fmla="*/ 205 w 865"/>
              <a:gd name="T13" fmla="*/ 238 h 748"/>
              <a:gd name="T14" fmla="*/ 125 w 865"/>
              <a:gd name="T15" fmla="*/ 268 h 748"/>
              <a:gd name="T16" fmla="*/ 29 w 865"/>
              <a:gd name="T17" fmla="*/ 228 h 748"/>
              <a:gd name="T18" fmla="*/ 0 w 865"/>
              <a:gd name="T19" fmla="*/ 273 h 748"/>
              <a:gd name="T20" fmla="*/ 44 w 865"/>
              <a:gd name="T21" fmla="*/ 310 h 748"/>
              <a:gd name="T22" fmla="*/ 95 w 865"/>
              <a:gd name="T23" fmla="*/ 361 h 748"/>
              <a:gd name="T24" fmla="*/ 47 w 865"/>
              <a:gd name="T25" fmla="*/ 406 h 748"/>
              <a:gd name="T26" fmla="*/ 85 w 865"/>
              <a:gd name="T27" fmla="*/ 440 h 748"/>
              <a:gd name="T28" fmla="*/ 116 w 865"/>
              <a:gd name="T29" fmla="*/ 438 h 748"/>
              <a:gd name="T30" fmla="*/ 144 w 865"/>
              <a:gd name="T31" fmla="*/ 459 h 748"/>
              <a:gd name="T32" fmla="*/ 187 w 865"/>
              <a:gd name="T33" fmla="*/ 410 h 748"/>
              <a:gd name="T34" fmla="*/ 245 w 865"/>
              <a:gd name="T35" fmla="*/ 365 h 748"/>
              <a:gd name="T36" fmla="*/ 295 w 865"/>
              <a:gd name="T37" fmla="*/ 431 h 748"/>
              <a:gd name="T38" fmla="*/ 337 w 865"/>
              <a:gd name="T39" fmla="*/ 436 h 748"/>
              <a:gd name="T40" fmla="*/ 399 w 865"/>
              <a:gd name="T41" fmla="*/ 488 h 748"/>
              <a:gd name="T42" fmla="*/ 505 w 865"/>
              <a:gd name="T43" fmla="*/ 601 h 748"/>
              <a:gd name="T44" fmla="*/ 455 w 865"/>
              <a:gd name="T45" fmla="*/ 664 h 748"/>
              <a:gd name="T46" fmla="*/ 463 w 865"/>
              <a:gd name="T47" fmla="*/ 696 h 748"/>
              <a:gd name="T48" fmla="*/ 522 w 865"/>
              <a:gd name="T49" fmla="*/ 745 h 748"/>
              <a:gd name="T50" fmla="*/ 578 w 865"/>
              <a:gd name="T51" fmla="*/ 693 h 748"/>
              <a:gd name="T52" fmla="*/ 644 w 865"/>
              <a:gd name="T53" fmla="*/ 615 h 748"/>
              <a:gd name="T54" fmla="*/ 743 w 865"/>
              <a:gd name="T55" fmla="*/ 567 h 748"/>
              <a:gd name="T56" fmla="*/ 865 w 865"/>
              <a:gd name="T57" fmla="*/ 368 h 748"/>
              <a:gd name="T58" fmla="*/ 787 w 865"/>
              <a:gd name="T59" fmla="*/ 258 h 748"/>
              <a:gd name="T60" fmla="*/ 743 w 865"/>
              <a:gd name="T61" fmla="*/ 125 h 748"/>
              <a:gd name="T62" fmla="*/ 644 w 865"/>
              <a:gd name="T63" fmla="*/ 114 h 748"/>
              <a:gd name="T64" fmla="*/ 596 w 865"/>
              <a:gd name="T65" fmla="*/ 78 h 748"/>
              <a:gd name="T66" fmla="*/ 552 w 865"/>
              <a:gd name="T67" fmla="*/ 136 h 748"/>
              <a:gd name="T68" fmla="*/ 460 w 865"/>
              <a:gd name="T69" fmla="*/ 85 h 748"/>
              <a:gd name="T70" fmla="*/ 430 w 865"/>
              <a:gd name="T71" fmla="*/ 26 h 74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865"/>
              <a:gd name="T109" fmla="*/ 0 h 748"/>
              <a:gd name="T110" fmla="*/ 865 w 865"/>
              <a:gd name="T111" fmla="*/ 748 h 74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  30</a:t>
            </a:r>
          </a:p>
        </xdr:txBody>
      </xdr:sp>
      <xdr:sp macro="" textlink="">
        <xdr:nvSpPr>
          <xdr:cNvPr id="128" name="FR-11">
            <a:extLst>
              <a:ext uri="{FF2B5EF4-FFF2-40B4-BE49-F238E27FC236}">
                <a16:creationId xmlns:a16="http://schemas.microsoft.com/office/drawing/2014/main" id="{00000000-0008-0000-0200-000080000000}"/>
              </a:ext>
            </a:extLst>
          </xdr:cNvPr>
          <xdr:cNvSpPr>
            <a:spLocks noChangeAspect="1"/>
          </xdr:cNvSpPr>
        </xdr:nvSpPr>
        <xdr:spPr bwMode="auto">
          <a:xfrm>
            <a:off x="3167118" y="6254722"/>
            <a:ext cx="797612" cy="578370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833"/>
              <a:gd name="T97" fmla="*/ 0 h 601"/>
              <a:gd name="T98" fmla="*/ 833 w 833"/>
              <a:gd name="T99" fmla="*/ 601 h 601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11</a:t>
            </a:r>
          </a:p>
        </xdr:txBody>
      </xdr:sp>
      <xdr:sp macro="" textlink="">
        <xdr:nvSpPr>
          <xdr:cNvPr id="129" name="FR-34">
            <a:extLst>
              <a:ext uri="{FF2B5EF4-FFF2-40B4-BE49-F238E27FC236}">
                <a16:creationId xmlns:a16="http://schemas.microsoft.com/office/drawing/2014/main" id="{00000000-0008-0000-0200-000081000000}"/>
              </a:ext>
            </a:extLst>
          </xdr:cNvPr>
          <xdr:cNvSpPr>
            <a:spLocks noChangeAspect="1"/>
          </xdr:cNvSpPr>
        </xdr:nvSpPr>
        <xdr:spPr bwMode="auto">
          <a:xfrm>
            <a:off x="3623855" y="5868820"/>
            <a:ext cx="866553" cy="575483"/>
          </a:xfrm>
          <a:custGeom>
            <a:avLst/>
            <a:gdLst>
              <a:gd name="T0" fmla="*/ 610 w 905"/>
              <a:gd name="T1" fmla="*/ 45 h 598"/>
              <a:gd name="T2" fmla="*/ 572 w 905"/>
              <a:gd name="T3" fmla="*/ 94 h 598"/>
              <a:gd name="T4" fmla="*/ 535 w 905"/>
              <a:gd name="T5" fmla="*/ 73 h 598"/>
              <a:gd name="T6" fmla="*/ 502 w 905"/>
              <a:gd name="T7" fmla="*/ 85 h 598"/>
              <a:gd name="T8" fmla="*/ 485 w 905"/>
              <a:gd name="T9" fmla="*/ 54 h 598"/>
              <a:gd name="T10" fmla="*/ 447 w 905"/>
              <a:gd name="T11" fmla="*/ 55 h 598"/>
              <a:gd name="T12" fmla="*/ 381 w 905"/>
              <a:gd name="T13" fmla="*/ 81 h 598"/>
              <a:gd name="T14" fmla="*/ 348 w 905"/>
              <a:gd name="T15" fmla="*/ 125 h 598"/>
              <a:gd name="T16" fmla="*/ 285 w 905"/>
              <a:gd name="T17" fmla="*/ 103 h 598"/>
              <a:gd name="T18" fmla="*/ 289 w 905"/>
              <a:gd name="T19" fmla="*/ 206 h 598"/>
              <a:gd name="T20" fmla="*/ 223 w 905"/>
              <a:gd name="T21" fmla="*/ 206 h 598"/>
              <a:gd name="T22" fmla="*/ 112 w 905"/>
              <a:gd name="T23" fmla="*/ 268 h 598"/>
              <a:gd name="T24" fmla="*/ 53 w 905"/>
              <a:gd name="T25" fmla="*/ 276 h 598"/>
              <a:gd name="T26" fmla="*/ 83 w 905"/>
              <a:gd name="T27" fmla="*/ 350 h 598"/>
              <a:gd name="T28" fmla="*/ 12 w 905"/>
              <a:gd name="T29" fmla="*/ 415 h 598"/>
              <a:gd name="T30" fmla="*/ 0 w 905"/>
              <a:gd name="T31" fmla="*/ 474 h 598"/>
              <a:gd name="T32" fmla="*/ 42 w 905"/>
              <a:gd name="T33" fmla="*/ 528 h 598"/>
              <a:gd name="T34" fmla="*/ 99 w 905"/>
              <a:gd name="T35" fmla="*/ 556 h 598"/>
              <a:gd name="T36" fmla="*/ 150 w 905"/>
              <a:gd name="T37" fmla="*/ 493 h 598"/>
              <a:gd name="T38" fmla="*/ 176 w 905"/>
              <a:gd name="T39" fmla="*/ 464 h 598"/>
              <a:gd name="T40" fmla="*/ 195 w 905"/>
              <a:gd name="T41" fmla="*/ 497 h 598"/>
              <a:gd name="T42" fmla="*/ 247 w 905"/>
              <a:gd name="T43" fmla="*/ 511 h 598"/>
              <a:gd name="T44" fmla="*/ 311 w 905"/>
              <a:gd name="T45" fmla="*/ 559 h 598"/>
              <a:gd name="T46" fmla="*/ 356 w 905"/>
              <a:gd name="T47" fmla="*/ 598 h 598"/>
              <a:gd name="T48" fmla="*/ 451 w 905"/>
              <a:gd name="T49" fmla="*/ 555 h 598"/>
              <a:gd name="T50" fmla="*/ 535 w 905"/>
              <a:gd name="T51" fmla="*/ 529 h 598"/>
              <a:gd name="T52" fmla="*/ 699 w 905"/>
              <a:gd name="T53" fmla="*/ 388 h 598"/>
              <a:gd name="T54" fmla="*/ 823 w 905"/>
              <a:gd name="T55" fmla="*/ 328 h 598"/>
              <a:gd name="T56" fmla="*/ 905 w 905"/>
              <a:gd name="T57" fmla="*/ 271 h 598"/>
              <a:gd name="T58" fmla="*/ 876 w 905"/>
              <a:gd name="T59" fmla="*/ 170 h 598"/>
              <a:gd name="T60" fmla="*/ 782 w 905"/>
              <a:gd name="T61" fmla="*/ 94 h 598"/>
              <a:gd name="T62" fmla="*/ 711 w 905"/>
              <a:gd name="T63" fmla="*/ 85 h 598"/>
              <a:gd name="T64" fmla="*/ 688 w 905"/>
              <a:gd name="T65" fmla="*/ 5 h 598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905"/>
              <a:gd name="T100" fmla="*/ 0 h 598"/>
              <a:gd name="T101" fmla="*/ 905 w 905"/>
              <a:gd name="T102" fmla="*/ 598 h 598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34</a:t>
            </a:r>
          </a:p>
        </xdr:txBody>
      </xdr:sp>
      <xdr:sp macro="" textlink="">
        <xdr:nvSpPr>
          <xdr:cNvPr id="130" name="FR-66">
            <a:extLst>
              <a:ext uri="{FF2B5EF4-FFF2-40B4-BE49-F238E27FC236}">
                <a16:creationId xmlns:a16="http://schemas.microsoft.com/office/drawing/2014/main" id="{00000000-0008-0000-0200-000082000000}"/>
              </a:ext>
            </a:extLst>
          </xdr:cNvPr>
          <xdr:cNvSpPr>
            <a:spLocks noChangeAspect="1"/>
          </xdr:cNvSpPr>
        </xdr:nvSpPr>
        <xdr:spPr bwMode="auto">
          <a:xfrm>
            <a:off x="3181478" y="6642546"/>
            <a:ext cx="769844" cy="446530"/>
          </a:xfrm>
          <a:custGeom>
            <a:avLst/>
            <a:gdLst>
              <a:gd name="T0" fmla="*/ 641 w 804"/>
              <a:gd name="T1" fmla="*/ 0 h 464"/>
              <a:gd name="T2" fmla="*/ 584 w 804"/>
              <a:gd name="T3" fmla="*/ 30 h 464"/>
              <a:gd name="T4" fmla="*/ 589 w 804"/>
              <a:gd name="T5" fmla="*/ 64 h 464"/>
              <a:gd name="T6" fmla="*/ 342 w 804"/>
              <a:gd name="T7" fmla="*/ 64 h 464"/>
              <a:gd name="T8" fmla="*/ 344 w 804"/>
              <a:gd name="T9" fmla="*/ 108 h 464"/>
              <a:gd name="T10" fmla="*/ 369 w 804"/>
              <a:gd name="T11" fmla="*/ 146 h 464"/>
              <a:gd name="T12" fmla="*/ 264 w 804"/>
              <a:gd name="T13" fmla="*/ 198 h 464"/>
              <a:gd name="T14" fmla="*/ 252 w 804"/>
              <a:gd name="T15" fmla="*/ 191 h 464"/>
              <a:gd name="T16" fmla="*/ 165 w 804"/>
              <a:gd name="T17" fmla="*/ 197 h 464"/>
              <a:gd name="T18" fmla="*/ 154 w 804"/>
              <a:gd name="T19" fmla="*/ 219 h 464"/>
              <a:gd name="T20" fmla="*/ 110 w 804"/>
              <a:gd name="T21" fmla="*/ 231 h 464"/>
              <a:gd name="T22" fmla="*/ 81 w 804"/>
              <a:gd name="T23" fmla="*/ 256 h 464"/>
              <a:gd name="T24" fmla="*/ 0 w 804"/>
              <a:gd name="T25" fmla="*/ 275 h 464"/>
              <a:gd name="T26" fmla="*/ 4 w 804"/>
              <a:gd name="T27" fmla="*/ 303 h 464"/>
              <a:gd name="T28" fmla="*/ 44 w 804"/>
              <a:gd name="T29" fmla="*/ 339 h 464"/>
              <a:gd name="T30" fmla="*/ 122 w 804"/>
              <a:gd name="T31" fmla="*/ 360 h 464"/>
              <a:gd name="T32" fmla="*/ 124 w 804"/>
              <a:gd name="T33" fmla="*/ 407 h 464"/>
              <a:gd name="T34" fmla="*/ 166 w 804"/>
              <a:gd name="T35" fmla="*/ 444 h 464"/>
              <a:gd name="T36" fmla="*/ 197 w 804"/>
              <a:gd name="T37" fmla="*/ 438 h 464"/>
              <a:gd name="T38" fmla="*/ 242 w 804"/>
              <a:gd name="T39" fmla="*/ 384 h 464"/>
              <a:gd name="T40" fmla="*/ 296 w 804"/>
              <a:gd name="T41" fmla="*/ 373 h 464"/>
              <a:gd name="T42" fmla="*/ 382 w 804"/>
              <a:gd name="T43" fmla="*/ 402 h 464"/>
              <a:gd name="T44" fmla="*/ 455 w 804"/>
              <a:gd name="T45" fmla="*/ 464 h 464"/>
              <a:gd name="T46" fmla="*/ 476 w 804"/>
              <a:gd name="T47" fmla="*/ 438 h 464"/>
              <a:gd name="T48" fmla="*/ 494 w 804"/>
              <a:gd name="T49" fmla="*/ 438 h 464"/>
              <a:gd name="T50" fmla="*/ 512 w 804"/>
              <a:gd name="T51" fmla="*/ 451 h 464"/>
              <a:gd name="T52" fmla="*/ 528 w 804"/>
              <a:gd name="T53" fmla="*/ 444 h 464"/>
              <a:gd name="T54" fmla="*/ 530 w 804"/>
              <a:gd name="T55" fmla="*/ 407 h 464"/>
              <a:gd name="T56" fmla="*/ 609 w 804"/>
              <a:gd name="T57" fmla="*/ 389 h 464"/>
              <a:gd name="T58" fmla="*/ 634 w 804"/>
              <a:gd name="T59" fmla="*/ 355 h 464"/>
              <a:gd name="T60" fmla="*/ 674 w 804"/>
              <a:gd name="T61" fmla="*/ 342 h 464"/>
              <a:gd name="T62" fmla="*/ 728 w 804"/>
              <a:gd name="T63" fmla="*/ 342 h 464"/>
              <a:gd name="T64" fmla="*/ 762 w 804"/>
              <a:gd name="T65" fmla="*/ 378 h 464"/>
              <a:gd name="T66" fmla="*/ 804 w 804"/>
              <a:gd name="T67" fmla="*/ 381 h 464"/>
              <a:gd name="T68" fmla="*/ 804 w 804"/>
              <a:gd name="T69" fmla="*/ 339 h 464"/>
              <a:gd name="T70" fmla="*/ 783 w 804"/>
              <a:gd name="T71" fmla="*/ 311 h 464"/>
              <a:gd name="T72" fmla="*/ 747 w 804"/>
              <a:gd name="T73" fmla="*/ 295 h 464"/>
              <a:gd name="T74" fmla="*/ 741 w 804"/>
              <a:gd name="T75" fmla="*/ 67 h 464"/>
              <a:gd name="T76" fmla="*/ 707 w 804"/>
              <a:gd name="T77" fmla="*/ 51 h 464"/>
              <a:gd name="T78" fmla="*/ 641 w 804"/>
              <a:gd name="T79" fmla="*/ 0 h 464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04"/>
              <a:gd name="T121" fmla="*/ 0 h 464"/>
              <a:gd name="T122" fmla="*/ 804 w 804"/>
              <a:gd name="T123" fmla="*/ 464 h 464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66</a:t>
            </a:r>
          </a:p>
        </xdr:txBody>
      </xdr:sp>
      <xdr:sp macro="" textlink="">
        <xdr:nvSpPr>
          <xdr:cNvPr id="131" name="FR-15">
            <a:extLst>
              <a:ext uri="{FF2B5EF4-FFF2-40B4-BE49-F238E27FC236}">
                <a16:creationId xmlns:a16="http://schemas.microsoft.com/office/drawing/2014/main" id="{00000000-0008-0000-0200-000083000000}"/>
              </a:ext>
            </a:extLst>
          </xdr:cNvPr>
          <xdr:cNvSpPr>
            <a:spLocks noChangeAspect="1"/>
          </xdr:cNvSpPr>
        </xdr:nvSpPr>
        <xdr:spPr bwMode="auto">
          <a:xfrm>
            <a:off x="3383518" y="4782332"/>
            <a:ext cx="664518" cy="621675"/>
          </a:xfrm>
          <a:custGeom>
            <a:avLst/>
            <a:gdLst>
              <a:gd name="T0" fmla="*/ 226 w 694"/>
              <a:gd name="T1" fmla="*/ 29 h 646"/>
              <a:gd name="T2" fmla="*/ 223 w 694"/>
              <a:gd name="T3" fmla="*/ 79 h 646"/>
              <a:gd name="T4" fmla="*/ 171 w 694"/>
              <a:gd name="T5" fmla="*/ 50 h 646"/>
              <a:gd name="T6" fmla="*/ 146 w 694"/>
              <a:gd name="T7" fmla="*/ 110 h 646"/>
              <a:gd name="T8" fmla="*/ 65 w 694"/>
              <a:gd name="T9" fmla="*/ 185 h 646"/>
              <a:gd name="T10" fmla="*/ 62 w 694"/>
              <a:gd name="T11" fmla="*/ 253 h 646"/>
              <a:gd name="T12" fmla="*/ 28 w 694"/>
              <a:gd name="T13" fmla="*/ 295 h 646"/>
              <a:gd name="T14" fmla="*/ 23 w 694"/>
              <a:gd name="T15" fmla="*/ 337 h 646"/>
              <a:gd name="T16" fmla="*/ 0 w 694"/>
              <a:gd name="T17" fmla="*/ 386 h 646"/>
              <a:gd name="T18" fmla="*/ 58 w 694"/>
              <a:gd name="T19" fmla="*/ 506 h 646"/>
              <a:gd name="T20" fmla="*/ 58 w 694"/>
              <a:gd name="T21" fmla="*/ 598 h 646"/>
              <a:gd name="T22" fmla="*/ 72 w 694"/>
              <a:gd name="T23" fmla="*/ 646 h 646"/>
              <a:gd name="T24" fmla="*/ 131 w 694"/>
              <a:gd name="T25" fmla="*/ 609 h 646"/>
              <a:gd name="T26" fmla="*/ 220 w 694"/>
              <a:gd name="T27" fmla="*/ 620 h 646"/>
              <a:gd name="T28" fmla="*/ 253 w 694"/>
              <a:gd name="T29" fmla="*/ 580 h 646"/>
              <a:gd name="T30" fmla="*/ 278 w 694"/>
              <a:gd name="T31" fmla="*/ 521 h 646"/>
              <a:gd name="T32" fmla="*/ 352 w 694"/>
              <a:gd name="T33" fmla="*/ 396 h 646"/>
              <a:gd name="T34" fmla="*/ 367 w 694"/>
              <a:gd name="T35" fmla="*/ 455 h 646"/>
              <a:gd name="T36" fmla="*/ 430 w 694"/>
              <a:gd name="T37" fmla="*/ 521 h 646"/>
              <a:gd name="T38" fmla="*/ 463 w 694"/>
              <a:gd name="T39" fmla="*/ 595 h 646"/>
              <a:gd name="T40" fmla="*/ 523 w 694"/>
              <a:gd name="T41" fmla="*/ 537 h 646"/>
              <a:gd name="T42" fmla="*/ 606 w 694"/>
              <a:gd name="T43" fmla="*/ 454 h 646"/>
              <a:gd name="T44" fmla="*/ 694 w 694"/>
              <a:gd name="T45" fmla="*/ 383 h 646"/>
              <a:gd name="T46" fmla="*/ 680 w 694"/>
              <a:gd name="T47" fmla="*/ 339 h 646"/>
              <a:gd name="T48" fmla="*/ 666 w 694"/>
              <a:gd name="T49" fmla="*/ 302 h 646"/>
              <a:gd name="T50" fmla="*/ 668 w 694"/>
              <a:gd name="T51" fmla="*/ 285 h 646"/>
              <a:gd name="T52" fmla="*/ 656 w 694"/>
              <a:gd name="T53" fmla="*/ 269 h 646"/>
              <a:gd name="T54" fmla="*/ 637 w 694"/>
              <a:gd name="T55" fmla="*/ 200 h 646"/>
              <a:gd name="T56" fmla="*/ 609 w 694"/>
              <a:gd name="T57" fmla="*/ 142 h 646"/>
              <a:gd name="T58" fmla="*/ 538 w 694"/>
              <a:gd name="T59" fmla="*/ 108 h 646"/>
              <a:gd name="T60" fmla="*/ 510 w 694"/>
              <a:gd name="T61" fmla="*/ 125 h 646"/>
              <a:gd name="T62" fmla="*/ 437 w 694"/>
              <a:gd name="T63" fmla="*/ 68 h 646"/>
              <a:gd name="T64" fmla="*/ 394 w 694"/>
              <a:gd name="T65" fmla="*/ 52 h 646"/>
              <a:gd name="T66" fmla="*/ 336 w 694"/>
              <a:gd name="T67" fmla="*/ 68 h 646"/>
              <a:gd name="T68" fmla="*/ 234 w 694"/>
              <a:gd name="T69" fmla="*/ 0 h 64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94"/>
              <a:gd name="T106" fmla="*/ 0 h 646"/>
              <a:gd name="T107" fmla="*/ 694 w 694"/>
              <a:gd name="T108" fmla="*/ 646 h 64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15</a:t>
            </a:r>
          </a:p>
        </xdr:txBody>
      </xdr:sp>
      <xdr:sp macro="" textlink="">
        <xdr:nvSpPr>
          <xdr:cNvPr id="132" name="FR-43">
            <a:extLst>
              <a:ext uri="{FF2B5EF4-FFF2-40B4-BE49-F238E27FC236}">
                <a16:creationId xmlns:a16="http://schemas.microsoft.com/office/drawing/2014/main" id="{00000000-0008-0000-0200-000084000000}"/>
              </a:ext>
            </a:extLst>
          </xdr:cNvPr>
          <xdr:cNvSpPr>
            <a:spLocks noChangeAspect="1"/>
          </xdr:cNvSpPr>
        </xdr:nvSpPr>
        <xdr:spPr bwMode="auto">
          <a:xfrm>
            <a:off x="3891001" y="4816013"/>
            <a:ext cx="723883" cy="495609"/>
          </a:xfrm>
          <a:custGeom>
            <a:avLst/>
            <a:gdLst>
              <a:gd name="T0" fmla="*/ 112 w 756"/>
              <a:gd name="T1" fmla="*/ 10 h 515"/>
              <a:gd name="T2" fmla="*/ 83 w 756"/>
              <a:gd name="T3" fmla="*/ 29 h 515"/>
              <a:gd name="T4" fmla="*/ 11 w 756"/>
              <a:gd name="T5" fmla="*/ 57 h 515"/>
              <a:gd name="T6" fmla="*/ 8 w 756"/>
              <a:gd name="T7" fmla="*/ 73 h 515"/>
              <a:gd name="T8" fmla="*/ 79 w 756"/>
              <a:gd name="T9" fmla="*/ 107 h 515"/>
              <a:gd name="T10" fmla="*/ 107 w 756"/>
              <a:gd name="T11" fmla="*/ 165 h 515"/>
              <a:gd name="T12" fmla="*/ 126 w 756"/>
              <a:gd name="T13" fmla="*/ 234 h 515"/>
              <a:gd name="T14" fmla="*/ 138 w 756"/>
              <a:gd name="T15" fmla="*/ 250 h 515"/>
              <a:gd name="T16" fmla="*/ 136 w 756"/>
              <a:gd name="T17" fmla="*/ 267 h 515"/>
              <a:gd name="T18" fmla="*/ 150 w 756"/>
              <a:gd name="T19" fmla="*/ 304 h 515"/>
              <a:gd name="T20" fmla="*/ 164 w 756"/>
              <a:gd name="T21" fmla="*/ 348 h 515"/>
              <a:gd name="T22" fmla="*/ 217 w 756"/>
              <a:gd name="T23" fmla="*/ 466 h 515"/>
              <a:gd name="T24" fmla="*/ 290 w 756"/>
              <a:gd name="T25" fmla="*/ 414 h 515"/>
              <a:gd name="T26" fmla="*/ 326 w 756"/>
              <a:gd name="T27" fmla="*/ 450 h 515"/>
              <a:gd name="T28" fmla="*/ 435 w 756"/>
              <a:gd name="T29" fmla="*/ 515 h 515"/>
              <a:gd name="T30" fmla="*/ 540 w 756"/>
              <a:gd name="T31" fmla="*/ 406 h 515"/>
              <a:gd name="T32" fmla="*/ 623 w 756"/>
              <a:gd name="T33" fmla="*/ 341 h 515"/>
              <a:gd name="T34" fmla="*/ 668 w 756"/>
              <a:gd name="T35" fmla="*/ 289 h 515"/>
              <a:gd name="T36" fmla="*/ 699 w 756"/>
              <a:gd name="T37" fmla="*/ 270 h 515"/>
              <a:gd name="T38" fmla="*/ 704 w 756"/>
              <a:gd name="T39" fmla="*/ 210 h 515"/>
              <a:gd name="T40" fmla="*/ 756 w 756"/>
              <a:gd name="T41" fmla="*/ 132 h 515"/>
              <a:gd name="T42" fmla="*/ 681 w 756"/>
              <a:gd name="T43" fmla="*/ 96 h 515"/>
              <a:gd name="T44" fmla="*/ 602 w 756"/>
              <a:gd name="T45" fmla="*/ 10 h 515"/>
              <a:gd name="T46" fmla="*/ 516 w 756"/>
              <a:gd name="T47" fmla="*/ 59 h 515"/>
              <a:gd name="T48" fmla="*/ 453 w 756"/>
              <a:gd name="T49" fmla="*/ 52 h 515"/>
              <a:gd name="T50" fmla="*/ 397 w 756"/>
              <a:gd name="T51" fmla="*/ 19 h 515"/>
              <a:gd name="T52" fmla="*/ 343 w 756"/>
              <a:gd name="T53" fmla="*/ 45 h 515"/>
              <a:gd name="T54" fmla="*/ 310 w 756"/>
              <a:gd name="T55" fmla="*/ 62 h 515"/>
              <a:gd name="T56" fmla="*/ 267 w 756"/>
              <a:gd name="T57" fmla="*/ 19 h 515"/>
              <a:gd name="T58" fmla="*/ 227 w 756"/>
              <a:gd name="T59" fmla="*/ 3 h 515"/>
              <a:gd name="T60" fmla="*/ 166 w 756"/>
              <a:gd name="T61" fmla="*/ 17 h 515"/>
              <a:gd name="T62" fmla="*/ 136 w 756"/>
              <a:gd name="T63" fmla="*/ 12 h 51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56"/>
              <a:gd name="T97" fmla="*/ 0 h 515"/>
              <a:gd name="T98" fmla="*/ 756 w 756"/>
              <a:gd name="T99" fmla="*/ 515 h 51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       43</a:t>
            </a:r>
          </a:p>
        </xdr:txBody>
      </xdr:sp>
      <xdr:sp macro="" textlink="">
        <xdr:nvSpPr>
          <xdr:cNvPr id="133" name="FR-63">
            <a:extLst>
              <a:ext uri="{FF2B5EF4-FFF2-40B4-BE49-F238E27FC236}">
                <a16:creationId xmlns:a16="http://schemas.microsoft.com/office/drawing/2014/main" id="{00000000-0008-0000-0200-000085000000}"/>
              </a:ext>
            </a:extLst>
          </xdr:cNvPr>
          <xdr:cNvSpPr>
            <a:spLocks noChangeAspect="1"/>
          </xdr:cNvSpPr>
        </xdr:nvSpPr>
        <xdr:spPr bwMode="auto">
          <a:xfrm>
            <a:off x="3545336" y="4215508"/>
            <a:ext cx="810060" cy="687116"/>
          </a:xfrm>
          <a:custGeom>
            <a:avLst/>
            <a:gdLst>
              <a:gd name="T0" fmla="*/ 207 w 846"/>
              <a:gd name="T1" fmla="*/ 40 h 714"/>
              <a:gd name="T2" fmla="*/ 176 w 846"/>
              <a:gd name="T3" fmla="*/ 28 h 714"/>
              <a:gd name="T4" fmla="*/ 159 w 846"/>
              <a:gd name="T5" fmla="*/ 54 h 714"/>
              <a:gd name="T6" fmla="*/ 122 w 846"/>
              <a:gd name="T7" fmla="*/ 103 h 714"/>
              <a:gd name="T8" fmla="*/ 86 w 846"/>
              <a:gd name="T9" fmla="*/ 134 h 714"/>
              <a:gd name="T10" fmla="*/ 117 w 846"/>
              <a:gd name="T11" fmla="*/ 209 h 714"/>
              <a:gd name="T12" fmla="*/ 78 w 846"/>
              <a:gd name="T13" fmla="*/ 269 h 714"/>
              <a:gd name="T14" fmla="*/ 0 w 846"/>
              <a:gd name="T15" fmla="*/ 313 h 714"/>
              <a:gd name="T16" fmla="*/ 65 w 846"/>
              <a:gd name="T17" fmla="*/ 397 h 714"/>
              <a:gd name="T18" fmla="*/ 47 w 846"/>
              <a:gd name="T19" fmla="*/ 472 h 714"/>
              <a:gd name="T20" fmla="*/ 62 w 846"/>
              <a:gd name="T21" fmla="*/ 527 h 714"/>
              <a:gd name="T22" fmla="*/ 65 w 846"/>
              <a:gd name="T23" fmla="*/ 589 h 714"/>
              <a:gd name="T24" fmla="*/ 167 w 846"/>
              <a:gd name="T25" fmla="*/ 657 h 714"/>
              <a:gd name="T26" fmla="*/ 225 w 846"/>
              <a:gd name="T27" fmla="*/ 641 h 714"/>
              <a:gd name="T28" fmla="*/ 268 w 846"/>
              <a:gd name="T29" fmla="*/ 657 h 714"/>
              <a:gd name="T30" fmla="*/ 341 w 846"/>
              <a:gd name="T31" fmla="*/ 714 h 714"/>
              <a:gd name="T32" fmla="*/ 361 w 846"/>
              <a:gd name="T33" fmla="*/ 696 h 714"/>
              <a:gd name="T34" fmla="*/ 419 w 846"/>
              <a:gd name="T35" fmla="*/ 674 h 714"/>
              <a:gd name="T36" fmla="*/ 473 w 846"/>
              <a:gd name="T37" fmla="*/ 650 h 714"/>
              <a:gd name="T38" fmla="*/ 492 w 846"/>
              <a:gd name="T39" fmla="*/ 624 h 714"/>
              <a:gd name="T40" fmla="*/ 508 w 846"/>
              <a:gd name="T41" fmla="*/ 629 h 714"/>
              <a:gd name="T42" fmla="*/ 560 w 846"/>
              <a:gd name="T43" fmla="*/ 638 h 714"/>
              <a:gd name="T44" fmla="*/ 607 w 846"/>
              <a:gd name="T45" fmla="*/ 643 h 714"/>
              <a:gd name="T46" fmla="*/ 645 w 846"/>
              <a:gd name="T47" fmla="*/ 674 h 714"/>
              <a:gd name="T48" fmla="*/ 685 w 846"/>
              <a:gd name="T49" fmla="*/ 653 h 714"/>
              <a:gd name="T50" fmla="*/ 744 w 846"/>
              <a:gd name="T51" fmla="*/ 671 h 714"/>
              <a:gd name="T52" fmla="*/ 782 w 846"/>
              <a:gd name="T53" fmla="*/ 667 h 714"/>
              <a:gd name="T54" fmla="*/ 825 w 846"/>
              <a:gd name="T55" fmla="*/ 666 h 714"/>
              <a:gd name="T56" fmla="*/ 797 w 846"/>
              <a:gd name="T57" fmla="*/ 628 h 714"/>
              <a:gd name="T58" fmla="*/ 823 w 846"/>
              <a:gd name="T59" fmla="*/ 496 h 714"/>
              <a:gd name="T60" fmla="*/ 727 w 846"/>
              <a:gd name="T61" fmla="*/ 384 h 714"/>
              <a:gd name="T62" fmla="*/ 703 w 846"/>
              <a:gd name="T63" fmla="*/ 285 h 714"/>
              <a:gd name="T64" fmla="*/ 685 w 846"/>
              <a:gd name="T65" fmla="*/ 228 h 714"/>
              <a:gd name="T66" fmla="*/ 649 w 846"/>
              <a:gd name="T67" fmla="*/ 203 h 714"/>
              <a:gd name="T68" fmla="*/ 598 w 846"/>
              <a:gd name="T69" fmla="*/ 176 h 714"/>
              <a:gd name="T70" fmla="*/ 562 w 846"/>
              <a:gd name="T71" fmla="*/ 136 h 714"/>
              <a:gd name="T72" fmla="*/ 508 w 846"/>
              <a:gd name="T73" fmla="*/ 143 h 714"/>
              <a:gd name="T74" fmla="*/ 449 w 846"/>
              <a:gd name="T75" fmla="*/ 139 h 714"/>
              <a:gd name="T76" fmla="*/ 303 w 846"/>
              <a:gd name="T77" fmla="*/ 89 h 714"/>
              <a:gd name="T78" fmla="*/ 270 w 846"/>
              <a:gd name="T79" fmla="*/ 40 h 714"/>
              <a:gd name="T80" fmla="*/ 282 w 846"/>
              <a:gd name="T81" fmla="*/ 0 h 714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846"/>
              <a:gd name="T124" fmla="*/ 0 h 714"/>
              <a:gd name="T125" fmla="*/ 846 w 846"/>
              <a:gd name="T126" fmla="*/ 714 h 714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63</a:t>
            </a:r>
          </a:p>
        </xdr:txBody>
      </xdr:sp>
      <xdr:sp macro="" textlink="">
        <xdr:nvSpPr>
          <xdr:cNvPr id="134" name="FR-65">
            <a:extLst>
              <a:ext uri="{FF2B5EF4-FFF2-40B4-BE49-F238E27FC236}">
                <a16:creationId xmlns:a16="http://schemas.microsoft.com/office/drawing/2014/main" id="{00000000-0008-0000-0200-000086000000}"/>
              </a:ext>
            </a:extLst>
          </xdr:cNvPr>
          <xdr:cNvSpPr>
            <a:spLocks noChangeAspect="1"/>
          </xdr:cNvSpPr>
        </xdr:nvSpPr>
        <xdr:spPr bwMode="auto">
          <a:xfrm>
            <a:off x="2089908" y="6127691"/>
            <a:ext cx="518016" cy="690965"/>
          </a:xfrm>
          <a:custGeom>
            <a:avLst/>
            <a:gdLst>
              <a:gd name="T0" fmla="*/ 138 w 541"/>
              <a:gd name="T1" fmla="*/ 14 h 718"/>
              <a:gd name="T2" fmla="*/ 187 w 541"/>
              <a:gd name="T3" fmla="*/ 87 h 718"/>
              <a:gd name="T4" fmla="*/ 179 w 541"/>
              <a:gd name="T5" fmla="*/ 144 h 718"/>
              <a:gd name="T6" fmla="*/ 184 w 541"/>
              <a:gd name="T7" fmla="*/ 225 h 718"/>
              <a:gd name="T8" fmla="*/ 72 w 541"/>
              <a:gd name="T9" fmla="*/ 379 h 718"/>
              <a:gd name="T10" fmla="*/ 74 w 541"/>
              <a:gd name="T11" fmla="*/ 426 h 718"/>
              <a:gd name="T12" fmla="*/ 25 w 541"/>
              <a:gd name="T13" fmla="*/ 504 h 718"/>
              <a:gd name="T14" fmla="*/ 0 w 541"/>
              <a:gd name="T15" fmla="*/ 573 h 718"/>
              <a:gd name="T16" fmla="*/ 51 w 541"/>
              <a:gd name="T17" fmla="*/ 596 h 718"/>
              <a:gd name="T18" fmla="*/ 108 w 541"/>
              <a:gd name="T19" fmla="*/ 666 h 718"/>
              <a:gd name="T20" fmla="*/ 184 w 541"/>
              <a:gd name="T21" fmla="*/ 700 h 718"/>
              <a:gd name="T22" fmla="*/ 306 w 541"/>
              <a:gd name="T23" fmla="*/ 705 h 718"/>
              <a:gd name="T24" fmla="*/ 374 w 541"/>
              <a:gd name="T25" fmla="*/ 687 h 718"/>
              <a:gd name="T26" fmla="*/ 447 w 541"/>
              <a:gd name="T27" fmla="*/ 701 h 718"/>
              <a:gd name="T28" fmla="*/ 470 w 541"/>
              <a:gd name="T29" fmla="*/ 561 h 718"/>
              <a:gd name="T30" fmla="*/ 510 w 541"/>
              <a:gd name="T31" fmla="*/ 556 h 718"/>
              <a:gd name="T32" fmla="*/ 541 w 541"/>
              <a:gd name="T33" fmla="*/ 511 h 718"/>
              <a:gd name="T34" fmla="*/ 515 w 541"/>
              <a:gd name="T35" fmla="*/ 450 h 718"/>
              <a:gd name="T36" fmla="*/ 501 w 541"/>
              <a:gd name="T37" fmla="*/ 436 h 718"/>
              <a:gd name="T38" fmla="*/ 451 w 541"/>
              <a:gd name="T39" fmla="*/ 374 h 718"/>
              <a:gd name="T40" fmla="*/ 477 w 541"/>
              <a:gd name="T41" fmla="*/ 313 h 718"/>
              <a:gd name="T42" fmla="*/ 508 w 541"/>
              <a:gd name="T43" fmla="*/ 285 h 718"/>
              <a:gd name="T44" fmla="*/ 539 w 541"/>
              <a:gd name="T45" fmla="*/ 239 h 718"/>
              <a:gd name="T46" fmla="*/ 428 w 541"/>
              <a:gd name="T47" fmla="*/ 214 h 718"/>
              <a:gd name="T48" fmla="*/ 385 w 541"/>
              <a:gd name="T49" fmla="*/ 195 h 718"/>
              <a:gd name="T50" fmla="*/ 345 w 541"/>
              <a:gd name="T51" fmla="*/ 174 h 718"/>
              <a:gd name="T52" fmla="*/ 300 w 541"/>
              <a:gd name="T53" fmla="*/ 184 h 718"/>
              <a:gd name="T54" fmla="*/ 270 w 541"/>
              <a:gd name="T55" fmla="*/ 144 h 718"/>
              <a:gd name="T56" fmla="*/ 284 w 541"/>
              <a:gd name="T57" fmla="*/ 111 h 718"/>
              <a:gd name="T58" fmla="*/ 263 w 541"/>
              <a:gd name="T59" fmla="*/ 66 h 718"/>
              <a:gd name="T60" fmla="*/ 202 w 541"/>
              <a:gd name="T61" fmla="*/ 44 h 718"/>
              <a:gd name="T62" fmla="*/ 164 w 541"/>
              <a:gd name="T63" fmla="*/ 0 h 718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41"/>
              <a:gd name="T97" fmla="*/ 0 h 718"/>
              <a:gd name="T98" fmla="*/ 541 w 541"/>
              <a:gd name="T99" fmla="*/ 718 h 718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65</a:t>
            </a:r>
          </a:p>
        </xdr:txBody>
      </xdr:sp>
      <xdr:sp macro="" textlink="">
        <xdr:nvSpPr>
          <xdr:cNvPr id="135" name="FR-642">
            <a:extLst>
              <a:ext uri="{FF2B5EF4-FFF2-40B4-BE49-F238E27FC236}">
                <a16:creationId xmlns:a16="http://schemas.microsoft.com/office/drawing/2014/main" id="{00000000-0008-0000-0200-000087000000}"/>
              </a:ext>
            </a:extLst>
          </xdr:cNvPr>
          <xdr:cNvSpPr>
            <a:spLocks noChangeAspect="1"/>
          </xdr:cNvSpPr>
        </xdr:nvSpPr>
        <xdr:spPr bwMode="auto">
          <a:xfrm>
            <a:off x="1327725" y="6131541"/>
            <a:ext cx="963262" cy="591843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1006"/>
              <a:gd name="T109" fmla="*/ 0 h 615"/>
              <a:gd name="T110" fmla="*/ 1006 w 1006"/>
              <a:gd name="T111" fmla="*/ 615 h 615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  642</a:t>
            </a:r>
          </a:p>
        </xdr:txBody>
      </xdr:sp>
      <xdr:sp macro="" textlink="">
        <xdr:nvSpPr>
          <xdr:cNvPr id="136" name="FR-40">
            <a:extLst>
              <a:ext uri="{FF2B5EF4-FFF2-40B4-BE49-F238E27FC236}">
                <a16:creationId xmlns:a16="http://schemas.microsoft.com/office/drawing/2014/main" id="{00000000-0008-0000-0200-000088000000}"/>
              </a:ext>
            </a:extLst>
          </xdr:cNvPr>
          <xdr:cNvSpPr>
            <a:spLocks noChangeAspect="1"/>
          </xdr:cNvSpPr>
        </xdr:nvSpPr>
        <xdr:spPr bwMode="auto">
          <a:xfrm>
            <a:off x="1473269" y="5433840"/>
            <a:ext cx="888576" cy="755442"/>
          </a:xfrm>
          <a:custGeom>
            <a:avLst/>
            <a:gdLst>
              <a:gd name="T0" fmla="*/ 200 w 928"/>
              <a:gd name="T1" fmla="*/ 42 h 785"/>
              <a:gd name="T2" fmla="*/ 132 w 928"/>
              <a:gd name="T3" fmla="*/ 290 h 785"/>
              <a:gd name="T4" fmla="*/ 54 w 928"/>
              <a:gd name="T5" fmla="*/ 608 h 785"/>
              <a:gd name="T6" fmla="*/ 0 w 928"/>
              <a:gd name="T7" fmla="*/ 737 h 785"/>
              <a:gd name="T8" fmla="*/ 143 w 928"/>
              <a:gd name="T9" fmla="*/ 770 h 785"/>
              <a:gd name="T10" fmla="*/ 216 w 928"/>
              <a:gd name="T11" fmla="*/ 761 h 785"/>
              <a:gd name="T12" fmla="*/ 211 w 928"/>
              <a:gd name="T13" fmla="*/ 785 h 785"/>
              <a:gd name="T14" fmla="*/ 282 w 928"/>
              <a:gd name="T15" fmla="*/ 772 h 785"/>
              <a:gd name="T16" fmla="*/ 376 w 928"/>
              <a:gd name="T17" fmla="*/ 749 h 785"/>
              <a:gd name="T18" fmla="*/ 438 w 928"/>
              <a:gd name="T19" fmla="*/ 737 h 785"/>
              <a:gd name="T20" fmla="*/ 478 w 928"/>
              <a:gd name="T21" fmla="*/ 740 h 785"/>
              <a:gd name="T22" fmla="*/ 544 w 928"/>
              <a:gd name="T23" fmla="*/ 749 h 785"/>
              <a:gd name="T24" fmla="*/ 601 w 928"/>
              <a:gd name="T25" fmla="*/ 744 h 785"/>
              <a:gd name="T26" fmla="*/ 713 w 928"/>
              <a:gd name="T27" fmla="*/ 725 h 785"/>
              <a:gd name="T28" fmla="*/ 713 w 928"/>
              <a:gd name="T29" fmla="*/ 644 h 785"/>
              <a:gd name="T30" fmla="*/ 731 w 928"/>
              <a:gd name="T31" fmla="*/ 566 h 785"/>
              <a:gd name="T32" fmla="*/ 721 w 928"/>
              <a:gd name="T33" fmla="*/ 493 h 785"/>
              <a:gd name="T34" fmla="*/ 776 w 928"/>
              <a:gd name="T35" fmla="*/ 456 h 785"/>
              <a:gd name="T36" fmla="*/ 838 w 928"/>
              <a:gd name="T37" fmla="*/ 435 h 785"/>
              <a:gd name="T38" fmla="*/ 864 w 928"/>
              <a:gd name="T39" fmla="*/ 493 h 785"/>
              <a:gd name="T40" fmla="*/ 891 w 928"/>
              <a:gd name="T41" fmla="*/ 451 h 785"/>
              <a:gd name="T42" fmla="*/ 893 w 928"/>
              <a:gd name="T43" fmla="*/ 417 h 785"/>
              <a:gd name="T44" fmla="*/ 928 w 928"/>
              <a:gd name="T45" fmla="*/ 337 h 785"/>
              <a:gd name="T46" fmla="*/ 883 w 928"/>
              <a:gd name="T47" fmla="*/ 317 h 785"/>
              <a:gd name="T48" fmla="*/ 796 w 928"/>
              <a:gd name="T49" fmla="*/ 308 h 785"/>
              <a:gd name="T50" fmla="*/ 753 w 928"/>
              <a:gd name="T51" fmla="*/ 212 h 785"/>
              <a:gd name="T52" fmla="*/ 744 w 928"/>
              <a:gd name="T53" fmla="*/ 254 h 785"/>
              <a:gd name="T54" fmla="*/ 699 w 928"/>
              <a:gd name="T55" fmla="*/ 270 h 785"/>
              <a:gd name="T56" fmla="*/ 643 w 928"/>
              <a:gd name="T57" fmla="*/ 195 h 785"/>
              <a:gd name="T58" fmla="*/ 586 w 928"/>
              <a:gd name="T59" fmla="*/ 157 h 785"/>
              <a:gd name="T60" fmla="*/ 558 w 928"/>
              <a:gd name="T61" fmla="*/ 120 h 785"/>
              <a:gd name="T62" fmla="*/ 527 w 928"/>
              <a:gd name="T63" fmla="*/ 94 h 785"/>
              <a:gd name="T64" fmla="*/ 513 w 928"/>
              <a:gd name="T65" fmla="*/ 68 h 785"/>
              <a:gd name="T66" fmla="*/ 449 w 928"/>
              <a:gd name="T67" fmla="*/ 61 h 785"/>
              <a:gd name="T68" fmla="*/ 402 w 928"/>
              <a:gd name="T69" fmla="*/ 87 h 785"/>
              <a:gd name="T70" fmla="*/ 327 w 928"/>
              <a:gd name="T71" fmla="*/ 84 h 785"/>
              <a:gd name="T72" fmla="*/ 325 w 928"/>
              <a:gd name="T73" fmla="*/ 47 h 785"/>
              <a:gd name="T74" fmla="*/ 282 w 928"/>
              <a:gd name="T75" fmla="*/ 0 h 78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28"/>
              <a:gd name="T115" fmla="*/ 0 h 785"/>
              <a:gd name="T116" fmla="*/ 928 w 928"/>
              <a:gd name="T117" fmla="*/ 785 h 78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40</a:t>
            </a:r>
          </a:p>
        </xdr:txBody>
      </xdr:sp>
      <xdr:sp macro="" textlink="">
        <xdr:nvSpPr>
          <xdr:cNvPr id="137" name="FR-33">
            <a:extLst>
              <a:ext uri="{FF2B5EF4-FFF2-40B4-BE49-F238E27FC236}">
                <a16:creationId xmlns:a16="http://schemas.microsoft.com/office/drawing/2014/main" id="{00000000-0008-0000-0200-000089000000}"/>
              </a:ext>
            </a:extLst>
          </xdr:cNvPr>
          <xdr:cNvSpPr>
            <a:spLocks noChangeAspect="1"/>
          </xdr:cNvSpPr>
        </xdr:nvSpPr>
        <xdr:spPr bwMode="auto">
          <a:xfrm>
            <a:off x="1643708" y="4673587"/>
            <a:ext cx="828253" cy="1020087"/>
          </a:xfrm>
          <a:custGeom>
            <a:avLst/>
            <a:gdLst>
              <a:gd name="T0" fmla="*/ 82 w 865"/>
              <a:gd name="T1" fmla="*/ 62 h 1060"/>
              <a:gd name="T2" fmla="*/ 35 w 865"/>
              <a:gd name="T3" fmla="*/ 502 h 1060"/>
              <a:gd name="T4" fmla="*/ 9 w 865"/>
              <a:gd name="T5" fmla="*/ 719 h 1060"/>
              <a:gd name="T6" fmla="*/ 63 w 865"/>
              <a:gd name="T7" fmla="*/ 612 h 1060"/>
              <a:gd name="T8" fmla="*/ 121 w 865"/>
              <a:gd name="T9" fmla="*/ 674 h 1060"/>
              <a:gd name="T10" fmla="*/ 71 w 865"/>
              <a:gd name="T11" fmla="*/ 698 h 1060"/>
              <a:gd name="T12" fmla="*/ 35 w 865"/>
              <a:gd name="T13" fmla="*/ 692 h 1060"/>
              <a:gd name="T14" fmla="*/ 1 w 865"/>
              <a:gd name="T15" fmla="*/ 771 h 1060"/>
              <a:gd name="T16" fmla="*/ 0 w 865"/>
              <a:gd name="T17" fmla="*/ 833 h 1060"/>
              <a:gd name="T18" fmla="*/ 104 w 865"/>
              <a:gd name="T19" fmla="*/ 790 h 1060"/>
              <a:gd name="T20" fmla="*/ 147 w 865"/>
              <a:gd name="T21" fmla="*/ 837 h 1060"/>
              <a:gd name="T22" fmla="*/ 149 w 865"/>
              <a:gd name="T23" fmla="*/ 874 h 1060"/>
              <a:gd name="T24" fmla="*/ 224 w 865"/>
              <a:gd name="T25" fmla="*/ 877 h 1060"/>
              <a:gd name="T26" fmla="*/ 271 w 865"/>
              <a:gd name="T27" fmla="*/ 851 h 1060"/>
              <a:gd name="T28" fmla="*/ 335 w 865"/>
              <a:gd name="T29" fmla="*/ 858 h 1060"/>
              <a:gd name="T30" fmla="*/ 349 w 865"/>
              <a:gd name="T31" fmla="*/ 884 h 1060"/>
              <a:gd name="T32" fmla="*/ 380 w 865"/>
              <a:gd name="T33" fmla="*/ 910 h 1060"/>
              <a:gd name="T34" fmla="*/ 408 w 865"/>
              <a:gd name="T35" fmla="*/ 947 h 1060"/>
              <a:gd name="T36" fmla="*/ 465 w 865"/>
              <a:gd name="T37" fmla="*/ 985 h 1060"/>
              <a:gd name="T38" fmla="*/ 521 w 865"/>
              <a:gd name="T39" fmla="*/ 1060 h 1060"/>
              <a:gd name="T40" fmla="*/ 566 w 865"/>
              <a:gd name="T41" fmla="*/ 1044 h 1060"/>
              <a:gd name="T42" fmla="*/ 575 w 865"/>
              <a:gd name="T43" fmla="*/ 1002 h 1060"/>
              <a:gd name="T44" fmla="*/ 644 w 865"/>
              <a:gd name="T45" fmla="*/ 1027 h 1060"/>
              <a:gd name="T46" fmla="*/ 660 w 865"/>
              <a:gd name="T47" fmla="*/ 983 h 1060"/>
              <a:gd name="T48" fmla="*/ 649 w 865"/>
              <a:gd name="T49" fmla="*/ 942 h 1060"/>
              <a:gd name="T50" fmla="*/ 700 w 865"/>
              <a:gd name="T51" fmla="*/ 926 h 1060"/>
              <a:gd name="T52" fmla="*/ 682 w 865"/>
              <a:gd name="T53" fmla="*/ 867 h 1060"/>
              <a:gd name="T54" fmla="*/ 740 w 865"/>
              <a:gd name="T55" fmla="*/ 773 h 1060"/>
              <a:gd name="T56" fmla="*/ 785 w 865"/>
              <a:gd name="T57" fmla="*/ 737 h 1060"/>
              <a:gd name="T58" fmla="*/ 762 w 865"/>
              <a:gd name="T59" fmla="*/ 712 h 1060"/>
              <a:gd name="T60" fmla="*/ 759 w 865"/>
              <a:gd name="T61" fmla="*/ 660 h 1060"/>
              <a:gd name="T62" fmla="*/ 816 w 865"/>
              <a:gd name="T63" fmla="*/ 646 h 1060"/>
              <a:gd name="T64" fmla="*/ 842 w 865"/>
              <a:gd name="T65" fmla="*/ 641 h 1060"/>
              <a:gd name="T66" fmla="*/ 865 w 865"/>
              <a:gd name="T67" fmla="*/ 570 h 1060"/>
              <a:gd name="T68" fmla="*/ 800 w 865"/>
              <a:gd name="T69" fmla="*/ 589 h 1060"/>
              <a:gd name="T70" fmla="*/ 712 w 865"/>
              <a:gd name="T71" fmla="*/ 572 h 1060"/>
              <a:gd name="T72" fmla="*/ 708 w 865"/>
              <a:gd name="T73" fmla="*/ 537 h 1060"/>
              <a:gd name="T74" fmla="*/ 698 w 865"/>
              <a:gd name="T75" fmla="*/ 497 h 1060"/>
              <a:gd name="T76" fmla="*/ 722 w 865"/>
              <a:gd name="T77" fmla="*/ 469 h 1060"/>
              <a:gd name="T78" fmla="*/ 743 w 865"/>
              <a:gd name="T79" fmla="*/ 389 h 1060"/>
              <a:gd name="T80" fmla="*/ 703 w 865"/>
              <a:gd name="T81" fmla="*/ 367 h 1060"/>
              <a:gd name="T82" fmla="*/ 676 w 865"/>
              <a:gd name="T83" fmla="*/ 379 h 1060"/>
              <a:gd name="T84" fmla="*/ 613 w 865"/>
              <a:gd name="T85" fmla="*/ 379 h 1060"/>
              <a:gd name="T86" fmla="*/ 523 w 865"/>
              <a:gd name="T87" fmla="*/ 314 h 1060"/>
              <a:gd name="T88" fmla="*/ 475 w 865"/>
              <a:gd name="T89" fmla="*/ 228 h 1060"/>
              <a:gd name="T90" fmla="*/ 405 w 865"/>
              <a:gd name="T91" fmla="*/ 181 h 1060"/>
              <a:gd name="T92" fmla="*/ 315 w 865"/>
              <a:gd name="T93" fmla="*/ 194 h 1060"/>
              <a:gd name="T94" fmla="*/ 337 w 865"/>
              <a:gd name="T95" fmla="*/ 286 h 1060"/>
              <a:gd name="T96" fmla="*/ 329 w 865"/>
              <a:gd name="T97" fmla="*/ 382 h 1060"/>
              <a:gd name="T98" fmla="*/ 280 w 865"/>
              <a:gd name="T99" fmla="*/ 177 h 1060"/>
              <a:gd name="T100" fmla="*/ 150 w 865"/>
              <a:gd name="T101" fmla="*/ 2 h 106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65"/>
              <a:gd name="T154" fmla="*/ 0 h 1060"/>
              <a:gd name="T155" fmla="*/ 865 w 865"/>
              <a:gd name="T156" fmla="*/ 1060 h 106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</a:t>
            </a:r>
          </a:p>
          <a:p>
            <a:r>
              <a:rPr lang="fr-FR"/>
              <a:t>        33</a:t>
            </a:r>
          </a:p>
        </xdr:txBody>
      </xdr:sp>
      <xdr:sp macro="" textlink="">
        <xdr:nvSpPr>
          <xdr:cNvPr id="138" name="FR-24">
            <a:extLst>
              <a:ext uri="{FF2B5EF4-FFF2-40B4-BE49-F238E27FC236}">
                <a16:creationId xmlns:a16="http://schemas.microsoft.com/office/drawing/2014/main" id="{00000000-0008-0000-0200-00008A000000}"/>
              </a:ext>
            </a:extLst>
          </xdr:cNvPr>
          <xdr:cNvSpPr>
            <a:spLocks noChangeAspect="1"/>
          </xdr:cNvSpPr>
        </xdr:nvSpPr>
        <xdr:spPr bwMode="auto">
          <a:xfrm>
            <a:off x="2303437" y="4612960"/>
            <a:ext cx="760269" cy="805484"/>
          </a:xfrm>
          <a:custGeom>
            <a:avLst/>
            <a:gdLst>
              <a:gd name="T0" fmla="*/ 326 w 794"/>
              <a:gd name="T1" fmla="*/ 41 h 837"/>
              <a:gd name="T2" fmla="*/ 286 w 794"/>
              <a:gd name="T3" fmla="*/ 109 h 837"/>
              <a:gd name="T4" fmla="*/ 161 w 794"/>
              <a:gd name="T5" fmla="*/ 283 h 837"/>
              <a:gd name="T6" fmla="*/ 89 w 794"/>
              <a:gd name="T7" fmla="*/ 354 h 837"/>
              <a:gd name="T8" fmla="*/ 8 w 794"/>
              <a:gd name="T9" fmla="*/ 398 h 837"/>
              <a:gd name="T10" fmla="*/ 14 w 794"/>
              <a:gd name="T11" fmla="*/ 430 h 837"/>
              <a:gd name="T12" fmla="*/ 54 w 794"/>
              <a:gd name="T13" fmla="*/ 452 h 837"/>
              <a:gd name="T14" fmla="*/ 33 w 794"/>
              <a:gd name="T15" fmla="*/ 532 h 837"/>
              <a:gd name="T16" fmla="*/ 9 w 794"/>
              <a:gd name="T17" fmla="*/ 560 h 837"/>
              <a:gd name="T18" fmla="*/ 19 w 794"/>
              <a:gd name="T19" fmla="*/ 600 h 837"/>
              <a:gd name="T20" fmla="*/ 23 w 794"/>
              <a:gd name="T21" fmla="*/ 635 h 837"/>
              <a:gd name="T22" fmla="*/ 111 w 794"/>
              <a:gd name="T23" fmla="*/ 652 h 837"/>
              <a:gd name="T24" fmla="*/ 176 w 794"/>
              <a:gd name="T25" fmla="*/ 633 h 837"/>
              <a:gd name="T26" fmla="*/ 153 w 794"/>
              <a:gd name="T27" fmla="*/ 704 h 837"/>
              <a:gd name="T28" fmla="*/ 195 w 794"/>
              <a:gd name="T29" fmla="*/ 779 h 837"/>
              <a:gd name="T30" fmla="*/ 259 w 794"/>
              <a:gd name="T31" fmla="*/ 772 h 837"/>
              <a:gd name="T32" fmla="*/ 339 w 794"/>
              <a:gd name="T33" fmla="*/ 749 h 837"/>
              <a:gd name="T34" fmla="*/ 360 w 794"/>
              <a:gd name="T35" fmla="*/ 770 h 837"/>
              <a:gd name="T36" fmla="*/ 424 w 794"/>
              <a:gd name="T37" fmla="*/ 756 h 837"/>
              <a:gd name="T38" fmla="*/ 464 w 794"/>
              <a:gd name="T39" fmla="*/ 782 h 837"/>
              <a:gd name="T40" fmla="*/ 445 w 794"/>
              <a:gd name="T41" fmla="*/ 810 h 837"/>
              <a:gd name="T42" fmla="*/ 478 w 794"/>
              <a:gd name="T43" fmla="*/ 829 h 837"/>
              <a:gd name="T44" fmla="*/ 539 w 794"/>
              <a:gd name="T45" fmla="*/ 798 h 837"/>
              <a:gd name="T46" fmla="*/ 599 w 794"/>
              <a:gd name="T47" fmla="*/ 837 h 837"/>
              <a:gd name="T48" fmla="*/ 625 w 794"/>
              <a:gd name="T49" fmla="*/ 807 h 837"/>
              <a:gd name="T50" fmla="*/ 685 w 794"/>
              <a:gd name="T51" fmla="*/ 763 h 837"/>
              <a:gd name="T52" fmla="*/ 706 w 794"/>
              <a:gd name="T53" fmla="*/ 705 h 837"/>
              <a:gd name="T54" fmla="*/ 747 w 794"/>
              <a:gd name="T55" fmla="*/ 671 h 837"/>
              <a:gd name="T56" fmla="*/ 771 w 794"/>
              <a:gd name="T57" fmla="*/ 632 h 837"/>
              <a:gd name="T58" fmla="*/ 771 w 794"/>
              <a:gd name="T59" fmla="*/ 565 h 837"/>
              <a:gd name="T60" fmla="*/ 789 w 794"/>
              <a:gd name="T61" fmla="*/ 520 h 837"/>
              <a:gd name="T62" fmla="*/ 768 w 794"/>
              <a:gd name="T63" fmla="*/ 427 h 837"/>
              <a:gd name="T64" fmla="*/ 688 w 794"/>
              <a:gd name="T65" fmla="*/ 413 h 837"/>
              <a:gd name="T66" fmla="*/ 680 w 794"/>
              <a:gd name="T67" fmla="*/ 364 h 837"/>
              <a:gd name="T68" fmla="*/ 680 w 794"/>
              <a:gd name="T69" fmla="*/ 328 h 837"/>
              <a:gd name="T70" fmla="*/ 732 w 794"/>
              <a:gd name="T71" fmla="*/ 244 h 837"/>
              <a:gd name="T72" fmla="*/ 688 w 794"/>
              <a:gd name="T73" fmla="*/ 182 h 837"/>
              <a:gd name="T74" fmla="*/ 614 w 794"/>
              <a:gd name="T75" fmla="*/ 161 h 837"/>
              <a:gd name="T76" fmla="*/ 641 w 794"/>
              <a:gd name="T77" fmla="*/ 125 h 837"/>
              <a:gd name="T78" fmla="*/ 570 w 794"/>
              <a:gd name="T79" fmla="*/ 65 h 837"/>
              <a:gd name="T80" fmla="*/ 469 w 794"/>
              <a:gd name="T81" fmla="*/ 83 h 837"/>
              <a:gd name="T82" fmla="*/ 427 w 794"/>
              <a:gd name="T83" fmla="*/ 57 h 837"/>
              <a:gd name="T84" fmla="*/ 424 w 794"/>
              <a:gd name="T85" fmla="*/ 2 h 837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794"/>
              <a:gd name="T130" fmla="*/ 0 h 837"/>
              <a:gd name="T131" fmla="*/ 794 w 794"/>
              <a:gd name="T132" fmla="*/ 837 h 837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24</a:t>
            </a:r>
          </a:p>
        </xdr:txBody>
      </xdr:sp>
      <xdr:sp macro="" textlink="">
        <xdr:nvSpPr>
          <xdr:cNvPr id="139" name="FR-47">
            <a:extLst>
              <a:ext uri="{FF2B5EF4-FFF2-40B4-BE49-F238E27FC236}">
                <a16:creationId xmlns:a16="http://schemas.microsoft.com/office/drawing/2014/main" id="{00000000-0008-0000-0200-00008B000000}"/>
              </a:ext>
            </a:extLst>
          </xdr:cNvPr>
          <xdr:cNvSpPr>
            <a:spLocks noChangeAspect="1"/>
          </xdr:cNvSpPr>
        </xdr:nvSpPr>
        <xdr:spPr bwMode="auto">
          <a:xfrm>
            <a:off x="2220133" y="5291413"/>
            <a:ext cx="656857" cy="563935"/>
          </a:xfrm>
          <a:custGeom>
            <a:avLst/>
            <a:gdLst>
              <a:gd name="T0" fmla="*/ 214 w 686"/>
              <a:gd name="T1" fmla="*/ 4 h 586"/>
              <a:gd name="T2" fmla="*/ 157 w 686"/>
              <a:gd name="T3" fmla="*/ 18 h 586"/>
              <a:gd name="T4" fmla="*/ 160 w 686"/>
              <a:gd name="T5" fmla="*/ 70 h 586"/>
              <a:gd name="T6" fmla="*/ 183 w 686"/>
              <a:gd name="T7" fmla="*/ 95 h 586"/>
              <a:gd name="T8" fmla="*/ 138 w 686"/>
              <a:gd name="T9" fmla="*/ 131 h 586"/>
              <a:gd name="T10" fmla="*/ 80 w 686"/>
              <a:gd name="T11" fmla="*/ 225 h 586"/>
              <a:gd name="T12" fmla="*/ 98 w 686"/>
              <a:gd name="T13" fmla="*/ 284 h 586"/>
              <a:gd name="T14" fmla="*/ 47 w 686"/>
              <a:gd name="T15" fmla="*/ 300 h 586"/>
              <a:gd name="T16" fmla="*/ 58 w 686"/>
              <a:gd name="T17" fmla="*/ 341 h 586"/>
              <a:gd name="T18" fmla="*/ 42 w 686"/>
              <a:gd name="T19" fmla="*/ 385 h 586"/>
              <a:gd name="T20" fmla="*/ 6 w 686"/>
              <a:gd name="T21" fmla="*/ 400 h 586"/>
              <a:gd name="T22" fmla="*/ 68 w 686"/>
              <a:gd name="T23" fmla="*/ 452 h 586"/>
              <a:gd name="T24" fmla="*/ 134 w 686"/>
              <a:gd name="T25" fmla="*/ 468 h 586"/>
              <a:gd name="T26" fmla="*/ 120 w 686"/>
              <a:gd name="T27" fmla="*/ 513 h 586"/>
              <a:gd name="T28" fmla="*/ 119 w 686"/>
              <a:gd name="T29" fmla="*/ 581 h 586"/>
              <a:gd name="T30" fmla="*/ 160 w 686"/>
              <a:gd name="T31" fmla="*/ 586 h 586"/>
              <a:gd name="T32" fmla="*/ 220 w 686"/>
              <a:gd name="T33" fmla="*/ 570 h 586"/>
              <a:gd name="T34" fmla="*/ 311 w 686"/>
              <a:gd name="T35" fmla="*/ 558 h 586"/>
              <a:gd name="T36" fmla="*/ 410 w 686"/>
              <a:gd name="T37" fmla="*/ 513 h 586"/>
              <a:gd name="T38" fmla="*/ 462 w 686"/>
              <a:gd name="T39" fmla="*/ 539 h 586"/>
              <a:gd name="T40" fmla="*/ 478 w 686"/>
              <a:gd name="T41" fmla="*/ 495 h 586"/>
              <a:gd name="T42" fmla="*/ 566 w 686"/>
              <a:gd name="T43" fmla="*/ 474 h 586"/>
              <a:gd name="T44" fmla="*/ 571 w 686"/>
              <a:gd name="T45" fmla="*/ 425 h 586"/>
              <a:gd name="T46" fmla="*/ 556 w 686"/>
              <a:gd name="T47" fmla="*/ 344 h 586"/>
              <a:gd name="T48" fmla="*/ 613 w 686"/>
              <a:gd name="T49" fmla="*/ 308 h 586"/>
              <a:gd name="T50" fmla="*/ 644 w 686"/>
              <a:gd name="T51" fmla="*/ 240 h 586"/>
              <a:gd name="T52" fmla="*/ 676 w 686"/>
              <a:gd name="T53" fmla="*/ 159 h 586"/>
              <a:gd name="T54" fmla="*/ 645 w 686"/>
              <a:gd name="T55" fmla="*/ 115 h 586"/>
              <a:gd name="T56" fmla="*/ 598 w 686"/>
              <a:gd name="T57" fmla="*/ 93 h 586"/>
              <a:gd name="T58" fmla="*/ 539 w 686"/>
              <a:gd name="T59" fmla="*/ 122 h 586"/>
              <a:gd name="T60" fmla="*/ 551 w 686"/>
              <a:gd name="T61" fmla="*/ 93 h 586"/>
              <a:gd name="T62" fmla="*/ 530 w 686"/>
              <a:gd name="T63" fmla="*/ 53 h 586"/>
              <a:gd name="T64" fmla="*/ 499 w 686"/>
              <a:gd name="T65" fmla="*/ 65 h 586"/>
              <a:gd name="T66" fmla="*/ 443 w 686"/>
              <a:gd name="T67" fmla="*/ 46 h 586"/>
              <a:gd name="T68" fmla="*/ 398 w 686"/>
              <a:gd name="T69" fmla="*/ 67 h 586"/>
              <a:gd name="T70" fmla="*/ 322 w 686"/>
              <a:gd name="T71" fmla="*/ 88 h 586"/>
              <a:gd name="T72" fmla="*/ 278 w 686"/>
              <a:gd name="T73" fmla="*/ 25 h 58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86"/>
              <a:gd name="T112" fmla="*/ 0 h 586"/>
              <a:gd name="T113" fmla="*/ 686 w 686"/>
              <a:gd name="T114" fmla="*/ 586 h 58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47</a:t>
            </a:r>
          </a:p>
        </xdr:txBody>
      </xdr:sp>
      <xdr:sp macro="" textlink="">
        <xdr:nvSpPr>
          <xdr:cNvPr id="140" name="FR-46">
            <a:extLst>
              <a:ext uri="{FF2B5EF4-FFF2-40B4-BE49-F238E27FC236}">
                <a16:creationId xmlns:a16="http://schemas.microsoft.com/office/drawing/2014/main" id="{00000000-0008-0000-0200-00008C000000}"/>
              </a:ext>
            </a:extLst>
          </xdr:cNvPr>
          <xdr:cNvSpPr>
            <a:spLocks noChangeAspect="1"/>
          </xdr:cNvSpPr>
        </xdr:nvSpPr>
        <xdr:spPr bwMode="auto">
          <a:xfrm>
            <a:off x="2816666" y="5085469"/>
            <a:ext cx="628131" cy="608204"/>
          </a:xfrm>
          <a:custGeom>
            <a:avLst/>
            <a:gdLst>
              <a:gd name="T0" fmla="*/ 259 w 656"/>
              <a:gd name="T1" fmla="*/ 26 h 632"/>
              <a:gd name="T2" fmla="*/ 253 w 656"/>
              <a:gd name="T3" fmla="*/ 29 h 632"/>
              <a:gd name="T4" fmla="*/ 235 w 656"/>
              <a:gd name="T5" fmla="*/ 74 h 632"/>
              <a:gd name="T6" fmla="*/ 235 w 656"/>
              <a:gd name="T7" fmla="*/ 141 h 632"/>
              <a:gd name="T8" fmla="*/ 211 w 656"/>
              <a:gd name="T9" fmla="*/ 180 h 632"/>
              <a:gd name="T10" fmla="*/ 170 w 656"/>
              <a:gd name="T11" fmla="*/ 214 h 632"/>
              <a:gd name="T12" fmla="*/ 149 w 656"/>
              <a:gd name="T13" fmla="*/ 272 h 632"/>
              <a:gd name="T14" fmla="*/ 89 w 656"/>
              <a:gd name="T15" fmla="*/ 316 h 632"/>
              <a:gd name="T16" fmla="*/ 53 w 656"/>
              <a:gd name="T17" fmla="*/ 373 h 632"/>
              <a:gd name="T18" fmla="*/ 21 w 656"/>
              <a:gd name="T19" fmla="*/ 454 h 632"/>
              <a:gd name="T20" fmla="*/ 77 w 656"/>
              <a:gd name="T21" fmla="*/ 501 h 632"/>
              <a:gd name="T22" fmla="*/ 60 w 656"/>
              <a:gd name="T23" fmla="*/ 536 h 632"/>
              <a:gd name="T24" fmla="*/ 95 w 656"/>
              <a:gd name="T25" fmla="*/ 564 h 632"/>
              <a:gd name="T26" fmla="*/ 140 w 656"/>
              <a:gd name="T27" fmla="*/ 590 h 632"/>
              <a:gd name="T28" fmla="*/ 161 w 656"/>
              <a:gd name="T29" fmla="*/ 576 h 632"/>
              <a:gd name="T30" fmla="*/ 168 w 656"/>
              <a:gd name="T31" fmla="*/ 630 h 632"/>
              <a:gd name="T32" fmla="*/ 258 w 656"/>
              <a:gd name="T33" fmla="*/ 590 h 632"/>
              <a:gd name="T34" fmla="*/ 286 w 656"/>
              <a:gd name="T35" fmla="*/ 599 h 632"/>
              <a:gd name="T36" fmla="*/ 317 w 656"/>
              <a:gd name="T37" fmla="*/ 625 h 632"/>
              <a:gd name="T38" fmla="*/ 364 w 656"/>
              <a:gd name="T39" fmla="*/ 583 h 632"/>
              <a:gd name="T40" fmla="*/ 425 w 656"/>
              <a:gd name="T41" fmla="*/ 564 h 632"/>
              <a:gd name="T42" fmla="*/ 483 w 656"/>
              <a:gd name="T43" fmla="*/ 543 h 632"/>
              <a:gd name="T44" fmla="*/ 477 w 656"/>
              <a:gd name="T45" fmla="*/ 489 h 632"/>
              <a:gd name="T46" fmla="*/ 498 w 656"/>
              <a:gd name="T47" fmla="*/ 416 h 632"/>
              <a:gd name="T48" fmla="*/ 555 w 656"/>
              <a:gd name="T49" fmla="*/ 373 h 632"/>
              <a:gd name="T50" fmla="*/ 588 w 656"/>
              <a:gd name="T51" fmla="*/ 364 h 632"/>
              <a:gd name="T52" fmla="*/ 652 w 656"/>
              <a:gd name="T53" fmla="*/ 345 h 632"/>
              <a:gd name="T54" fmla="*/ 635 w 656"/>
              <a:gd name="T55" fmla="*/ 327 h 632"/>
              <a:gd name="T56" fmla="*/ 616 w 656"/>
              <a:gd name="T57" fmla="*/ 269 h 632"/>
              <a:gd name="T58" fmla="*/ 605 w 656"/>
              <a:gd name="T59" fmla="*/ 158 h 632"/>
              <a:gd name="T60" fmla="*/ 550 w 656"/>
              <a:gd name="T61" fmla="*/ 52 h 632"/>
              <a:gd name="T62" fmla="*/ 506 w 656"/>
              <a:gd name="T63" fmla="*/ 55 h 632"/>
              <a:gd name="T64" fmla="*/ 432 w 656"/>
              <a:gd name="T65" fmla="*/ 103 h 632"/>
              <a:gd name="T66" fmla="*/ 315 w 656"/>
              <a:gd name="T67" fmla="*/ 0 h 632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56"/>
              <a:gd name="T103" fmla="*/ 0 h 632"/>
              <a:gd name="T104" fmla="*/ 656 w 656"/>
              <a:gd name="T105" fmla="*/ 632 h 632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46</a:t>
            </a:r>
          </a:p>
        </xdr:txBody>
      </xdr:sp>
      <xdr:sp macro="" textlink="">
        <xdr:nvSpPr>
          <xdr:cNvPr id="141" name="FR-09">
            <a:extLst>
              <a:ext uri="{FF2B5EF4-FFF2-40B4-BE49-F238E27FC236}">
                <a16:creationId xmlns:a16="http://schemas.microsoft.com/office/drawing/2014/main" id="{00000000-0008-0000-0200-00008D000000}"/>
              </a:ext>
            </a:extLst>
          </xdr:cNvPr>
          <xdr:cNvSpPr>
            <a:spLocks noChangeAspect="1"/>
          </xdr:cNvSpPr>
        </xdr:nvSpPr>
        <xdr:spPr bwMode="auto">
          <a:xfrm>
            <a:off x="2711340" y="6356730"/>
            <a:ext cx="720053" cy="550462"/>
          </a:xfrm>
          <a:custGeom>
            <a:avLst/>
            <a:gdLst>
              <a:gd name="T0" fmla="*/ 288 w 752"/>
              <a:gd name="T1" fmla="*/ 0 h 572"/>
              <a:gd name="T2" fmla="*/ 271 w 752"/>
              <a:gd name="T3" fmla="*/ 11 h 572"/>
              <a:gd name="T4" fmla="*/ 264 w 752"/>
              <a:gd name="T5" fmla="*/ 26 h 572"/>
              <a:gd name="T6" fmla="*/ 297 w 752"/>
              <a:gd name="T7" fmla="*/ 49 h 572"/>
              <a:gd name="T8" fmla="*/ 307 w 752"/>
              <a:gd name="T9" fmla="*/ 66 h 572"/>
              <a:gd name="T10" fmla="*/ 300 w 752"/>
              <a:gd name="T11" fmla="*/ 80 h 572"/>
              <a:gd name="T12" fmla="*/ 243 w 752"/>
              <a:gd name="T13" fmla="*/ 85 h 572"/>
              <a:gd name="T14" fmla="*/ 227 w 752"/>
              <a:gd name="T15" fmla="*/ 108 h 572"/>
              <a:gd name="T16" fmla="*/ 229 w 752"/>
              <a:gd name="T17" fmla="*/ 115 h 572"/>
              <a:gd name="T18" fmla="*/ 250 w 752"/>
              <a:gd name="T19" fmla="*/ 122 h 572"/>
              <a:gd name="T20" fmla="*/ 262 w 752"/>
              <a:gd name="T21" fmla="*/ 139 h 572"/>
              <a:gd name="T22" fmla="*/ 248 w 752"/>
              <a:gd name="T23" fmla="*/ 162 h 572"/>
              <a:gd name="T24" fmla="*/ 231 w 752"/>
              <a:gd name="T25" fmla="*/ 160 h 572"/>
              <a:gd name="T26" fmla="*/ 205 w 752"/>
              <a:gd name="T27" fmla="*/ 136 h 572"/>
              <a:gd name="T28" fmla="*/ 175 w 752"/>
              <a:gd name="T29" fmla="*/ 127 h 572"/>
              <a:gd name="T30" fmla="*/ 144 w 752"/>
              <a:gd name="T31" fmla="*/ 129 h 572"/>
              <a:gd name="T32" fmla="*/ 90 w 752"/>
              <a:gd name="T33" fmla="*/ 162 h 572"/>
              <a:gd name="T34" fmla="*/ 92 w 752"/>
              <a:gd name="T35" fmla="*/ 207 h 572"/>
              <a:gd name="T36" fmla="*/ 106 w 752"/>
              <a:gd name="T37" fmla="*/ 217 h 572"/>
              <a:gd name="T38" fmla="*/ 97 w 752"/>
              <a:gd name="T39" fmla="*/ 252 h 572"/>
              <a:gd name="T40" fmla="*/ 35 w 752"/>
              <a:gd name="T41" fmla="*/ 268 h 572"/>
              <a:gd name="T42" fmla="*/ 12 w 752"/>
              <a:gd name="T43" fmla="*/ 297 h 572"/>
              <a:gd name="T44" fmla="*/ 12 w 752"/>
              <a:gd name="T45" fmla="*/ 344 h 572"/>
              <a:gd name="T46" fmla="*/ 22 w 752"/>
              <a:gd name="T47" fmla="*/ 358 h 572"/>
              <a:gd name="T48" fmla="*/ 0 w 752"/>
              <a:gd name="T49" fmla="*/ 378 h 572"/>
              <a:gd name="T50" fmla="*/ 14 w 752"/>
              <a:gd name="T51" fmla="*/ 386 h 572"/>
              <a:gd name="T52" fmla="*/ 94 w 752"/>
              <a:gd name="T53" fmla="*/ 402 h 572"/>
              <a:gd name="T54" fmla="*/ 128 w 752"/>
              <a:gd name="T55" fmla="*/ 402 h 572"/>
              <a:gd name="T56" fmla="*/ 173 w 752"/>
              <a:gd name="T57" fmla="*/ 459 h 572"/>
              <a:gd name="T58" fmla="*/ 285 w 752"/>
              <a:gd name="T59" fmla="*/ 454 h 572"/>
              <a:gd name="T60" fmla="*/ 329 w 752"/>
              <a:gd name="T61" fmla="*/ 524 h 572"/>
              <a:gd name="T62" fmla="*/ 368 w 752"/>
              <a:gd name="T63" fmla="*/ 508 h 572"/>
              <a:gd name="T64" fmla="*/ 483 w 752"/>
              <a:gd name="T65" fmla="*/ 524 h 572"/>
              <a:gd name="T66" fmla="*/ 491 w 752"/>
              <a:gd name="T67" fmla="*/ 572 h 572"/>
              <a:gd name="T68" fmla="*/ 572 w 752"/>
              <a:gd name="T69" fmla="*/ 553 h 572"/>
              <a:gd name="T70" fmla="*/ 601 w 752"/>
              <a:gd name="T71" fmla="*/ 528 h 572"/>
              <a:gd name="T72" fmla="*/ 645 w 752"/>
              <a:gd name="T73" fmla="*/ 516 h 572"/>
              <a:gd name="T74" fmla="*/ 656 w 752"/>
              <a:gd name="T75" fmla="*/ 494 h 572"/>
              <a:gd name="T76" fmla="*/ 752 w 752"/>
              <a:gd name="T77" fmla="*/ 487 h 572"/>
              <a:gd name="T78" fmla="*/ 693 w 752"/>
              <a:gd name="T79" fmla="*/ 417 h 572"/>
              <a:gd name="T80" fmla="*/ 645 w 752"/>
              <a:gd name="T81" fmla="*/ 443 h 572"/>
              <a:gd name="T82" fmla="*/ 561 w 752"/>
              <a:gd name="T83" fmla="*/ 373 h 572"/>
              <a:gd name="T84" fmla="*/ 579 w 752"/>
              <a:gd name="T85" fmla="*/ 347 h 572"/>
              <a:gd name="T86" fmla="*/ 645 w 752"/>
              <a:gd name="T87" fmla="*/ 347 h 572"/>
              <a:gd name="T88" fmla="*/ 638 w 752"/>
              <a:gd name="T89" fmla="*/ 285 h 572"/>
              <a:gd name="T90" fmla="*/ 638 w 752"/>
              <a:gd name="T91" fmla="*/ 237 h 572"/>
              <a:gd name="T92" fmla="*/ 627 w 752"/>
              <a:gd name="T93" fmla="*/ 148 h 572"/>
              <a:gd name="T94" fmla="*/ 498 w 752"/>
              <a:gd name="T95" fmla="*/ 86 h 572"/>
              <a:gd name="T96" fmla="*/ 505 w 752"/>
              <a:gd name="T97" fmla="*/ 63 h 572"/>
              <a:gd name="T98" fmla="*/ 481 w 752"/>
              <a:gd name="T99" fmla="*/ 36 h 572"/>
              <a:gd name="T100" fmla="*/ 460 w 752"/>
              <a:gd name="T101" fmla="*/ 45 h 572"/>
              <a:gd name="T102" fmla="*/ 432 w 752"/>
              <a:gd name="T103" fmla="*/ 49 h 572"/>
              <a:gd name="T104" fmla="*/ 380 w 752"/>
              <a:gd name="T105" fmla="*/ 26 h 572"/>
              <a:gd name="T106" fmla="*/ 365 w 752"/>
              <a:gd name="T107" fmla="*/ 21 h 572"/>
              <a:gd name="T108" fmla="*/ 387 w 752"/>
              <a:gd name="T109" fmla="*/ 47 h 572"/>
              <a:gd name="T110" fmla="*/ 378 w 752"/>
              <a:gd name="T111" fmla="*/ 68 h 572"/>
              <a:gd name="T112" fmla="*/ 333 w 752"/>
              <a:gd name="T113" fmla="*/ 63 h 572"/>
              <a:gd name="T114" fmla="*/ 330 w 752"/>
              <a:gd name="T115" fmla="*/ 40 h 572"/>
              <a:gd name="T116" fmla="*/ 304 w 752"/>
              <a:gd name="T117" fmla="*/ 4 h 572"/>
              <a:gd name="T118" fmla="*/ 288 w 752"/>
              <a:gd name="T119" fmla="*/ 0 h 57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52"/>
              <a:gd name="T181" fmla="*/ 0 h 572"/>
              <a:gd name="T182" fmla="*/ 752 w 752"/>
              <a:gd name="T183" fmla="*/ 572 h 57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09</a:t>
            </a:r>
          </a:p>
        </xdr:txBody>
      </xdr:sp>
      <xdr:sp macro="" textlink="">
        <xdr:nvSpPr>
          <xdr:cNvPr id="142" name="FR-32">
            <a:extLst>
              <a:ext uri="{FF2B5EF4-FFF2-40B4-BE49-F238E27FC236}">
                <a16:creationId xmlns:a16="http://schemas.microsoft.com/office/drawing/2014/main" id="{00000000-0008-0000-0200-00008E000000}"/>
              </a:ext>
            </a:extLst>
          </xdr:cNvPr>
          <xdr:cNvSpPr>
            <a:spLocks noChangeAspect="1"/>
          </xdr:cNvSpPr>
        </xdr:nvSpPr>
        <xdr:spPr bwMode="auto">
          <a:xfrm>
            <a:off x="2138744" y="5785096"/>
            <a:ext cx="783250" cy="572597"/>
          </a:xfrm>
          <a:custGeom>
            <a:avLst/>
            <a:gdLst>
              <a:gd name="T0" fmla="*/ 417 w 818"/>
              <a:gd name="T1" fmla="*/ 8 h 595"/>
              <a:gd name="T2" fmla="*/ 349 w 818"/>
              <a:gd name="T3" fmla="*/ 50 h 595"/>
              <a:gd name="T4" fmla="*/ 286 w 818"/>
              <a:gd name="T5" fmla="*/ 32 h 595"/>
              <a:gd name="T6" fmla="*/ 214 w 818"/>
              <a:gd name="T7" fmla="*/ 47 h 595"/>
              <a:gd name="T8" fmla="*/ 198 w 818"/>
              <a:gd name="T9" fmla="*/ 120 h 595"/>
              <a:gd name="T10" fmla="*/ 156 w 818"/>
              <a:gd name="T11" fmla="*/ 110 h 595"/>
              <a:gd name="T12" fmla="*/ 107 w 818"/>
              <a:gd name="T13" fmla="*/ 102 h 595"/>
              <a:gd name="T14" fmla="*/ 52 w 818"/>
              <a:gd name="T15" fmla="*/ 97 h 595"/>
              <a:gd name="T16" fmla="*/ 57 w 818"/>
              <a:gd name="T17" fmla="*/ 180 h 595"/>
              <a:gd name="T18" fmla="*/ 44 w 818"/>
              <a:gd name="T19" fmla="*/ 245 h 595"/>
              <a:gd name="T20" fmla="*/ 0 w 818"/>
              <a:gd name="T21" fmla="*/ 328 h 595"/>
              <a:gd name="T22" fmla="*/ 87 w 818"/>
              <a:gd name="T23" fmla="*/ 370 h 595"/>
              <a:gd name="T24" fmla="*/ 153 w 818"/>
              <a:gd name="T25" fmla="*/ 356 h 595"/>
              <a:gd name="T26" fmla="*/ 181 w 818"/>
              <a:gd name="T27" fmla="*/ 417 h 595"/>
              <a:gd name="T28" fmla="*/ 226 w 818"/>
              <a:gd name="T29" fmla="*/ 460 h 595"/>
              <a:gd name="T30" fmla="*/ 228 w 818"/>
              <a:gd name="T31" fmla="*/ 490 h 595"/>
              <a:gd name="T32" fmla="*/ 247 w 818"/>
              <a:gd name="T33" fmla="*/ 518 h 595"/>
              <a:gd name="T34" fmla="*/ 285 w 818"/>
              <a:gd name="T35" fmla="*/ 540 h 595"/>
              <a:gd name="T36" fmla="*/ 325 w 818"/>
              <a:gd name="T37" fmla="*/ 530 h 595"/>
              <a:gd name="T38" fmla="*/ 367 w 818"/>
              <a:gd name="T39" fmla="*/ 551 h 595"/>
              <a:gd name="T40" fmla="*/ 441 w 818"/>
              <a:gd name="T41" fmla="*/ 570 h 595"/>
              <a:gd name="T42" fmla="*/ 492 w 818"/>
              <a:gd name="T43" fmla="*/ 589 h 595"/>
              <a:gd name="T44" fmla="*/ 565 w 818"/>
              <a:gd name="T45" fmla="*/ 514 h 595"/>
              <a:gd name="T46" fmla="*/ 690 w 818"/>
              <a:gd name="T47" fmla="*/ 547 h 595"/>
              <a:gd name="T48" fmla="*/ 721 w 818"/>
              <a:gd name="T49" fmla="*/ 474 h 595"/>
              <a:gd name="T50" fmla="*/ 794 w 818"/>
              <a:gd name="T51" fmla="*/ 398 h 595"/>
              <a:gd name="T52" fmla="*/ 811 w 818"/>
              <a:gd name="T53" fmla="*/ 367 h 595"/>
              <a:gd name="T54" fmla="*/ 778 w 818"/>
              <a:gd name="T55" fmla="*/ 342 h 595"/>
              <a:gd name="T56" fmla="*/ 728 w 818"/>
              <a:gd name="T57" fmla="*/ 311 h 595"/>
              <a:gd name="T58" fmla="*/ 690 w 818"/>
              <a:gd name="T59" fmla="*/ 250 h 595"/>
              <a:gd name="T60" fmla="*/ 657 w 818"/>
              <a:gd name="T61" fmla="*/ 235 h 595"/>
              <a:gd name="T62" fmla="*/ 667 w 818"/>
              <a:gd name="T63" fmla="*/ 195 h 595"/>
              <a:gd name="T64" fmla="*/ 648 w 818"/>
              <a:gd name="T65" fmla="*/ 144 h 595"/>
              <a:gd name="T66" fmla="*/ 579 w 818"/>
              <a:gd name="T67" fmla="*/ 125 h 595"/>
              <a:gd name="T68" fmla="*/ 608 w 818"/>
              <a:gd name="T69" fmla="*/ 73 h 595"/>
              <a:gd name="T70" fmla="*/ 638 w 818"/>
              <a:gd name="T71" fmla="*/ 35 h 595"/>
              <a:gd name="T72" fmla="*/ 603 w 818"/>
              <a:gd name="T73" fmla="*/ 35 h 595"/>
              <a:gd name="T74" fmla="*/ 553 w 818"/>
              <a:gd name="T75" fmla="*/ 24 h 595"/>
              <a:gd name="T76" fmla="*/ 534 w 818"/>
              <a:gd name="T77" fmla="*/ 39 h 595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818"/>
              <a:gd name="T118" fmla="*/ 0 h 595"/>
              <a:gd name="T119" fmla="*/ 818 w 818"/>
              <a:gd name="T120" fmla="*/ 595 h 595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32</a:t>
            </a:r>
          </a:p>
        </xdr:txBody>
      </xdr:sp>
      <xdr:sp macro="" textlink="">
        <xdr:nvSpPr>
          <xdr:cNvPr id="143" name="FR-31">
            <a:extLst>
              <a:ext uri="{FF2B5EF4-FFF2-40B4-BE49-F238E27FC236}">
                <a16:creationId xmlns:a16="http://schemas.microsoft.com/office/drawing/2014/main" id="{00000000-0008-0000-0200-00008F000000}"/>
              </a:ext>
            </a:extLst>
          </xdr:cNvPr>
          <xdr:cNvSpPr>
            <a:spLocks noChangeAspect="1"/>
          </xdr:cNvSpPr>
        </xdr:nvSpPr>
        <xdr:spPr bwMode="auto">
          <a:xfrm>
            <a:off x="2515048" y="5920787"/>
            <a:ext cx="835913" cy="888245"/>
          </a:xfrm>
          <a:custGeom>
            <a:avLst/>
            <a:gdLst>
              <a:gd name="T0" fmla="*/ 559 w 873"/>
              <a:gd name="T1" fmla="*/ 14 h 923"/>
              <a:gd name="T2" fmla="*/ 533 w 873"/>
              <a:gd name="T3" fmla="*/ 17 h 923"/>
              <a:gd name="T4" fmla="*/ 502 w 873"/>
              <a:gd name="T5" fmla="*/ 38 h 923"/>
              <a:gd name="T6" fmla="*/ 509 w 873"/>
              <a:gd name="T7" fmla="*/ 57 h 923"/>
              <a:gd name="T8" fmla="*/ 434 w 873"/>
              <a:gd name="T9" fmla="*/ 99 h 923"/>
              <a:gd name="T10" fmla="*/ 385 w 873"/>
              <a:gd name="T11" fmla="*/ 69 h 923"/>
              <a:gd name="T12" fmla="*/ 297 w 873"/>
              <a:gd name="T13" fmla="*/ 80 h 923"/>
              <a:gd name="T14" fmla="*/ 297 w 873"/>
              <a:gd name="T15" fmla="*/ 109 h 923"/>
              <a:gd name="T16" fmla="*/ 335 w 873"/>
              <a:gd name="T17" fmla="*/ 170 h 923"/>
              <a:gd name="T18" fmla="*/ 385 w 873"/>
              <a:gd name="T19" fmla="*/ 201 h 923"/>
              <a:gd name="T20" fmla="*/ 418 w 873"/>
              <a:gd name="T21" fmla="*/ 226 h 923"/>
              <a:gd name="T22" fmla="*/ 401 w 873"/>
              <a:gd name="T23" fmla="*/ 257 h 923"/>
              <a:gd name="T24" fmla="*/ 328 w 873"/>
              <a:gd name="T25" fmla="*/ 333 h 923"/>
              <a:gd name="T26" fmla="*/ 297 w 873"/>
              <a:gd name="T27" fmla="*/ 406 h 923"/>
              <a:gd name="T28" fmla="*/ 172 w 873"/>
              <a:gd name="T29" fmla="*/ 373 h 923"/>
              <a:gd name="T30" fmla="*/ 99 w 873"/>
              <a:gd name="T31" fmla="*/ 448 h 923"/>
              <a:gd name="T32" fmla="*/ 64 w 873"/>
              <a:gd name="T33" fmla="*/ 500 h 923"/>
              <a:gd name="T34" fmla="*/ 33 w 873"/>
              <a:gd name="T35" fmla="*/ 528 h 923"/>
              <a:gd name="T36" fmla="*/ 7 w 873"/>
              <a:gd name="T37" fmla="*/ 589 h 923"/>
              <a:gd name="T38" fmla="*/ 57 w 873"/>
              <a:gd name="T39" fmla="*/ 651 h 923"/>
              <a:gd name="T40" fmla="*/ 71 w 873"/>
              <a:gd name="T41" fmla="*/ 665 h 923"/>
              <a:gd name="T42" fmla="*/ 97 w 873"/>
              <a:gd name="T43" fmla="*/ 726 h 923"/>
              <a:gd name="T44" fmla="*/ 66 w 873"/>
              <a:gd name="T45" fmla="*/ 771 h 923"/>
              <a:gd name="T46" fmla="*/ 26 w 873"/>
              <a:gd name="T47" fmla="*/ 776 h 923"/>
              <a:gd name="T48" fmla="*/ 3 w 873"/>
              <a:gd name="T49" fmla="*/ 916 h 923"/>
              <a:gd name="T50" fmla="*/ 115 w 873"/>
              <a:gd name="T51" fmla="*/ 795 h 923"/>
              <a:gd name="T52" fmla="*/ 205 w 873"/>
              <a:gd name="T53" fmla="*/ 831 h 923"/>
              <a:gd name="T54" fmla="*/ 217 w 873"/>
              <a:gd name="T55" fmla="*/ 797 h 923"/>
              <a:gd name="T56" fmla="*/ 240 w 873"/>
              <a:gd name="T57" fmla="*/ 721 h 923"/>
              <a:gd name="T58" fmla="*/ 311 w 873"/>
              <a:gd name="T59" fmla="*/ 670 h 923"/>
              <a:gd name="T60" fmla="*/ 295 w 873"/>
              <a:gd name="T61" fmla="*/ 615 h 923"/>
              <a:gd name="T62" fmla="*/ 380 w 873"/>
              <a:gd name="T63" fmla="*/ 580 h 923"/>
              <a:gd name="T64" fmla="*/ 436 w 873"/>
              <a:gd name="T65" fmla="*/ 613 h 923"/>
              <a:gd name="T66" fmla="*/ 467 w 873"/>
              <a:gd name="T67" fmla="*/ 592 h 923"/>
              <a:gd name="T68" fmla="*/ 434 w 873"/>
              <a:gd name="T69" fmla="*/ 568 h 923"/>
              <a:gd name="T70" fmla="*/ 448 w 873"/>
              <a:gd name="T71" fmla="*/ 538 h 923"/>
              <a:gd name="T72" fmla="*/ 512 w 873"/>
              <a:gd name="T73" fmla="*/ 519 h 923"/>
              <a:gd name="T74" fmla="*/ 469 w 873"/>
              <a:gd name="T75" fmla="*/ 479 h 923"/>
              <a:gd name="T76" fmla="*/ 493 w 873"/>
              <a:gd name="T77" fmla="*/ 453 h 923"/>
              <a:gd name="T78" fmla="*/ 535 w 873"/>
              <a:gd name="T79" fmla="*/ 493 h 923"/>
              <a:gd name="T80" fmla="*/ 583 w 873"/>
              <a:gd name="T81" fmla="*/ 521 h 923"/>
              <a:gd name="T82" fmla="*/ 570 w 873"/>
              <a:gd name="T83" fmla="*/ 474 h 923"/>
              <a:gd name="T84" fmla="*/ 637 w 873"/>
              <a:gd name="T85" fmla="*/ 502 h 923"/>
              <a:gd name="T86" fmla="*/ 686 w 873"/>
              <a:gd name="T87" fmla="*/ 489 h 923"/>
              <a:gd name="T88" fmla="*/ 714 w 873"/>
              <a:gd name="T89" fmla="*/ 469 h 923"/>
              <a:gd name="T90" fmla="*/ 762 w 873"/>
              <a:gd name="T91" fmla="*/ 410 h 923"/>
              <a:gd name="T92" fmla="*/ 788 w 873"/>
              <a:gd name="T93" fmla="*/ 351 h 923"/>
              <a:gd name="T94" fmla="*/ 861 w 873"/>
              <a:gd name="T95" fmla="*/ 366 h 923"/>
              <a:gd name="T96" fmla="*/ 873 w 873"/>
              <a:gd name="T97" fmla="*/ 347 h 923"/>
              <a:gd name="T98" fmla="*/ 844 w 873"/>
              <a:gd name="T99" fmla="*/ 319 h 923"/>
              <a:gd name="T100" fmla="*/ 778 w 873"/>
              <a:gd name="T101" fmla="*/ 271 h 923"/>
              <a:gd name="T102" fmla="*/ 705 w 873"/>
              <a:gd name="T103" fmla="*/ 229 h 923"/>
              <a:gd name="T104" fmla="*/ 710 w 873"/>
              <a:gd name="T105" fmla="*/ 201 h 923"/>
              <a:gd name="T106" fmla="*/ 691 w 873"/>
              <a:gd name="T107" fmla="*/ 154 h 923"/>
              <a:gd name="T108" fmla="*/ 665 w 873"/>
              <a:gd name="T109" fmla="*/ 83 h 923"/>
              <a:gd name="T110" fmla="*/ 630 w 873"/>
              <a:gd name="T111" fmla="*/ 45 h 923"/>
              <a:gd name="T112" fmla="*/ 597 w 873"/>
              <a:gd name="T113" fmla="*/ 0 h 923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873"/>
              <a:gd name="T172" fmla="*/ 0 h 923"/>
              <a:gd name="T173" fmla="*/ 873 w 873"/>
              <a:gd name="T174" fmla="*/ 923 h 923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   31</a:t>
            </a:r>
          </a:p>
        </xdr:txBody>
      </xdr:sp>
      <xdr:sp macro="" textlink="">
        <xdr:nvSpPr>
          <xdr:cNvPr id="144" name="FR-82">
            <a:extLst>
              <a:ext uri="{FF2B5EF4-FFF2-40B4-BE49-F238E27FC236}">
                <a16:creationId xmlns:a16="http://schemas.microsoft.com/office/drawing/2014/main" id="{00000000-0008-0000-0200-000090000000}"/>
              </a:ext>
            </a:extLst>
          </xdr:cNvPr>
          <xdr:cNvSpPr>
            <a:spLocks noChangeAspect="1"/>
          </xdr:cNvSpPr>
        </xdr:nvSpPr>
        <xdr:spPr bwMode="auto">
          <a:xfrm>
            <a:off x="2668250" y="5564717"/>
            <a:ext cx="650154" cy="451341"/>
          </a:xfrm>
          <a:custGeom>
            <a:avLst/>
            <a:gdLst>
              <a:gd name="T0" fmla="*/ 88 w 679"/>
              <a:gd name="T1" fmla="*/ 60 h 469"/>
              <a:gd name="T2" fmla="*/ 103 w 679"/>
              <a:gd name="T3" fmla="*/ 141 h 469"/>
              <a:gd name="T4" fmla="*/ 98 w 679"/>
              <a:gd name="T5" fmla="*/ 190 h 469"/>
              <a:gd name="T6" fmla="*/ 10 w 679"/>
              <a:gd name="T7" fmla="*/ 211 h 469"/>
              <a:gd name="T8" fmla="*/ 0 w 679"/>
              <a:gd name="T9" fmla="*/ 253 h 469"/>
              <a:gd name="T10" fmla="*/ 50 w 679"/>
              <a:gd name="T11" fmla="*/ 264 h 469"/>
              <a:gd name="T12" fmla="*/ 85 w 679"/>
              <a:gd name="T13" fmla="*/ 264 h 469"/>
              <a:gd name="T14" fmla="*/ 55 w 679"/>
              <a:gd name="T15" fmla="*/ 302 h 469"/>
              <a:gd name="T16" fmla="*/ 26 w 679"/>
              <a:gd name="T17" fmla="*/ 354 h 469"/>
              <a:gd name="T18" fmla="*/ 95 w 679"/>
              <a:gd name="T19" fmla="*/ 373 h 469"/>
              <a:gd name="T20" fmla="*/ 114 w 679"/>
              <a:gd name="T21" fmla="*/ 424 h 469"/>
              <a:gd name="T22" fmla="*/ 104 w 679"/>
              <a:gd name="T23" fmla="*/ 464 h 469"/>
              <a:gd name="T24" fmla="*/ 205 w 679"/>
              <a:gd name="T25" fmla="*/ 450 h 469"/>
              <a:gd name="T26" fmla="*/ 248 w 679"/>
              <a:gd name="T27" fmla="*/ 439 h 469"/>
              <a:gd name="T28" fmla="*/ 333 w 679"/>
              <a:gd name="T29" fmla="*/ 453 h 469"/>
              <a:gd name="T30" fmla="*/ 326 w 679"/>
              <a:gd name="T31" fmla="*/ 415 h 469"/>
              <a:gd name="T32" fmla="*/ 347 w 679"/>
              <a:gd name="T33" fmla="*/ 384 h 469"/>
              <a:gd name="T34" fmla="*/ 387 w 679"/>
              <a:gd name="T35" fmla="*/ 403 h 469"/>
              <a:gd name="T36" fmla="*/ 437 w 679"/>
              <a:gd name="T37" fmla="*/ 370 h 469"/>
              <a:gd name="T38" fmla="*/ 467 w 679"/>
              <a:gd name="T39" fmla="*/ 356 h 469"/>
              <a:gd name="T40" fmla="*/ 488 w 679"/>
              <a:gd name="T41" fmla="*/ 330 h 469"/>
              <a:gd name="T42" fmla="*/ 533 w 679"/>
              <a:gd name="T43" fmla="*/ 276 h 469"/>
              <a:gd name="T44" fmla="*/ 512 w 679"/>
              <a:gd name="T45" fmla="*/ 236 h 469"/>
              <a:gd name="T46" fmla="*/ 623 w 679"/>
              <a:gd name="T47" fmla="*/ 208 h 469"/>
              <a:gd name="T48" fmla="*/ 673 w 679"/>
              <a:gd name="T49" fmla="*/ 181 h 469"/>
              <a:gd name="T50" fmla="*/ 679 w 679"/>
              <a:gd name="T51" fmla="*/ 101 h 469"/>
              <a:gd name="T52" fmla="*/ 637 w 679"/>
              <a:gd name="T53" fmla="*/ 40 h 469"/>
              <a:gd name="T54" fmla="*/ 543 w 679"/>
              <a:gd name="T55" fmla="*/ 57 h 469"/>
              <a:gd name="T56" fmla="*/ 479 w 679"/>
              <a:gd name="T57" fmla="*/ 80 h 469"/>
              <a:gd name="T58" fmla="*/ 453 w 679"/>
              <a:gd name="T59" fmla="*/ 127 h 469"/>
              <a:gd name="T60" fmla="*/ 434 w 679"/>
              <a:gd name="T61" fmla="*/ 90 h 469"/>
              <a:gd name="T62" fmla="*/ 373 w 679"/>
              <a:gd name="T63" fmla="*/ 134 h 469"/>
              <a:gd name="T64" fmla="*/ 316 w 679"/>
              <a:gd name="T65" fmla="*/ 101 h 469"/>
              <a:gd name="T66" fmla="*/ 312 w 679"/>
              <a:gd name="T67" fmla="*/ 73 h 469"/>
              <a:gd name="T68" fmla="*/ 274 w 679"/>
              <a:gd name="T69" fmla="*/ 92 h 469"/>
              <a:gd name="T70" fmla="*/ 229 w 679"/>
              <a:gd name="T71" fmla="*/ 66 h 469"/>
              <a:gd name="T72" fmla="*/ 234 w 679"/>
              <a:gd name="T73" fmla="*/ 16 h 469"/>
              <a:gd name="T74" fmla="*/ 198 w 679"/>
              <a:gd name="T75" fmla="*/ 4 h 469"/>
              <a:gd name="T76" fmla="*/ 145 w 679"/>
              <a:gd name="T77" fmla="*/ 24 h 469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679"/>
              <a:gd name="T118" fmla="*/ 0 h 469"/>
              <a:gd name="T119" fmla="*/ 679 w 679"/>
              <a:gd name="T120" fmla="*/ 469 h 469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82</a:t>
            </a:r>
          </a:p>
        </xdr:txBody>
      </xdr:sp>
      <xdr:sp macro="" textlink="">
        <xdr:nvSpPr>
          <xdr:cNvPr id="145" name="FR-12">
            <a:extLst>
              <a:ext uri="{FF2B5EF4-FFF2-40B4-BE49-F238E27FC236}">
                <a16:creationId xmlns:a16="http://schemas.microsoft.com/office/drawing/2014/main" id="{00000000-0008-0000-0200-000091000000}"/>
              </a:ext>
            </a:extLst>
          </xdr:cNvPr>
          <xdr:cNvSpPr>
            <a:spLocks noChangeAspect="1"/>
          </xdr:cNvSpPr>
        </xdr:nvSpPr>
        <xdr:spPr bwMode="auto">
          <a:xfrm>
            <a:off x="3264786" y="5163419"/>
            <a:ext cx="833040" cy="903643"/>
          </a:xfrm>
          <a:custGeom>
            <a:avLst/>
            <a:gdLst>
              <a:gd name="T0" fmla="*/ 402 w 870"/>
              <a:gd name="T1" fmla="*/ 63 h 939"/>
              <a:gd name="T2" fmla="*/ 384 w 870"/>
              <a:gd name="T3" fmla="*/ 125 h 939"/>
              <a:gd name="T4" fmla="*/ 358 w 870"/>
              <a:gd name="T5" fmla="*/ 191 h 939"/>
              <a:gd name="T6" fmla="*/ 262 w 870"/>
              <a:gd name="T7" fmla="*/ 224 h 939"/>
              <a:gd name="T8" fmla="*/ 218 w 870"/>
              <a:gd name="T9" fmla="*/ 213 h 939"/>
              <a:gd name="T10" fmla="*/ 188 w 870"/>
              <a:gd name="T11" fmla="*/ 249 h 939"/>
              <a:gd name="T12" fmla="*/ 167 w 870"/>
              <a:gd name="T13" fmla="*/ 283 h 939"/>
              <a:gd name="T14" fmla="*/ 110 w 870"/>
              <a:gd name="T15" fmla="*/ 295 h 939"/>
              <a:gd name="T16" fmla="*/ 45 w 870"/>
              <a:gd name="T17" fmla="*/ 339 h 939"/>
              <a:gd name="T18" fmla="*/ 0 w 870"/>
              <a:gd name="T19" fmla="*/ 361 h 939"/>
              <a:gd name="T20" fmla="*/ 33 w 870"/>
              <a:gd name="T21" fmla="*/ 443 h 939"/>
              <a:gd name="T22" fmla="*/ 19 w 870"/>
              <a:gd name="T23" fmla="*/ 516 h 939"/>
              <a:gd name="T24" fmla="*/ 35 w 870"/>
              <a:gd name="T25" fmla="*/ 561 h 939"/>
              <a:gd name="T26" fmla="*/ 73 w 870"/>
              <a:gd name="T27" fmla="*/ 591 h 939"/>
              <a:gd name="T28" fmla="*/ 113 w 870"/>
              <a:gd name="T29" fmla="*/ 582 h 939"/>
              <a:gd name="T30" fmla="*/ 202 w 870"/>
              <a:gd name="T31" fmla="*/ 613 h 939"/>
              <a:gd name="T32" fmla="*/ 309 w 870"/>
              <a:gd name="T33" fmla="*/ 676 h 939"/>
              <a:gd name="T34" fmla="*/ 370 w 870"/>
              <a:gd name="T35" fmla="*/ 749 h 939"/>
              <a:gd name="T36" fmla="*/ 393 w 870"/>
              <a:gd name="T37" fmla="*/ 818 h 939"/>
              <a:gd name="T38" fmla="*/ 440 w 870"/>
              <a:gd name="T39" fmla="*/ 905 h 939"/>
              <a:gd name="T40" fmla="*/ 514 w 870"/>
              <a:gd name="T41" fmla="*/ 921 h 939"/>
              <a:gd name="T42" fmla="*/ 549 w 870"/>
              <a:gd name="T43" fmla="*/ 908 h 939"/>
              <a:gd name="T44" fmla="*/ 598 w 870"/>
              <a:gd name="T45" fmla="*/ 939 h 939"/>
              <a:gd name="T46" fmla="*/ 664 w 870"/>
              <a:gd name="T47" fmla="*/ 939 h 939"/>
              <a:gd name="T48" fmla="*/ 660 w 870"/>
              <a:gd name="T49" fmla="*/ 836 h 939"/>
              <a:gd name="T50" fmla="*/ 723 w 870"/>
              <a:gd name="T51" fmla="*/ 858 h 939"/>
              <a:gd name="T52" fmla="*/ 756 w 870"/>
              <a:gd name="T53" fmla="*/ 814 h 939"/>
              <a:gd name="T54" fmla="*/ 822 w 870"/>
              <a:gd name="T55" fmla="*/ 788 h 939"/>
              <a:gd name="T56" fmla="*/ 870 w 870"/>
              <a:gd name="T57" fmla="*/ 729 h 939"/>
              <a:gd name="T58" fmla="*/ 819 w 870"/>
              <a:gd name="T59" fmla="*/ 678 h 939"/>
              <a:gd name="T60" fmla="*/ 775 w 870"/>
              <a:gd name="T61" fmla="*/ 641 h 939"/>
              <a:gd name="T62" fmla="*/ 804 w 870"/>
              <a:gd name="T63" fmla="*/ 596 h 939"/>
              <a:gd name="T64" fmla="*/ 811 w 870"/>
              <a:gd name="T65" fmla="*/ 560 h 939"/>
              <a:gd name="T66" fmla="*/ 752 w 870"/>
              <a:gd name="T67" fmla="*/ 541 h 939"/>
              <a:gd name="T68" fmla="*/ 697 w 870"/>
              <a:gd name="T69" fmla="*/ 434 h 939"/>
              <a:gd name="T70" fmla="*/ 660 w 870"/>
              <a:gd name="T71" fmla="*/ 346 h 939"/>
              <a:gd name="T72" fmla="*/ 587 w 870"/>
              <a:gd name="T73" fmla="*/ 199 h 939"/>
              <a:gd name="T74" fmla="*/ 554 w 870"/>
              <a:gd name="T75" fmla="*/ 125 h 939"/>
              <a:gd name="T76" fmla="*/ 491 w 870"/>
              <a:gd name="T77" fmla="*/ 59 h 939"/>
              <a:gd name="T78" fmla="*/ 476 w 870"/>
              <a:gd name="T79" fmla="*/ 0 h 939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70"/>
              <a:gd name="T121" fmla="*/ 0 h 939"/>
              <a:gd name="T122" fmla="*/ 870 w 870"/>
              <a:gd name="T123" fmla="*/ 939 h 939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   12</a:t>
            </a:r>
          </a:p>
        </xdr:txBody>
      </xdr:sp>
      <xdr:sp macro="" textlink="">
        <xdr:nvSpPr>
          <xdr:cNvPr id="146" name="FR-81">
            <a:extLst>
              <a:ext uri="{FF2B5EF4-FFF2-40B4-BE49-F238E27FC236}">
                <a16:creationId xmlns:a16="http://schemas.microsoft.com/office/drawing/2014/main" id="{00000000-0008-0000-0200-000092000000}"/>
              </a:ext>
            </a:extLst>
          </xdr:cNvPr>
          <xdr:cNvSpPr>
            <a:spLocks noChangeAspect="1"/>
          </xdr:cNvSpPr>
        </xdr:nvSpPr>
        <xdr:spPr bwMode="auto">
          <a:xfrm>
            <a:off x="3093389" y="5721580"/>
            <a:ext cx="743992" cy="579333"/>
          </a:xfrm>
          <a:custGeom>
            <a:avLst/>
            <a:gdLst>
              <a:gd name="T0" fmla="*/ 292 w 777"/>
              <a:gd name="T1" fmla="*/ 2 h 602"/>
              <a:gd name="T2" fmla="*/ 252 w 777"/>
              <a:gd name="T3" fmla="*/ 11 h 602"/>
              <a:gd name="T4" fmla="*/ 229 w 777"/>
              <a:gd name="T5" fmla="*/ 18 h 602"/>
              <a:gd name="T6" fmla="*/ 179 w 777"/>
              <a:gd name="T7" fmla="*/ 45 h 602"/>
              <a:gd name="T8" fmla="*/ 68 w 777"/>
              <a:gd name="T9" fmla="*/ 73 h 602"/>
              <a:gd name="T10" fmla="*/ 89 w 777"/>
              <a:gd name="T11" fmla="*/ 113 h 602"/>
              <a:gd name="T12" fmla="*/ 44 w 777"/>
              <a:gd name="T13" fmla="*/ 167 h 602"/>
              <a:gd name="T14" fmla="*/ 23 w 777"/>
              <a:gd name="T15" fmla="*/ 193 h 602"/>
              <a:gd name="T16" fmla="*/ 14 w 777"/>
              <a:gd name="T17" fmla="*/ 217 h 602"/>
              <a:gd name="T18" fmla="*/ 54 w 777"/>
              <a:gd name="T19" fmla="*/ 285 h 602"/>
              <a:gd name="T20" fmla="*/ 63 w 777"/>
              <a:gd name="T21" fmla="*/ 323 h 602"/>
              <a:gd name="T22" fmla="*/ 106 w 777"/>
              <a:gd name="T23" fmla="*/ 382 h 602"/>
              <a:gd name="T24" fmla="*/ 87 w 777"/>
              <a:gd name="T25" fmla="*/ 415 h 602"/>
              <a:gd name="T26" fmla="*/ 162 w 777"/>
              <a:gd name="T27" fmla="*/ 462 h 602"/>
              <a:gd name="T28" fmla="*/ 205 w 777"/>
              <a:gd name="T29" fmla="*/ 516 h 602"/>
              <a:gd name="T30" fmla="*/ 269 w 777"/>
              <a:gd name="T31" fmla="*/ 521 h 602"/>
              <a:gd name="T32" fmla="*/ 268 w 777"/>
              <a:gd name="T33" fmla="*/ 571 h 602"/>
              <a:gd name="T34" fmla="*/ 279 w 777"/>
              <a:gd name="T35" fmla="*/ 587 h 602"/>
              <a:gd name="T36" fmla="*/ 379 w 777"/>
              <a:gd name="T37" fmla="*/ 602 h 602"/>
              <a:gd name="T38" fmla="*/ 405 w 777"/>
              <a:gd name="T39" fmla="*/ 554 h 602"/>
              <a:gd name="T40" fmla="*/ 563 w 777"/>
              <a:gd name="T41" fmla="*/ 569 h 602"/>
              <a:gd name="T42" fmla="*/ 637 w 777"/>
              <a:gd name="T43" fmla="*/ 503 h 602"/>
              <a:gd name="T44" fmla="*/ 607 w 777"/>
              <a:gd name="T45" fmla="*/ 429 h 602"/>
              <a:gd name="T46" fmla="*/ 666 w 777"/>
              <a:gd name="T47" fmla="*/ 421 h 602"/>
              <a:gd name="T48" fmla="*/ 777 w 777"/>
              <a:gd name="T49" fmla="*/ 359 h 602"/>
              <a:gd name="T50" fmla="*/ 707 w 777"/>
              <a:gd name="T51" fmla="*/ 323 h 602"/>
              <a:gd name="T52" fmla="*/ 664 w 777"/>
              <a:gd name="T53" fmla="*/ 348 h 602"/>
              <a:gd name="T54" fmla="*/ 572 w 777"/>
              <a:gd name="T55" fmla="*/ 264 h 602"/>
              <a:gd name="T56" fmla="*/ 546 w 777"/>
              <a:gd name="T57" fmla="*/ 191 h 602"/>
              <a:gd name="T58" fmla="*/ 528 w 777"/>
              <a:gd name="T59" fmla="*/ 115 h 602"/>
              <a:gd name="T60" fmla="*/ 459 w 777"/>
              <a:gd name="T61" fmla="*/ 47 h 602"/>
              <a:gd name="T62" fmla="*/ 337 w 777"/>
              <a:gd name="T63" fmla="*/ 0 h 60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77"/>
              <a:gd name="T97" fmla="*/ 0 h 602"/>
              <a:gd name="T98" fmla="*/ 777 w 777"/>
              <a:gd name="T99" fmla="*/ 602 h 60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81</a:t>
            </a:r>
          </a:p>
        </xdr:txBody>
      </xdr:sp>
      <xdr:sp macro="" textlink="">
        <xdr:nvSpPr>
          <xdr:cNvPr id="147" name="FR-01">
            <a:extLst>
              <a:ext uri="{FF2B5EF4-FFF2-40B4-BE49-F238E27FC236}">
                <a16:creationId xmlns:a16="http://schemas.microsoft.com/office/drawing/2014/main" id="{00000000-0008-0000-0200-000093000000}"/>
              </a:ext>
            </a:extLst>
          </xdr:cNvPr>
          <xdr:cNvSpPr>
            <a:spLocks noChangeAspect="1"/>
          </xdr:cNvSpPr>
        </xdr:nvSpPr>
        <xdr:spPr bwMode="auto">
          <a:xfrm>
            <a:off x="4726914" y="3998018"/>
            <a:ext cx="713350" cy="643810"/>
          </a:xfrm>
          <a:custGeom>
            <a:avLst/>
            <a:gdLst>
              <a:gd name="T0" fmla="*/ 130 w 745"/>
              <a:gd name="T1" fmla="*/ 0 h 669"/>
              <a:gd name="T2" fmla="*/ 102 w 745"/>
              <a:gd name="T3" fmla="*/ 3 h 669"/>
              <a:gd name="T4" fmla="*/ 83 w 745"/>
              <a:gd name="T5" fmla="*/ 37 h 669"/>
              <a:gd name="T6" fmla="*/ 34 w 745"/>
              <a:gd name="T7" fmla="*/ 229 h 669"/>
              <a:gd name="T8" fmla="*/ 27 w 745"/>
              <a:gd name="T9" fmla="*/ 245 h 669"/>
              <a:gd name="T10" fmla="*/ 22 w 745"/>
              <a:gd name="T11" fmla="*/ 306 h 669"/>
              <a:gd name="T12" fmla="*/ 8 w 745"/>
              <a:gd name="T13" fmla="*/ 326 h 669"/>
              <a:gd name="T14" fmla="*/ 8 w 745"/>
              <a:gd name="T15" fmla="*/ 414 h 669"/>
              <a:gd name="T16" fmla="*/ 0 w 745"/>
              <a:gd name="T17" fmla="*/ 434 h 669"/>
              <a:gd name="T18" fmla="*/ 50 w 745"/>
              <a:gd name="T19" fmla="*/ 464 h 669"/>
              <a:gd name="T20" fmla="*/ 70 w 745"/>
              <a:gd name="T21" fmla="*/ 467 h 669"/>
              <a:gd name="T22" fmla="*/ 102 w 745"/>
              <a:gd name="T23" fmla="*/ 496 h 669"/>
              <a:gd name="T24" fmla="*/ 107 w 745"/>
              <a:gd name="T25" fmla="*/ 541 h 669"/>
              <a:gd name="T26" fmla="*/ 141 w 745"/>
              <a:gd name="T27" fmla="*/ 530 h 669"/>
              <a:gd name="T28" fmla="*/ 194 w 745"/>
              <a:gd name="T29" fmla="*/ 545 h 669"/>
              <a:gd name="T30" fmla="*/ 195 w 745"/>
              <a:gd name="T31" fmla="*/ 535 h 669"/>
              <a:gd name="T32" fmla="*/ 220 w 745"/>
              <a:gd name="T33" fmla="*/ 535 h 669"/>
              <a:gd name="T34" fmla="*/ 257 w 745"/>
              <a:gd name="T35" fmla="*/ 569 h 669"/>
              <a:gd name="T36" fmla="*/ 291 w 745"/>
              <a:gd name="T37" fmla="*/ 552 h 669"/>
              <a:gd name="T38" fmla="*/ 308 w 745"/>
              <a:gd name="T39" fmla="*/ 502 h 669"/>
              <a:gd name="T40" fmla="*/ 325 w 745"/>
              <a:gd name="T41" fmla="*/ 482 h 669"/>
              <a:gd name="T42" fmla="*/ 348 w 745"/>
              <a:gd name="T43" fmla="*/ 484 h 669"/>
              <a:gd name="T44" fmla="*/ 370 w 745"/>
              <a:gd name="T45" fmla="*/ 504 h 669"/>
              <a:gd name="T46" fmla="*/ 382 w 745"/>
              <a:gd name="T47" fmla="*/ 541 h 669"/>
              <a:gd name="T48" fmla="*/ 487 w 745"/>
              <a:gd name="T49" fmla="*/ 669 h 669"/>
              <a:gd name="T50" fmla="*/ 518 w 745"/>
              <a:gd name="T51" fmla="*/ 646 h 669"/>
              <a:gd name="T52" fmla="*/ 523 w 745"/>
              <a:gd name="T53" fmla="*/ 598 h 669"/>
              <a:gd name="T54" fmla="*/ 558 w 745"/>
              <a:gd name="T55" fmla="*/ 592 h 669"/>
              <a:gd name="T56" fmla="*/ 558 w 745"/>
              <a:gd name="T57" fmla="*/ 507 h 669"/>
              <a:gd name="T58" fmla="*/ 575 w 745"/>
              <a:gd name="T59" fmla="*/ 493 h 669"/>
              <a:gd name="T60" fmla="*/ 580 w 745"/>
              <a:gd name="T61" fmla="*/ 417 h 669"/>
              <a:gd name="T62" fmla="*/ 587 w 745"/>
              <a:gd name="T63" fmla="*/ 422 h 669"/>
              <a:gd name="T64" fmla="*/ 586 w 745"/>
              <a:gd name="T65" fmla="*/ 394 h 669"/>
              <a:gd name="T66" fmla="*/ 572 w 745"/>
              <a:gd name="T67" fmla="*/ 368 h 669"/>
              <a:gd name="T68" fmla="*/ 578 w 745"/>
              <a:gd name="T69" fmla="*/ 295 h 669"/>
              <a:gd name="T70" fmla="*/ 603 w 745"/>
              <a:gd name="T71" fmla="*/ 309 h 669"/>
              <a:gd name="T72" fmla="*/ 617 w 745"/>
              <a:gd name="T73" fmla="*/ 283 h 669"/>
              <a:gd name="T74" fmla="*/ 643 w 745"/>
              <a:gd name="T75" fmla="*/ 275 h 669"/>
              <a:gd name="T76" fmla="*/ 669 w 745"/>
              <a:gd name="T77" fmla="*/ 254 h 669"/>
              <a:gd name="T78" fmla="*/ 640 w 745"/>
              <a:gd name="T79" fmla="*/ 254 h 669"/>
              <a:gd name="T80" fmla="*/ 640 w 745"/>
              <a:gd name="T81" fmla="*/ 204 h 669"/>
              <a:gd name="T82" fmla="*/ 672 w 745"/>
              <a:gd name="T83" fmla="*/ 186 h 669"/>
              <a:gd name="T84" fmla="*/ 718 w 745"/>
              <a:gd name="T85" fmla="*/ 181 h 669"/>
              <a:gd name="T86" fmla="*/ 721 w 745"/>
              <a:gd name="T87" fmla="*/ 155 h 669"/>
              <a:gd name="T88" fmla="*/ 705 w 745"/>
              <a:gd name="T89" fmla="*/ 144 h 669"/>
              <a:gd name="T90" fmla="*/ 745 w 745"/>
              <a:gd name="T91" fmla="*/ 95 h 669"/>
              <a:gd name="T92" fmla="*/ 739 w 745"/>
              <a:gd name="T93" fmla="*/ 79 h 669"/>
              <a:gd name="T94" fmla="*/ 695 w 745"/>
              <a:gd name="T95" fmla="*/ 56 h 669"/>
              <a:gd name="T96" fmla="*/ 586 w 745"/>
              <a:gd name="T97" fmla="*/ 175 h 669"/>
              <a:gd name="T98" fmla="*/ 511 w 745"/>
              <a:gd name="T99" fmla="*/ 175 h 669"/>
              <a:gd name="T100" fmla="*/ 511 w 745"/>
              <a:gd name="T101" fmla="*/ 144 h 669"/>
              <a:gd name="T102" fmla="*/ 469 w 745"/>
              <a:gd name="T103" fmla="*/ 123 h 669"/>
              <a:gd name="T104" fmla="*/ 420 w 745"/>
              <a:gd name="T105" fmla="*/ 177 h 669"/>
              <a:gd name="T106" fmla="*/ 380 w 745"/>
              <a:gd name="T107" fmla="*/ 183 h 669"/>
              <a:gd name="T108" fmla="*/ 380 w 745"/>
              <a:gd name="T109" fmla="*/ 146 h 669"/>
              <a:gd name="T110" fmla="*/ 347 w 745"/>
              <a:gd name="T111" fmla="*/ 131 h 669"/>
              <a:gd name="T112" fmla="*/ 295 w 745"/>
              <a:gd name="T113" fmla="*/ 58 h 669"/>
              <a:gd name="T114" fmla="*/ 248 w 745"/>
              <a:gd name="T115" fmla="*/ 39 h 669"/>
              <a:gd name="T116" fmla="*/ 232 w 745"/>
              <a:gd name="T117" fmla="*/ 6 h 669"/>
              <a:gd name="T118" fmla="*/ 206 w 745"/>
              <a:gd name="T119" fmla="*/ 0 h 669"/>
              <a:gd name="T120" fmla="*/ 180 w 745"/>
              <a:gd name="T121" fmla="*/ 19 h 669"/>
              <a:gd name="T122" fmla="*/ 159 w 745"/>
              <a:gd name="T123" fmla="*/ 24 h 669"/>
              <a:gd name="T124" fmla="*/ 130 w 745"/>
              <a:gd name="T125" fmla="*/ 0 h 669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  <a:gd name="T189" fmla="*/ 0 w 745"/>
              <a:gd name="T190" fmla="*/ 0 h 669"/>
              <a:gd name="T191" fmla="*/ 745 w 745"/>
              <a:gd name="T192" fmla="*/ 669 h 669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T189" t="T190" r="T191" b="T192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01</a:t>
            </a:r>
          </a:p>
        </xdr:txBody>
      </xdr:sp>
      <xdr:sp macro="" textlink="">
        <xdr:nvSpPr>
          <xdr:cNvPr id="148" name="FR-38">
            <a:extLst>
              <a:ext uri="{FF2B5EF4-FFF2-40B4-BE49-F238E27FC236}">
                <a16:creationId xmlns:a16="http://schemas.microsoft.com/office/drawing/2014/main" id="{00000000-0008-0000-0200-000094000000}"/>
              </a:ext>
            </a:extLst>
          </xdr:cNvPr>
          <xdr:cNvSpPr>
            <a:spLocks noChangeAspect="1"/>
          </xdr:cNvSpPr>
        </xdr:nvSpPr>
        <xdr:spPr bwMode="auto">
          <a:xfrm>
            <a:off x="4748936" y="4461869"/>
            <a:ext cx="843572" cy="852639"/>
          </a:xfrm>
          <a:custGeom>
            <a:avLst/>
            <a:gdLst>
              <a:gd name="T0" fmla="*/ 285 w 881"/>
              <a:gd name="T1" fmla="*/ 20 h 886"/>
              <a:gd name="T2" fmla="*/ 234 w 881"/>
              <a:gd name="T3" fmla="*/ 87 h 886"/>
              <a:gd name="T4" fmla="*/ 172 w 881"/>
              <a:gd name="T5" fmla="*/ 53 h 886"/>
              <a:gd name="T6" fmla="*/ 206 w 881"/>
              <a:gd name="T7" fmla="*/ 122 h 886"/>
              <a:gd name="T8" fmla="*/ 76 w 881"/>
              <a:gd name="T9" fmla="*/ 212 h 886"/>
              <a:gd name="T10" fmla="*/ 56 w 881"/>
              <a:gd name="T11" fmla="*/ 269 h 886"/>
              <a:gd name="T12" fmla="*/ 8 w 881"/>
              <a:gd name="T13" fmla="*/ 314 h 886"/>
              <a:gd name="T14" fmla="*/ 0 w 881"/>
              <a:gd name="T15" fmla="*/ 397 h 886"/>
              <a:gd name="T16" fmla="*/ 62 w 881"/>
              <a:gd name="T17" fmla="*/ 444 h 886"/>
              <a:gd name="T18" fmla="*/ 130 w 881"/>
              <a:gd name="T19" fmla="*/ 407 h 886"/>
              <a:gd name="T20" fmla="*/ 217 w 881"/>
              <a:gd name="T21" fmla="*/ 447 h 886"/>
              <a:gd name="T22" fmla="*/ 234 w 881"/>
              <a:gd name="T23" fmla="*/ 515 h 886"/>
              <a:gd name="T24" fmla="*/ 226 w 881"/>
              <a:gd name="T25" fmla="*/ 595 h 886"/>
              <a:gd name="T26" fmla="*/ 251 w 881"/>
              <a:gd name="T27" fmla="*/ 603 h 886"/>
              <a:gd name="T28" fmla="*/ 356 w 881"/>
              <a:gd name="T29" fmla="*/ 634 h 886"/>
              <a:gd name="T30" fmla="*/ 393 w 881"/>
              <a:gd name="T31" fmla="*/ 597 h 886"/>
              <a:gd name="T32" fmla="*/ 404 w 881"/>
              <a:gd name="T33" fmla="*/ 810 h 886"/>
              <a:gd name="T34" fmla="*/ 455 w 881"/>
              <a:gd name="T35" fmla="*/ 824 h 886"/>
              <a:gd name="T36" fmla="*/ 515 w 881"/>
              <a:gd name="T37" fmla="*/ 864 h 886"/>
              <a:gd name="T38" fmla="*/ 557 w 881"/>
              <a:gd name="T39" fmla="*/ 880 h 886"/>
              <a:gd name="T40" fmla="*/ 607 w 881"/>
              <a:gd name="T41" fmla="*/ 878 h 886"/>
              <a:gd name="T42" fmla="*/ 587 w 881"/>
              <a:gd name="T43" fmla="*/ 836 h 886"/>
              <a:gd name="T44" fmla="*/ 672 w 881"/>
              <a:gd name="T45" fmla="*/ 815 h 886"/>
              <a:gd name="T46" fmla="*/ 693 w 881"/>
              <a:gd name="T47" fmla="*/ 766 h 886"/>
              <a:gd name="T48" fmla="*/ 751 w 881"/>
              <a:gd name="T49" fmla="*/ 747 h 886"/>
              <a:gd name="T50" fmla="*/ 831 w 881"/>
              <a:gd name="T51" fmla="*/ 735 h 886"/>
              <a:gd name="T52" fmla="*/ 881 w 881"/>
              <a:gd name="T53" fmla="*/ 680 h 886"/>
              <a:gd name="T54" fmla="*/ 850 w 881"/>
              <a:gd name="T55" fmla="*/ 636 h 886"/>
              <a:gd name="T56" fmla="*/ 787 w 881"/>
              <a:gd name="T57" fmla="*/ 617 h 886"/>
              <a:gd name="T58" fmla="*/ 816 w 881"/>
              <a:gd name="T59" fmla="*/ 547 h 886"/>
              <a:gd name="T60" fmla="*/ 772 w 881"/>
              <a:gd name="T61" fmla="*/ 510 h 886"/>
              <a:gd name="T62" fmla="*/ 761 w 881"/>
              <a:gd name="T63" fmla="*/ 504 h 886"/>
              <a:gd name="T64" fmla="*/ 738 w 881"/>
              <a:gd name="T65" fmla="*/ 458 h 886"/>
              <a:gd name="T66" fmla="*/ 775 w 881"/>
              <a:gd name="T67" fmla="*/ 390 h 886"/>
              <a:gd name="T68" fmla="*/ 719 w 881"/>
              <a:gd name="T69" fmla="*/ 300 h 886"/>
              <a:gd name="T70" fmla="*/ 685 w 881"/>
              <a:gd name="T71" fmla="*/ 320 h 886"/>
              <a:gd name="T72" fmla="*/ 631 w 881"/>
              <a:gd name="T73" fmla="*/ 277 h 886"/>
              <a:gd name="T74" fmla="*/ 625 w 881"/>
              <a:gd name="T75" fmla="*/ 337 h 886"/>
              <a:gd name="T76" fmla="*/ 594 w 881"/>
              <a:gd name="T77" fmla="*/ 328 h 886"/>
              <a:gd name="T78" fmla="*/ 498 w 881"/>
              <a:gd name="T79" fmla="*/ 257 h 886"/>
              <a:gd name="T80" fmla="*/ 467 w 881"/>
              <a:gd name="T81" fmla="*/ 201 h 886"/>
              <a:gd name="T82" fmla="*/ 359 w 881"/>
              <a:gd name="T83" fmla="*/ 59 h 886"/>
              <a:gd name="T84" fmla="*/ 325 w 881"/>
              <a:gd name="T85" fmla="*/ 2 h 88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881"/>
              <a:gd name="T130" fmla="*/ 0 h 886"/>
              <a:gd name="T131" fmla="*/ 881 w 881"/>
              <a:gd name="T132" fmla="*/ 886 h 88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38</a:t>
            </a:r>
          </a:p>
        </xdr:txBody>
      </xdr:sp>
      <xdr:sp macro="" textlink="">
        <xdr:nvSpPr>
          <xdr:cNvPr id="149" name="FR-74">
            <a:extLst>
              <a:ext uri="{FF2B5EF4-FFF2-40B4-BE49-F238E27FC236}">
                <a16:creationId xmlns:a16="http://schemas.microsoft.com/office/drawing/2014/main" id="{00000000-0008-0000-0200-000095000000}"/>
              </a:ext>
            </a:extLst>
          </xdr:cNvPr>
          <xdr:cNvSpPr>
            <a:spLocks noChangeAspect="1"/>
          </xdr:cNvSpPr>
        </xdr:nvSpPr>
        <xdr:spPr bwMode="auto">
          <a:xfrm>
            <a:off x="5274614" y="4044209"/>
            <a:ext cx="611854" cy="535066"/>
          </a:xfrm>
          <a:custGeom>
            <a:avLst/>
            <a:gdLst>
              <a:gd name="T0" fmla="*/ 396 w 639"/>
              <a:gd name="T1" fmla="*/ 0 h 556"/>
              <a:gd name="T2" fmla="*/ 337 w 639"/>
              <a:gd name="T3" fmla="*/ 11 h 556"/>
              <a:gd name="T4" fmla="*/ 279 w 639"/>
              <a:gd name="T5" fmla="*/ 57 h 556"/>
              <a:gd name="T6" fmla="*/ 264 w 639"/>
              <a:gd name="T7" fmla="*/ 34 h 556"/>
              <a:gd name="T8" fmla="*/ 235 w 639"/>
              <a:gd name="T9" fmla="*/ 36 h 556"/>
              <a:gd name="T10" fmla="*/ 209 w 639"/>
              <a:gd name="T11" fmla="*/ 94 h 556"/>
              <a:gd name="T12" fmla="*/ 212 w 639"/>
              <a:gd name="T13" fmla="*/ 117 h 556"/>
              <a:gd name="T14" fmla="*/ 240 w 639"/>
              <a:gd name="T15" fmla="*/ 141 h 556"/>
              <a:gd name="T16" fmla="*/ 188 w 639"/>
              <a:gd name="T17" fmla="*/ 175 h 556"/>
              <a:gd name="T18" fmla="*/ 154 w 639"/>
              <a:gd name="T19" fmla="*/ 206 h 556"/>
              <a:gd name="T20" fmla="*/ 97 w 639"/>
              <a:gd name="T21" fmla="*/ 206 h 556"/>
              <a:gd name="T22" fmla="*/ 71 w 639"/>
              <a:gd name="T23" fmla="*/ 227 h 556"/>
              <a:gd name="T24" fmla="*/ 45 w 639"/>
              <a:gd name="T25" fmla="*/ 235 h 556"/>
              <a:gd name="T26" fmla="*/ 31 w 639"/>
              <a:gd name="T27" fmla="*/ 261 h 556"/>
              <a:gd name="T28" fmla="*/ 6 w 639"/>
              <a:gd name="T29" fmla="*/ 247 h 556"/>
              <a:gd name="T30" fmla="*/ 0 w 639"/>
              <a:gd name="T31" fmla="*/ 320 h 556"/>
              <a:gd name="T32" fmla="*/ 14 w 639"/>
              <a:gd name="T33" fmla="*/ 346 h 556"/>
              <a:gd name="T34" fmla="*/ 15 w 639"/>
              <a:gd name="T35" fmla="*/ 374 h 556"/>
              <a:gd name="T36" fmla="*/ 36 w 639"/>
              <a:gd name="T37" fmla="*/ 391 h 556"/>
              <a:gd name="T38" fmla="*/ 36 w 639"/>
              <a:gd name="T39" fmla="*/ 465 h 556"/>
              <a:gd name="T40" fmla="*/ 88 w 639"/>
              <a:gd name="T41" fmla="*/ 473 h 556"/>
              <a:gd name="T42" fmla="*/ 107 w 639"/>
              <a:gd name="T43" fmla="*/ 510 h 556"/>
              <a:gd name="T44" fmla="*/ 153 w 639"/>
              <a:gd name="T45" fmla="*/ 516 h 556"/>
              <a:gd name="T46" fmla="*/ 161 w 639"/>
              <a:gd name="T47" fmla="*/ 499 h 556"/>
              <a:gd name="T48" fmla="*/ 184 w 639"/>
              <a:gd name="T49" fmla="*/ 499 h 556"/>
              <a:gd name="T50" fmla="*/ 223 w 639"/>
              <a:gd name="T51" fmla="*/ 541 h 556"/>
              <a:gd name="T52" fmla="*/ 238 w 639"/>
              <a:gd name="T53" fmla="*/ 556 h 556"/>
              <a:gd name="T54" fmla="*/ 283 w 639"/>
              <a:gd name="T55" fmla="*/ 547 h 556"/>
              <a:gd name="T56" fmla="*/ 294 w 639"/>
              <a:gd name="T57" fmla="*/ 524 h 556"/>
              <a:gd name="T58" fmla="*/ 306 w 639"/>
              <a:gd name="T59" fmla="*/ 479 h 556"/>
              <a:gd name="T60" fmla="*/ 331 w 639"/>
              <a:gd name="T61" fmla="*/ 459 h 556"/>
              <a:gd name="T62" fmla="*/ 351 w 639"/>
              <a:gd name="T63" fmla="*/ 400 h 556"/>
              <a:gd name="T64" fmla="*/ 376 w 639"/>
              <a:gd name="T65" fmla="*/ 383 h 556"/>
              <a:gd name="T66" fmla="*/ 396 w 639"/>
              <a:gd name="T67" fmla="*/ 388 h 556"/>
              <a:gd name="T68" fmla="*/ 402 w 639"/>
              <a:gd name="T69" fmla="*/ 405 h 556"/>
              <a:gd name="T70" fmla="*/ 388 w 639"/>
              <a:gd name="T71" fmla="*/ 422 h 556"/>
              <a:gd name="T72" fmla="*/ 413 w 639"/>
              <a:gd name="T73" fmla="*/ 454 h 556"/>
              <a:gd name="T74" fmla="*/ 456 w 639"/>
              <a:gd name="T75" fmla="*/ 454 h 556"/>
              <a:gd name="T76" fmla="*/ 481 w 639"/>
              <a:gd name="T77" fmla="*/ 496 h 556"/>
              <a:gd name="T78" fmla="*/ 476 w 639"/>
              <a:gd name="T79" fmla="*/ 510 h 556"/>
              <a:gd name="T80" fmla="*/ 501 w 639"/>
              <a:gd name="T81" fmla="*/ 493 h 556"/>
              <a:gd name="T82" fmla="*/ 521 w 639"/>
              <a:gd name="T83" fmla="*/ 471 h 556"/>
              <a:gd name="T84" fmla="*/ 538 w 639"/>
              <a:gd name="T85" fmla="*/ 473 h 556"/>
              <a:gd name="T86" fmla="*/ 540 w 639"/>
              <a:gd name="T87" fmla="*/ 427 h 556"/>
              <a:gd name="T88" fmla="*/ 628 w 639"/>
              <a:gd name="T89" fmla="*/ 391 h 556"/>
              <a:gd name="T90" fmla="*/ 639 w 639"/>
              <a:gd name="T91" fmla="*/ 365 h 556"/>
              <a:gd name="T92" fmla="*/ 633 w 639"/>
              <a:gd name="T93" fmla="*/ 307 h 556"/>
              <a:gd name="T94" fmla="*/ 576 w 639"/>
              <a:gd name="T95" fmla="*/ 248 h 556"/>
              <a:gd name="T96" fmla="*/ 558 w 639"/>
              <a:gd name="T97" fmla="*/ 258 h 556"/>
              <a:gd name="T98" fmla="*/ 558 w 639"/>
              <a:gd name="T99" fmla="*/ 234 h 556"/>
              <a:gd name="T100" fmla="*/ 558 w 639"/>
              <a:gd name="T101" fmla="*/ 196 h 556"/>
              <a:gd name="T102" fmla="*/ 508 w 639"/>
              <a:gd name="T103" fmla="*/ 172 h 556"/>
              <a:gd name="T104" fmla="*/ 506 w 639"/>
              <a:gd name="T105" fmla="*/ 151 h 556"/>
              <a:gd name="T106" fmla="*/ 535 w 639"/>
              <a:gd name="T107" fmla="*/ 120 h 556"/>
              <a:gd name="T108" fmla="*/ 535 w 639"/>
              <a:gd name="T109" fmla="*/ 84 h 556"/>
              <a:gd name="T110" fmla="*/ 488 w 639"/>
              <a:gd name="T111" fmla="*/ 34 h 556"/>
              <a:gd name="T112" fmla="*/ 485 w 639"/>
              <a:gd name="T113" fmla="*/ 0 h 556"/>
              <a:gd name="T114" fmla="*/ 396 w 639"/>
              <a:gd name="T115" fmla="*/ 0 h 55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39"/>
              <a:gd name="T175" fmla="*/ 0 h 556"/>
              <a:gd name="T176" fmla="*/ 639 w 639"/>
              <a:gd name="T177" fmla="*/ 556 h 556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74</a:t>
            </a:r>
          </a:p>
        </xdr:txBody>
      </xdr:sp>
      <xdr:sp macro="" textlink="">
        <xdr:nvSpPr>
          <xdr:cNvPr id="150" name="FR-42">
            <a:extLst>
              <a:ext uri="{FF2B5EF4-FFF2-40B4-BE49-F238E27FC236}">
                <a16:creationId xmlns:a16="http://schemas.microsoft.com/office/drawing/2014/main" id="{00000000-0008-0000-0200-000096000000}"/>
              </a:ext>
            </a:extLst>
          </xdr:cNvPr>
          <xdr:cNvSpPr>
            <a:spLocks noChangeAspect="1"/>
          </xdr:cNvSpPr>
        </xdr:nvSpPr>
        <xdr:spPr bwMode="auto">
          <a:xfrm>
            <a:off x="4201236" y="4196261"/>
            <a:ext cx="557275" cy="745818"/>
          </a:xfrm>
          <a:custGeom>
            <a:avLst/>
            <a:gdLst>
              <a:gd name="T0" fmla="*/ 49 w 582"/>
              <a:gd name="T1" fmla="*/ 8 h 775"/>
              <a:gd name="T2" fmla="*/ 60 w 582"/>
              <a:gd name="T3" fmla="*/ 73 h 775"/>
              <a:gd name="T4" fmla="*/ 2 w 582"/>
              <a:gd name="T5" fmla="*/ 224 h 775"/>
              <a:gd name="T6" fmla="*/ 42 w 582"/>
              <a:gd name="T7" fmla="*/ 281 h 775"/>
              <a:gd name="T8" fmla="*/ 10 w 582"/>
              <a:gd name="T9" fmla="*/ 362 h 775"/>
              <a:gd name="T10" fmla="*/ 70 w 582"/>
              <a:gd name="T11" fmla="*/ 471 h 775"/>
              <a:gd name="T12" fmla="*/ 161 w 582"/>
              <a:gd name="T13" fmla="*/ 602 h 775"/>
              <a:gd name="T14" fmla="*/ 119 w 582"/>
              <a:gd name="T15" fmla="*/ 680 h 775"/>
              <a:gd name="T16" fmla="*/ 250 w 582"/>
              <a:gd name="T17" fmla="*/ 656 h 775"/>
              <a:gd name="T18" fmla="*/ 362 w 582"/>
              <a:gd name="T19" fmla="*/ 690 h 775"/>
              <a:gd name="T20" fmla="*/ 398 w 582"/>
              <a:gd name="T21" fmla="*/ 737 h 775"/>
              <a:gd name="T22" fmla="*/ 455 w 582"/>
              <a:gd name="T23" fmla="*/ 768 h 775"/>
              <a:gd name="T24" fmla="*/ 512 w 582"/>
              <a:gd name="T25" fmla="*/ 709 h 775"/>
              <a:gd name="T26" fmla="*/ 580 w 582"/>
              <a:gd name="T27" fmla="*/ 590 h 775"/>
              <a:gd name="T28" fmla="*/ 552 w 582"/>
              <a:gd name="T29" fmla="*/ 584 h 775"/>
              <a:gd name="T30" fmla="*/ 500 w 582"/>
              <a:gd name="T31" fmla="*/ 581 h 775"/>
              <a:gd name="T32" fmla="*/ 520 w 582"/>
              <a:gd name="T33" fmla="*/ 522 h 775"/>
              <a:gd name="T34" fmla="*/ 359 w 582"/>
              <a:gd name="T35" fmla="*/ 440 h 775"/>
              <a:gd name="T36" fmla="*/ 376 w 582"/>
              <a:gd name="T37" fmla="*/ 403 h 775"/>
              <a:gd name="T38" fmla="*/ 356 w 582"/>
              <a:gd name="T39" fmla="*/ 372 h 775"/>
              <a:gd name="T40" fmla="*/ 373 w 582"/>
              <a:gd name="T41" fmla="*/ 310 h 775"/>
              <a:gd name="T42" fmla="*/ 339 w 582"/>
              <a:gd name="T43" fmla="*/ 247 h 775"/>
              <a:gd name="T44" fmla="*/ 316 w 582"/>
              <a:gd name="T45" fmla="*/ 199 h 775"/>
              <a:gd name="T46" fmla="*/ 322 w 582"/>
              <a:gd name="T47" fmla="*/ 140 h 775"/>
              <a:gd name="T48" fmla="*/ 379 w 582"/>
              <a:gd name="T49" fmla="*/ 89 h 775"/>
              <a:gd name="T50" fmla="*/ 376 w 582"/>
              <a:gd name="T51" fmla="*/ 43 h 775"/>
              <a:gd name="T52" fmla="*/ 362 w 582"/>
              <a:gd name="T53" fmla="*/ 7 h 775"/>
              <a:gd name="T54" fmla="*/ 323 w 582"/>
              <a:gd name="T55" fmla="*/ 60 h 775"/>
              <a:gd name="T56" fmla="*/ 286 w 582"/>
              <a:gd name="T57" fmla="*/ 65 h 775"/>
              <a:gd name="T58" fmla="*/ 172 w 582"/>
              <a:gd name="T59" fmla="*/ 71 h 775"/>
              <a:gd name="T60" fmla="*/ 146 w 582"/>
              <a:gd name="T61" fmla="*/ 52 h 775"/>
              <a:gd name="T62" fmla="*/ 104 w 582"/>
              <a:gd name="T63" fmla="*/ 3 h 77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82"/>
              <a:gd name="T97" fmla="*/ 0 h 775"/>
              <a:gd name="T98" fmla="*/ 582 w 582"/>
              <a:gd name="T99" fmla="*/ 775 h 77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42</a:t>
            </a:r>
          </a:p>
        </xdr:txBody>
      </xdr:sp>
      <xdr:sp macro="" textlink="">
        <xdr:nvSpPr>
          <xdr:cNvPr id="151" name="FR-69">
            <a:extLst>
              <a:ext uri="{FF2B5EF4-FFF2-40B4-BE49-F238E27FC236}">
                <a16:creationId xmlns:a16="http://schemas.microsoft.com/office/drawing/2014/main" id="{00000000-0008-0000-0200-000097000000}"/>
              </a:ext>
            </a:extLst>
          </xdr:cNvPr>
          <xdr:cNvSpPr>
            <a:spLocks noChangeAspect="1"/>
          </xdr:cNvSpPr>
        </xdr:nvSpPr>
        <xdr:spPr bwMode="auto">
          <a:xfrm>
            <a:off x="4493279" y="4161618"/>
            <a:ext cx="452907" cy="608204"/>
          </a:xfrm>
          <a:custGeom>
            <a:avLst/>
            <a:gdLst>
              <a:gd name="T0" fmla="*/ 221 w 473"/>
              <a:gd name="T1" fmla="*/ 0 h 632"/>
              <a:gd name="T2" fmla="*/ 192 w 473"/>
              <a:gd name="T3" fmla="*/ 2 h 632"/>
              <a:gd name="T4" fmla="*/ 169 w 473"/>
              <a:gd name="T5" fmla="*/ 26 h 632"/>
              <a:gd name="T6" fmla="*/ 153 w 473"/>
              <a:gd name="T7" fmla="*/ 5 h 632"/>
              <a:gd name="T8" fmla="*/ 130 w 473"/>
              <a:gd name="T9" fmla="*/ 26 h 632"/>
              <a:gd name="T10" fmla="*/ 98 w 473"/>
              <a:gd name="T11" fmla="*/ 5 h 632"/>
              <a:gd name="T12" fmla="*/ 72 w 473"/>
              <a:gd name="T13" fmla="*/ 5 h 632"/>
              <a:gd name="T14" fmla="*/ 62 w 473"/>
              <a:gd name="T15" fmla="*/ 13 h 632"/>
              <a:gd name="T16" fmla="*/ 57 w 473"/>
              <a:gd name="T17" fmla="*/ 43 h 632"/>
              <a:gd name="T18" fmla="*/ 71 w 473"/>
              <a:gd name="T19" fmla="*/ 54 h 632"/>
              <a:gd name="T20" fmla="*/ 71 w 473"/>
              <a:gd name="T21" fmla="*/ 79 h 632"/>
              <a:gd name="T22" fmla="*/ 88 w 473"/>
              <a:gd name="T23" fmla="*/ 108 h 632"/>
              <a:gd name="T24" fmla="*/ 74 w 473"/>
              <a:gd name="T25" fmla="*/ 125 h 632"/>
              <a:gd name="T26" fmla="*/ 20 w 473"/>
              <a:gd name="T27" fmla="*/ 125 h 632"/>
              <a:gd name="T28" fmla="*/ 17 w 473"/>
              <a:gd name="T29" fmla="*/ 176 h 632"/>
              <a:gd name="T30" fmla="*/ 0 w 473"/>
              <a:gd name="T31" fmla="*/ 193 h 632"/>
              <a:gd name="T32" fmla="*/ 11 w 473"/>
              <a:gd name="T33" fmla="*/ 235 h 632"/>
              <a:gd name="T34" fmla="*/ 11 w 473"/>
              <a:gd name="T35" fmla="*/ 261 h 632"/>
              <a:gd name="T36" fmla="*/ 34 w 473"/>
              <a:gd name="T37" fmla="*/ 283 h 632"/>
              <a:gd name="T38" fmla="*/ 34 w 473"/>
              <a:gd name="T39" fmla="*/ 314 h 632"/>
              <a:gd name="T40" fmla="*/ 68 w 473"/>
              <a:gd name="T41" fmla="*/ 346 h 632"/>
              <a:gd name="T42" fmla="*/ 68 w 473"/>
              <a:gd name="T43" fmla="*/ 382 h 632"/>
              <a:gd name="T44" fmla="*/ 51 w 473"/>
              <a:gd name="T45" fmla="*/ 408 h 632"/>
              <a:gd name="T46" fmla="*/ 71 w 473"/>
              <a:gd name="T47" fmla="*/ 419 h 632"/>
              <a:gd name="T48" fmla="*/ 71 w 473"/>
              <a:gd name="T49" fmla="*/ 439 h 632"/>
              <a:gd name="T50" fmla="*/ 54 w 473"/>
              <a:gd name="T51" fmla="*/ 453 h 632"/>
              <a:gd name="T52" fmla="*/ 54 w 473"/>
              <a:gd name="T53" fmla="*/ 476 h 632"/>
              <a:gd name="T54" fmla="*/ 127 w 473"/>
              <a:gd name="T55" fmla="*/ 544 h 632"/>
              <a:gd name="T56" fmla="*/ 215 w 473"/>
              <a:gd name="T57" fmla="*/ 558 h 632"/>
              <a:gd name="T58" fmla="*/ 224 w 473"/>
              <a:gd name="T59" fmla="*/ 584 h 632"/>
              <a:gd name="T60" fmla="*/ 195 w 473"/>
              <a:gd name="T61" fmla="*/ 617 h 632"/>
              <a:gd name="T62" fmla="*/ 218 w 473"/>
              <a:gd name="T63" fmla="*/ 632 h 632"/>
              <a:gd name="T64" fmla="*/ 247 w 473"/>
              <a:gd name="T65" fmla="*/ 620 h 632"/>
              <a:gd name="T66" fmla="*/ 277 w 473"/>
              <a:gd name="T67" fmla="*/ 625 h 632"/>
              <a:gd name="T68" fmla="*/ 332 w 473"/>
              <a:gd name="T69" fmla="*/ 598 h 632"/>
              <a:gd name="T70" fmla="*/ 323 w 473"/>
              <a:gd name="T71" fmla="*/ 581 h 632"/>
              <a:gd name="T72" fmla="*/ 286 w 473"/>
              <a:gd name="T73" fmla="*/ 544 h 632"/>
              <a:gd name="T74" fmla="*/ 343 w 473"/>
              <a:gd name="T75" fmla="*/ 524 h 632"/>
              <a:gd name="T76" fmla="*/ 417 w 473"/>
              <a:gd name="T77" fmla="*/ 507 h 632"/>
              <a:gd name="T78" fmla="*/ 473 w 473"/>
              <a:gd name="T79" fmla="*/ 434 h 632"/>
              <a:gd name="T80" fmla="*/ 436 w 473"/>
              <a:gd name="T81" fmla="*/ 402 h 632"/>
              <a:gd name="T82" fmla="*/ 438 w 473"/>
              <a:gd name="T83" fmla="*/ 375 h 632"/>
              <a:gd name="T84" fmla="*/ 385 w 473"/>
              <a:gd name="T85" fmla="*/ 360 h 632"/>
              <a:gd name="T86" fmla="*/ 351 w 473"/>
              <a:gd name="T87" fmla="*/ 371 h 632"/>
              <a:gd name="T88" fmla="*/ 346 w 473"/>
              <a:gd name="T89" fmla="*/ 326 h 632"/>
              <a:gd name="T90" fmla="*/ 314 w 473"/>
              <a:gd name="T91" fmla="*/ 297 h 632"/>
              <a:gd name="T92" fmla="*/ 294 w 473"/>
              <a:gd name="T93" fmla="*/ 294 h 632"/>
              <a:gd name="T94" fmla="*/ 244 w 473"/>
              <a:gd name="T95" fmla="*/ 264 h 632"/>
              <a:gd name="T96" fmla="*/ 252 w 473"/>
              <a:gd name="T97" fmla="*/ 244 h 632"/>
              <a:gd name="T98" fmla="*/ 252 w 473"/>
              <a:gd name="T99" fmla="*/ 156 h 632"/>
              <a:gd name="T100" fmla="*/ 266 w 473"/>
              <a:gd name="T101" fmla="*/ 136 h 632"/>
              <a:gd name="T102" fmla="*/ 271 w 473"/>
              <a:gd name="T103" fmla="*/ 75 h 632"/>
              <a:gd name="T104" fmla="*/ 262 w 473"/>
              <a:gd name="T105" fmla="*/ 96 h 632"/>
              <a:gd name="T106" fmla="*/ 244 w 473"/>
              <a:gd name="T107" fmla="*/ 94 h 632"/>
              <a:gd name="T108" fmla="*/ 234 w 473"/>
              <a:gd name="T109" fmla="*/ 42 h 632"/>
              <a:gd name="T110" fmla="*/ 221 w 473"/>
              <a:gd name="T111" fmla="*/ 0 h 632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473"/>
              <a:gd name="T169" fmla="*/ 0 h 632"/>
              <a:gd name="T170" fmla="*/ 473 w 473"/>
              <a:gd name="T171" fmla="*/ 632 h 632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69</a:t>
            </a:r>
          </a:p>
        </xdr:txBody>
      </xdr:sp>
      <xdr:sp macro="" textlink="">
        <xdr:nvSpPr>
          <xdr:cNvPr id="152" name="FR-73">
            <a:extLst>
              <a:ext uri="{FF2B5EF4-FFF2-40B4-BE49-F238E27FC236}">
                <a16:creationId xmlns:a16="http://schemas.microsoft.com/office/drawing/2014/main" id="{00000000-0008-0000-0200-000098000000}"/>
              </a:ext>
            </a:extLst>
          </xdr:cNvPr>
          <xdr:cNvSpPr>
            <a:spLocks noChangeAspect="1"/>
          </xdr:cNvSpPr>
        </xdr:nvSpPr>
        <xdr:spPr bwMode="auto">
          <a:xfrm>
            <a:off x="5192267" y="4399319"/>
            <a:ext cx="796654" cy="634187"/>
          </a:xfrm>
          <a:custGeom>
            <a:avLst/>
            <a:gdLst>
              <a:gd name="T0" fmla="*/ 89 w 832"/>
              <a:gd name="T1" fmla="*/ 76 h 659"/>
              <a:gd name="T2" fmla="*/ 72 w 832"/>
              <a:gd name="T3" fmla="*/ 175 h 659"/>
              <a:gd name="T4" fmla="*/ 32 w 832"/>
              <a:gd name="T5" fmla="*/ 229 h 659"/>
              <a:gd name="T6" fmla="*/ 0 w 832"/>
              <a:gd name="T7" fmla="*/ 251 h 659"/>
              <a:gd name="T8" fmla="*/ 35 w 832"/>
              <a:gd name="T9" fmla="*/ 300 h 659"/>
              <a:gd name="T10" fmla="*/ 66 w 832"/>
              <a:gd name="T11" fmla="*/ 379 h 659"/>
              <a:gd name="T12" fmla="*/ 154 w 832"/>
              <a:gd name="T13" fmla="*/ 410 h 659"/>
              <a:gd name="T14" fmla="*/ 151 w 832"/>
              <a:gd name="T15" fmla="*/ 379 h 659"/>
              <a:gd name="T16" fmla="*/ 188 w 832"/>
              <a:gd name="T17" fmla="*/ 340 h 659"/>
              <a:gd name="T18" fmla="*/ 236 w 832"/>
              <a:gd name="T19" fmla="*/ 365 h 659"/>
              <a:gd name="T20" fmla="*/ 309 w 832"/>
              <a:gd name="T21" fmla="*/ 419 h 659"/>
              <a:gd name="T22" fmla="*/ 287 w 832"/>
              <a:gd name="T23" fmla="*/ 470 h 659"/>
              <a:gd name="T24" fmla="*/ 298 w 832"/>
              <a:gd name="T25" fmla="*/ 546 h 659"/>
              <a:gd name="T26" fmla="*/ 292 w 832"/>
              <a:gd name="T27" fmla="*/ 592 h 659"/>
              <a:gd name="T28" fmla="*/ 338 w 832"/>
              <a:gd name="T29" fmla="*/ 592 h 659"/>
              <a:gd name="T30" fmla="*/ 400 w 832"/>
              <a:gd name="T31" fmla="*/ 607 h 659"/>
              <a:gd name="T32" fmla="*/ 423 w 832"/>
              <a:gd name="T33" fmla="*/ 659 h 659"/>
              <a:gd name="T34" fmla="*/ 475 w 832"/>
              <a:gd name="T35" fmla="*/ 615 h 659"/>
              <a:gd name="T36" fmla="*/ 549 w 832"/>
              <a:gd name="T37" fmla="*/ 607 h 659"/>
              <a:gd name="T38" fmla="*/ 626 w 832"/>
              <a:gd name="T39" fmla="*/ 574 h 659"/>
              <a:gd name="T40" fmla="*/ 683 w 832"/>
              <a:gd name="T41" fmla="*/ 592 h 659"/>
              <a:gd name="T42" fmla="*/ 719 w 832"/>
              <a:gd name="T43" fmla="*/ 542 h 659"/>
              <a:gd name="T44" fmla="*/ 800 w 832"/>
              <a:gd name="T45" fmla="*/ 501 h 659"/>
              <a:gd name="T46" fmla="*/ 795 w 832"/>
              <a:gd name="T47" fmla="*/ 436 h 659"/>
              <a:gd name="T48" fmla="*/ 798 w 832"/>
              <a:gd name="T49" fmla="*/ 360 h 659"/>
              <a:gd name="T50" fmla="*/ 717 w 832"/>
              <a:gd name="T51" fmla="*/ 282 h 659"/>
              <a:gd name="T52" fmla="*/ 714 w 832"/>
              <a:gd name="T53" fmla="*/ 187 h 659"/>
              <a:gd name="T54" fmla="*/ 713 w 832"/>
              <a:gd name="T55" fmla="*/ 186 h 659"/>
              <a:gd name="T56" fmla="*/ 712 w 832"/>
              <a:gd name="T57" fmla="*/ 186 h 659"/>
              <a:gd name="T58" fmla="*/ 712 w 832"/>
              <a:gd name="T59" fmla="*/ 186 h 659"/>
              <a:gd name="T60" fmla="*/ 623 w 832"/>
              <a:gd name="T61" fmla="*/ 147 h 659"/>
              <a:gd name="T62" fmla="*/ 607 w 832"/>
              <a:gd name="T63" fmla="*/ 102 h 659"/>
              <a:gd name="T64" fmla="*/ 562 w 832"/>
              <a:gd name="T65" fmla="*/ 141 h 659"/>
              <a:gd name="T66" fmla="*/ 542 w 832"/>
              <a:gd name="T67" fmla="*/ 85 h 659"/>
              <a:gd name="T68" fmla="*/ 474 w 832"/>
              <a:gd name="T69" fmla="*/ 53 h 659"/>
              <a:gd name="T70" fmla="*/ 482 w 832"/>
              <a:gd name="T71" fmla="*/ 19 h 659"/>
              <a:gd name="T72" fmla="*/ 437 w 832"/>
              <a:gd name="T73" fmla="*/ 31 h 659"/>
              <a:gd name="T74" fmla="*/ 392 w 832"/>
              <a:gd name="T75" fmla="*/ 110 h 659"/>
              <a:gd name="T76" fmla="*/ 369 w 832"/>
              <a:gd name="T77" fmla="*/ 178 h 659"/>
              <a:gd name="T78" fmla="*/ 309 w 832"/>
              <a:gd name="T79" fmla="*/ 172 h 659"/>
              <a:gd name="T80" fmla="*/ 247 w 832"/>
              <a:gd name="T81" fmla="*/ 130 h 659"/>
              <a:gd name="T82" fmla="*/ 193 w 832"/>
              <a:gd name="T83" fmla="*/ 141 h 659"/>
              <a:gd name="T84" fmla="*/ 122 w 832"/>
              <a:gd name="T85" fmla="*/ 96 h 659"/>
              <a:gd name="T86" fmla="*/ 94 w 832"/>
              <a:gd name="T87" fmla="*/ 0 h 65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832"/>
              <a:gd name="T133" fmla="*/ 0 h 659"/>
              <a:gd name="T134" fmla="*/ 832 w 832"/>
              <a:gd name="T135" fmla="*/ 659 h 65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73</a:t>
            </a:r>
          </a:p>
        </xdr:txBody>
      </xdr:sp>
      <xdr:sp macro="" textlink="">
        <xdr:nvSpPr>
          <xdr:cNvPr id="153" name="FR-07">
            <a:extLst>
              <a:ext uri="{FF2B5EF4-FFF2-40B4-BE49-F238E27FC236}">
                <a16:creationId xmlns:a16="http://schemas.microsoft.com/office/drawing/2014/main" id="{00000000-0008-0000-0200-000099000000}"/>
              </a:ext>
            </a:extLst>
          </xdr:cNvPr>
          <xdr:cNvSpPr>
            <a:spLocks noChangeAspect="1"/>
          </xdr:cNvSpPr>
        </xdr:nvSpPr>
        <xdr:spPr bwMode="auto">
          <a:xfrm>
            <a:off x="4307522" y="4843921"/>
            <a:ext cx="524720" cy="804522"/>
          </a:xfrm>
          <a:custGeom>
            <a:avLst/>
            <a:gdLst>
              <a:gd name="T0" fmla="*/ 461 w 548"/>
              <a:gd name="T1" fmla="*/ 0 h 836"/>
              <a:gd name="T2" fmla="*/ 401 w 548"/>
              <a:gd name="T3" fmla="*/ 36 h 836"/>
              <a:gd name="T4" fmla="*/ 389 w 548"/>
              <a:gd name="T5" fmla="*/ 87 h 836"/>
              <a:gd name="T6" fmla="*/ 344 w 548"/>
              <a:gd name="T7" fmla="*/ 95 h 836"/>
              <a:gd name="T8" fmla="*/ 320 w 548"/>
              <a:gd name="T9" fmla="*/ 102 h 836"/>
              <a:gd name="T10" fmla="*/ 321 w 548"/>
              <a:gd name="T11" fmla="*/ 103 h 836"/>
              <a:gd name="T12" fmla="*/ 306 w 548"/>
              <a:gd name="T13" fmla="*/ 166 h 836"/>
              <a:gd name="T14" fmla="*/ 269 w 548"/>
              <a:gd name="T15" fmla="*/ 181 h 836"/>
              <a:gd name="T16" fmla="*/ 253 w 548"/>
              <a:gd name="T17" fmla="*/ 208 h 836"/>
              <a:gd name="T18" fmla="*/ 264 w 548"/>
              <a:gd name="T19" fmla="*/ 241 h 836"/>
              <a:gd name="T20" fmla="*/ 271 w 548"/>
              <a:gd name="T21" fmla="*/ 260 h 836"/>
              <a:gd name="T22" fmla="*/ 233 w 548"/>
              <a:gd name="T23" fmla="*/ 260 h 836"/>
              <a:gd name="T24" fmla="*/ 230 w 548"/>
              <a:gd name="T25" fmla="*/ 309 h 836"/>
              <a:gd name="T26" fmla="*/ 188 w 548"/>
              <a:gd name="T27" fmla="*/ 312 h 836"/>
              <a:gd name="T28" fmla="*/ 167 w 548"/>
              <a:gd name="T29" fmla="*/ 377 h 836"/>
              <a:gd name="T30" fmla="*/ 105 w 548"/>
              <a:gd name="T31" fmla="*/ 377 h 836"/>
              <a:gd name="T32" fmla="*/ 37 w 548"/>
              <a:gd name="T33" fmla="*/ 426 h 836"/>
              <a:gd name="T34" fmla="*/ 0 w 548"/>
              <a:gd name="T35" fmla="*/ 486 h 836"/>
              <a:gd name="T36" fmla="*/ 6 w 548"/>
              <a:gd name="T37" fmla="*/ 494 h 836"/>
              <a:gd name="T38" fmla="*/ 24 w 548"/>
              <a:gd name="T39" fmla="*/ 590 h 836"/>
              <a:gd name="T40" fmla="*/ 68 w 548"/>
              <a:gd name="T41" fmla="*/ 638 h 836"/>
              <a:gd name="T42" fmla="*/ 61 w 548"/>
              <a:gd name="T43" fmla="*/ 693 h 836"/>
              <a:gd name="T44" fmla="*/ 116 w 548"/>
              <a:gd name="T45" fmla="*/ 726 h 836"/>
              <a:gd name="T46" fmla="*/ 116 w 548"/>
              <a:gd name="T47" fmla="*/ 800 h 836"/>
              <a:gd name="T48" fmla="*/ 146 w 548"/>
              <a:gd name="T49" fmla="*/ 785 h 836"/>
              <a:gd name="T50" fmla="*/ 208 w 548"/>
              <a:gd name="T51" fmla="*/ 825 h 836"/>
              <a:gd name="T52" fmla="*/ 238 w 548"/>
              <a:gd name="T53" fmla="*/ 836 h 836"/>
              <a:gd name="T54" fmla="*/ 245 w 548"/>
              <a:gd name="T55" fmla="*/ 785 h 836"/>
              <a:gd name="T56" fmla="*/ 282 w 548"/>
              <a:gd name="T57" fmla="*/ 778 h 836"/>
              <a:gd name="T58" fmla="*/ 293 w 548"/>
              <a:gd name="T59" fmla="*/ 818 h 836"/>
              <a:gd name="T60" fmla="*/ 330 w 548"/>
              <a:gd name="T61" fmla="*/ 814 h 836"/>
              <a:gd name="T62" fmla="*/ 337 w 548"/>
              <a:gd name="T63" fmla="*/ 774 h 836"/>
              <a:gd name="T64" fmla="*/ 422 w 548"/>
              <a:gd name="T65" fmla="*/ 821 h 836"/>
              <a:gd name="T66" fmla="*/ 436 w 548"/>
              <a:gd name="T67" fmla="*/ 793 h 836"/>
              <a:gd name="T68" fmla="*/ 471 w 548"/>
              <a:gd name="T69" fmla="*/ 788 h 836"/>
              <a:gd name="T70" fmla="*/ 474 w 548"/>
              <a:gd name="T71" fmla="*/ 733 h 836"/>
              <a:gd name="T72" fmla="*/ 466 w 548"/>
              <a:gd name="T73" fmla="*/ 721 h 836"/>
              <a:gd name="T74" fmla="*/ 455 w 548"/>
              <a:gd name="T75" fmla="*/ 719 h 836"/>
              <a:gd name="T76" fmla="*/ 455 w 548"/>
              <a:gd name="T77" fmla="*/ 699 h 836"/>
              <a:gd name="T78" fmla="*/ 463 w 548"/>
              <a:gd name="T79" fmla="*/ 679 h 836"/>
              <a:gd name="T80" fmla="*/ 449 w 548"/>
              <a:gd name="T81" fmla="*/ 656 h 836"/>
              <a:gd name="T82" fmla="*/ 457 w 548"/>
              <a:gd name="T83" fmla="*/ 605 h 836"/>
              <a:gd name="T84" fmla="*/ 491 w 548"/>
              <a:gd name="T85" fmla="*/ 565 h 836"/>
              <a:gd name="T86" fmla="*/ 491 w 548"/>
              <a:gd name="T87" fmla="*/ 509 h 836"/>
              <a:gd name="T88" fmla="*/ 477 w 548"/>
              <a:gd name="T89" fmla="*/ 444 h 836"/>
              <a:gd name="T90" fmla="*/ 503 w 548"/>
              <a:gd name="T91" fmla="*/ 438 h 836"/>
              <a:gd name="T92" fmla="*/ 508 w 548"/>
              <a:gd name="T93" fmla="*/ 410 h 836"/>
              <a:gd name="T94" fmla="*/ 534 w 548"/>
              <a:gd name="T95" fmla="*/ 362 h 836"/>
              <a:gd name="T96" fmla="*/ 548 w 548"/>
              <a:gd name="T97" fmla="*/ 325 h 836"/>
              <a:gd name="T98" fmla="*/ 526 w 548"/>
              <a:gd name="T99" fmla="*/ 268 h 836"/>
              <a:gd name="T100" fmla="*/ 511 w 548"/>
              <a:gd name="T101" fmla="*/ 223 h 836"/>
              <a:gd name="T102" fmla="*/ 491 w 548"/>
              <a:gd name="T103" fmla="*/ 144 h 836"/>
              <a:gd name="T104" fmla="*/ 491 w 548"/>
              <a:gd name="T105" fmla="*/ 38 h 836"/>
              <a:gd name="T106" fmla="*/ 477 w 548"/>
              <a:gd name="T107" fmla="*/ 33 h 836"/>
              <a:gd name="T108" fmla="*/ 461 w 548"/>
              <a:gd name="T109" fmla="*/ 0 h 8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w 548"/>
              <a:gd name="T166" fmla="*/ 0 h 836"/>
              <a:gd name="T167" fmla="*/ 548 w 548"/>
              <a:gd name="T168" fmla="*/ 836 h 836"/>
            </a:gdLst>
            <a:ahLst/>
            <a:cxnLst>
              <a:cxn ang="T110">
                <a:pos x="T0" y="T1"/>
              </a:cxn>
              <a:cxn ang="T111">
                <a:pos x="T2" y="T3"/>
              </a:cxn>
              <a:cxn ang="T112">
                <a:pos x="T4" y="T5"/>
              </a:cxn>
              <a:cxn ang="T113">
                <a:pos x="T6" y="T7"/>
              </a:cxn>
              <a:cxn ang="T114">
                <a:pos x="T8" y="T9"/>
              </a:cxn>
              <a:cxn ang="T115">
                <a:pos x="T10" y="T11"/>
              </a:cxn>
              <a:cxn ang="T116">
                <a:pos x="T12" y="T13"/>
              </a:cxn>
              <a:cxn ang="T117">
                <a:pos x="T14" y="T15"/>
              </a:cxn>
              <a:cxn ang="T118">
                <a:pos x="T16" y="T17"/>
              </a:cxn>
              <a:cxn ang="T119">
                <a:pos x="T18" y="T19"/>
              </a:cxn>
              <a:cxn ang="T120">
                <a:pos x="T20" y="T21"/>
              </a:cxn>
              <a:cxn ang="T121">
                <a:pos x="T22" y="T23"/>
              </a:cxn>
              <a:cxn ang="T122">
                <a:pos x="T24" y="T25"/>
              </a:cxn>
              <a:cxn ang="T123">
                <a:pos x="T26" y="T27"/>
              </a:cxn>
              <a:cxn ang="T124">
                <a:pos x="T28" y="T29"/>
              </a:cxn>
              <a:cxn ang="T125">
                <a:pos x="T30" y="T31"/>
              </a:cxn>
              <a:cxn ang="T126">
                <a:pos x="T32" y="T33"/>
              </a:cxn>
              <a:cxn ang="T127">
                <a:pos x="T34" y="T35"/>
              </a:cxn>
              <a:cxn ang="T128">
                <a:pos x="T36" y="T37"/>
              </a:cxn>
              <a:cxn ang="T129">
                <a:pos x="T38" y="T39"/>
              </a:cxn>
              <a:cxn ang="T130">
                <a:pos x="T40" y="T41"/>
              </a:cxn>
              <a:cxn ang="T131">
                <a:pos x="T42" y="T43"/>
              </a:cxn>
              <a:cxn ang="T132">
                <a:pos x="T44" y="T45"/>
              </a:cxn>
              <a:cxn ang="T133">
                <a:pos x="T46" y="T47"/>
              </a:cxn>
              <a:cxn ang="T134">
                <a:pos x="T48" y="T49"/>
              </a:cxn>
              <a:cxn ang="T135">
                <a:pos x="T50" y="T51"/>
              </a:cxn>
              <a:cxn ang="T136">
                <a:pos x="T52" y="T53"/>
              </a:cxn>
              <a:cxn ang="T137">
                <a:pos x="T54" y="T55"/>
              </a:cxn>
              <a:cxn ang="T138">
                <a:pos x="T56" y="T57"/>
              </a:cxn>
              <a:cxn ang="T139">
                <a:pos x="T58" y="T59"/>
              </a:cxn>
              <a:cxn ang="T140">
                <a:pos x="T60" y="T61"/>
              </a:cxn>
              <a:cxn ang="T141">
                <a:pos x="T62" y="T63"/>
              </a:cxn>
              <a:cxn ang="T142">
                <a:pos x="T64" y="T65"/>
              </a:cxn>
              <a:cxn ang="T143">
                <a:pos x="T66" y="T67"/>
              </a:cxn>
              <a:cxn ang="T144">
                <a:pos x="T68" y="T69"/>
              </a:cxn>
              <a:cxn ang="T145">
                <a:pos x="T70" y="T71"/>
              </a:cxn>
              <a:cxn ang="T146">
                <a:pos x="T72" y="T73"/>
              </a:cxn>
              <a:cxn ang="T147">
                <a:pos x="T74" y="T75"/>
              </a:cxn>
              <a:cxn ang="T148">
                <a:pos x="T76" y="T77"/>
              </a:cxn>
              <a:cxn ang="T149">
                <a:pos x="T78" y="T79"/>
              </a:cxn>
              <a:cxn ang="T150">
                <a:pos x="T80" y="T81"/>
              </a:cxn>
              <a:cxn ang="T151">
                <a:pos x="T82" y="T83"/>
              </a:cxn>
              <a:cxn ang="T152">
                <a:pos x="T84" y="T85"/>
              </a:cxn>
              <a:cxn ang="T153">
                <a:pos x="T86" y="T87"/>
              </a:cxn>
              <a:cxn ang="T154">
                <a:pos x="T88" y="T89"/>
              </a:cxn>
              <a:cxn ang="T155">
                <a:pos x="T90" y="T91"/>
              </a:cxn>
              <a:cxn ang="T156">
                <a:pos x="T92" y="T93"/>
              </a:cxn>
              <a:cxn ang="T157">
                <a:pos x="T94" y="T95"/>
              </a:cxn>
              <a:cxn ang="T158">
                <a:pos x="T96" y="T97"/>
              </a:cxn>
              <a:cxn ang="T159">
                <a:pos x="T98" y="T99"/>
              </a:cxn>
              <a:cxn ang="T160">
                <a:pos x="T100" y="T101"/>
              </a:cxn>
              <a:cxn ang="T161">
                <a:pos x="T102" y="T103"/>
              </a:cxn>
              <a:cxn ang="T162">
                <a:pos x="T104" y="T105"/>
              </a:cxn>
              <a:cxn ang="T163">
                <a:pos x="T106" y="T107"/>
              </a:cxn>
              <a:cxn ang="T164">
                <a:pos x="T108" y="T109"/>
              </a:cxn>
            </a:cxnLst>
            <a:rect l="T165" t="T166" r="T167" b="T168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07</a:t>
            </a:r>
          </a:p>
        </xdr:txBody>
      </xdr:sp>
      <xdr:sp macro="" textlink="">
        <xdr:nvSpPr>
          <xdr:cNvPr id="154" name="FR-26">
            <a:extLst>
              <a:ext uri="{FF2B5EF4-FFF2-40B4-BE49-F238E27FC236}">
                <a16:creationId xmlns:a16="http://schemas.microsoft.com/office/drawing/2014/main" id="{00000000-0008-0000-0200-00009A000000}"/>
              </a:ext>
            </a:extLst>
          </xdr:cNvPr>
          <xdr:cNvSpPr>
            <a:spLocks noChangeAspect="1"/>
          </xdr:cNvSpPr>
        </xdr:nvSpPr>
        <xdr:spPr bwMode="auto">
          <a:xfrm>
            <a:off x="4737446" y="4853546"/>
            <a:ext cx="589831" cy="884397"/>
          </a:xfrm>
          <a:custGeom>
            <a:avLst/>
            <a:gdLst>
              <a:gd name="T0" fmla="*/ 105 w 616"/>
              <a:gd name="T1" fmla="*/ 26 h 919"/>
              <a:gd name="T2" fmla="*/ 42 w 616"/>
              <a:gd name="T3" fmla="*/ 28 h 919"/>
              <a:gd name="T4" fmla="*/ 62 w 616"/>
              <a:gd name="T5" fmla="*/ 213 h 919"/>
              <a:gd name="T6" fmla="*/ 99 w 616"/>
              <a:gd name="T7" fmla="*/ 315 h 919"/>
              <a:gd name="T8" fmla="*/ 59 w 616"/>
              <a:gd name="T9" fmla="*/ 400 h 919"/>
              <a:gd name="T10" fmla="*/ 28 w 616"/>
              <a:gd name="T11" fmla="*/ 434 h 919"/>
              <a:gd name="T12" fmla="*/ 42 w 616"/>
              <a:gd name="T13" fmla="*/ 555 h 919"/>
              <a:gd name="T14" fmla="*/ 0 w 616"/>
              <a:gd name="T15" fmla="*/ 646 h 919"/>
              <a:gd name="T16" fmla="*/ 6 w 616"/>
              <a:gd name="T17" fmla="*/ 689 h 919"/>
              <a:gd name="T18" fmla="*/ 17 w 616"/>
              <a:gd name="T19" fmla="*/ 711 h 919"/>
              <a:gd name="T20" fmla="*/ 22 w 616"/>
              <a:gd name="T21" fmla="*/ 778 h 919"/>
              <a:gd name="T22" fmla="*/ 72 w 616"/>
              <a:gd name="T23" fmla="*/ 791 h 919"/>
              <a:gd name="T24" fmla="*/ 75 w 616"/>
              <a:gd name="T25" fmla="*/ 856 h 919"/>
              <a:gd name="T26" fmla="*/ 148 w 616"/>
              <a:gd name="T27" fmla="*/ 815 h 919"/>
              <a:gd name="T28" fmla="*/ 112 w 616"/>
              <a:gd name="T29" fmla="*/ 788 h 919"/>
              <a:gd name="T30" fmla="*/ 132 w 616"/>
              <a:gd name="T31" fmla="*/ 698 h 919"/>
              <a:gd name="T32" fmla="*/ 205 w 616"/>
              <a:gd name="T33" fmla="*/ 729 h 919"/>
              <a:gd name="T34" fmla="*/ 179 w 616"/>
              <a:gd name="T35" fmla="*/ 796 h 919"/>
              <a:gd name="T36" fmla="*/ 265 w 616"/>
              <a:gd name="T37" fmla="*/ 773 h 919"/>
              <a:gd name="T38" fmla="*/ 252 w 616"/>
              <a:gd name="T39" fmla="*/ 843 h 919"/>
              <a:gd name="T40" fmla="*/ 380 w 616"/>
              <a:gd name="T41" fmla="*/ 854 h 919"/>
              <a:gd name="T42" fmla="*/ 429 w 616"/>
              <a:gd name="T43" fmla="*/ 916 h 919"/>
              <a:gd name="T44" fmla="*/ 487 w 616"/>
              <a:gd name="T45" fmla="*/ 898 h 919"/>
              <a:gd name="T46" fmla="*/ 521 w 616"/>
              <a:gd name="T47" fmla="*/ 877 h 919"/>
              <a:gd name="T48" fmla="*/ 547 w 616"/>
              <a:gd name="T49" fmla="*/ 799 h 919"/>
              <a:gd name="T50" fmla="*/ 505 w 616"/>
              <a:gd name="T51" fmla="*/ 760 h 919"/>
              <a:gd name="T52" fmla="*/ 406 w 616"/>
              <a:gd name="T53" fmla="*/ 692 h 919"/>
              <a:gd name="T54" fmla="*/ 411 w 616"/>
              <a:gd name="T55" fmla="*/ 653 h 919"/>
              <a:gd name="T56" fmla="*/ 458 w 616"/>
              <a:gd name="T57" fmla="*/ 632 h 919"/>
              <a:gd name="T58" fmla="*/ 523 w 616"/>
              <a:gd name="T59" fmla="*/ 617 h 919"/>
              <a:gd name="T60" fmla="*/ 497 w 616"/>
              <a:gd name="T61" fmla="*/ 562 h 919"/>
              <a:gd name="T62" fmla="*/ 567 w 616"/>
              <a:gd name="T63" fmla="*/ 507 h 919"/>
              <a:gd name="T64" fmla="*/ 616 w 616"/>
              <a:gd name="T65" fmla="*/ 479 h 919"/>
              <a:gd name="T66" fmla="*/ 552 w 616"/>
              <a:gd name="T67" fmla="*/ 459 h 919"/>
              <a:gd name="T68" fmla="*/ 501 w 616"/>
              <a:gd name="T69" fmla="*/ 437 h 919"/>
              <a:gd name="T70" fmla="*/ 430 w 616"/>
              <a:gd name="T71" fmla="*/ 417 h 919"/>
              <a:gd name="T72" fmla="*/ 414 w 616"/>
              <a:gd name="T73" fmla="*/ 190 h 919"/>
              <a:gd name="T74" fmla="*/ 394 w 616"/>
              <a:gd name="T75" fmla="*/ 210 h 919"/>
              <a:gd name="T76" fmla="*/ 309 w 616"/>
              <a:gd name="T77" fmla="*/ 210 h 919"/>
              <a:gd name="T78" fmla="*/ 244 w 616"/>
              <a:gd name="T79" fmla="*/ 202 h 919"/>
              <a:gd name="T80" fmla="*/ 252 w 616"/>
              <a:gd name="T81" fmla="*/ 148 h 919"/>
              <a:gd name="T82" fmla="*/ 258 w 616"/>
              <a:gd name="T83" fmla="*/ 80 h 919"/>
              <a:gd name="T84" fmla="*/ 190 w 616"/>
              <a:gd name="T85" fmla="*/ 40 h 919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16"/>
              <a:gd name="T130" fmla="*/ 0 h 919"/>
              <a:gd name="T131" fmla="*/ 616 w 616"/>
              <a:gd name="T132" fmla="*/ 919 h 919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26</a:t>
            </a:r>
          </a:p>
        </xdr:txBody>
      </xdr:sp>
      <xdr:sp macro="" textlink="">
        <xdr:nvSpPr>
          <xdr:cNvPr id="155" name="FR-17">
            <a:extLst>
              <a:ext uri="{FF2B5EF4-FFF2-40B4-BE49-F238E27FC236}">
                <a16:creationId xmlns:a16="http://schemas.microsoft.com/office/drawing/2014/main" id="{00000000-0008-0000-0200-00009B000000}"/>
              </a:ext>
            </a:extLst>
          </xdr:cNvPr>
          <xdr:cNvSpPr>
            <a:spLocks noChangeAspect="1"/>
          </xdr:cNvSpPr>
        </xdr:nvSpPr>
        <xdr:spPr bwMode="auto">
          <a:xfrm>
            <a:off x="1542210" y="4100990"/>
            <a:ext cx="788995" cy="937324"/>
          </a:xfrm>
          <a:custGeom>
            <a:avLst/>
            <a:gdLst>
              <a:gd name="T0" fmla="*/ 300 w 824"/>
              <a:gd name="T1" fmla="*/ 3 h 974"/>
              <a:gd name="T2" fmla="*/ 240 w 824"/>
              <a:gd name="T3" fmla="*/ 69 h 974"/>
              <a:gd name="T4" fmla="*/ 193 w 824"/>
              <a:gd name="T5" fmla="*/ 129 h 974"/>
              <a:gd name="T6" fmla="*/ 133 w 824"/>
              <a:gd name="T7" fmla="*/ 110 h 974"/>
              <a:gd name="T8" fmla="*/ 76 w 824"/>
              <a:gd name="T9" fmla="*/ 79 h 974"/>
              <a:gd name="T10" fmla="*/ 0 w 824"/>
              <a:gd name="T11" fmla="*/ 74 h 974"/>
              <a:gd name="T12" fmla="*/ 65 w 824"/>
              <a:gd name="T13" fmla="*/ 116 h 974"/>
              <a:gd name="T14" fmla="*/ 131 w 824"/>
              <a:gd name="T15" fmla="*/ 162 h 974"/>
              <a:gd name="T16" fmla="*/ 196 w 824"/>
              <a:gd name="T17" fmla="*/ 183 h 974"/>
              <a:gd name="T18" fmla="*/ 245 w 824"/>
              <a:gd name="T19" fmla="*/ 227 h 974"/>
              <a:gd name="T20" fmla="*/ 266 w 824"/>
              <a:gd name="T21" fmla="*/ 267 h 974"/>
              <a:gd name="T22" fmla="*/ 224 w 824"/>
              <a:gd name="T23" fmla="*/ 277 h 974"/>
              <a:gd name="T24" fmla="*/ 235 w 824"/>
              <a:gd name="T25" fmla="*/ 368 h 974"/>
              <a:gd name="T26" fmla="*/ 206 w 824"/>
              <a:gd name="T27" fmla="*/ 402 h 974"/>
              <a:gd name="T28" fmla="*/ 177 w 824"/>
              <a:gd name="T29" fmla="*/ 415 h 974"/>
              <a:gd name="T30" fmla="*/ 196 w 824"/>
              <a:gd name="T31" fmla="*/ 363 h 974"/>
              <a:gd name="T32" fmla="*/ 175 w 824"/>
              <a:gd name="T33" fmla="*/ 335 h 974"/>
              <a:gd name="T34" fmla="*/ 125 w 824"/>
              <a:gd name="T35" fmla="*/ 267 h 974"/>
              <a:gd name="T36" fmla="*/ 84 w 824"/>
              <a:gd name="T37" fmla="*/ 314 h 974"/>
              <a:gd name="T38" fmla="*/ 149 w 824"/>
              <a:gd name="T39" fmla="*/ 407 h 974"/>
              <a:gd name="T40" fmla="*/ 164 w 824"/>
              <a:gd name="T41" fmla="*/ 522 h 974"/>
              <a:gd name="T42" fmla="*/ 250 w 824"/>
              <a:gd name="T43" fmla="*/ 564 h 974"/>
              <a:gd name="T44" fmla="*/ 289 w 824"/>
              <a:gd name="T45" fmla="*/ 610 h 974"/>
              <a:gd name="T46" fmla="*/ 401 w 824"/>
              <a:gd name="T47" fmla="*/ 699 h 974"/>
              <a:gd name="T48" fmla="*/ 498 w 824"/>
              <a:gd name="T49" fmla="*/ 789 h 974"/>
              <a:gd name="T50" fmla="*/ 514 w 824"/>
              <a:gd name="T51" fmla="*/ 815 h 974"/>
              <a:gd name="T52" fmla="*/ 592 w 824"/>
              <a:gd name="T53" fmla="*/ 907 h 974"/>
              <a:gd name="T54" fmla="*/ 688 w 824"/>
              <a:gd name="T55" fmla="*/ 969 h 974"/>
              <a:gd name="T56" fmla="*/ 756 w 824"/>
              <a:gd name="T57" fmla="*/ 956 h 974"/>
              <a:gd name="T58" fmla="*/ 803 w 824"/>
              <a:gd name="T59" fmla="*/ 930 h 974"/>
              <a:gd name="T60" fmla="*/ 768 w 824"/>
              <a:gd name="T61" fmla="*/ 856 h 974"/>
              <a:gd name="T62" fmla="*/ 728 w 824"/>
              <a:gd name="T63" fmla="*/ 808 h 974"/>
              <a:gd name="T64" fmla="*/ 657 w 824"/>
              <a:gd name="T65" fmla="*/ 808 h 974"/>
              <a:gd name="T66" fmla="*/ 683 w 824"/>
              <a:gd name="T67" fmla="*/ 782 h 974"/>
              <a:gd name="T68" fmla="*/ 663 w 824"/>
              <a:gd name="T69" fmla="*/ 771 h 974"/>
              <a:gd name="T70" fmla="*/ 683 w 824"/>
              <a:gd name="T71" fmla="*/ 732 h 974"/>
              <a:gd name="T72" fmla="*/ 666 w 824"/>
              <a:gd name="T73" fmla="*/ 695 h 974"/>
              <a:gd name="T74" fmla="*/ 683 w 824"/>
              <a:gd name="T75" fmla="*/ 655 h 974"/>
              <a:gd name="T76" fmla="*/ 646 w 824"/>
              <a:gd name="T77" fmla="*/ 607 h 974"/>
              <a:gd name="T78" fmla="*/ 592 w 824"/>
              <a:gd name="T79" fmla="*/ 565 h 974"/>
              <a:gd name="T80" fmla="*/ 601 w 824"/>
              <a:gd name="T81" fmla="*/ 539 h 974"/>
              <a:gd name="T82" fmla="*/ 575 w 824"/>
              <a:gd name="T83" fmla="*/ 471 h 974"/>
              <a:gd name="T84" fmla="*/ 644 w 824"/>
              <a:gd name="T85" fmla="*/ 454 h 974"/>
              <a:gd name="T86" fmla="*/ 691 w 824"/>
              <a:gd name="T87" fmla="*/ 440 h 974"/>
              <a:gd name="T88" fmla="*/ 726 w 824"/>
              <a:gd name="T89" fmla="*/ 457 h 974"/>
              <a:gd name="T90" fmla="*/ 751 w 824"/>
              <a:gd name="T91" fmla="*/ 395 h 974"/>
              <a:gd name="T92" fmla="*/ 774 w 824"/>
              <a:gd name="T93" fmla="*/ 312 h 974"/>
              <a:gd name="T94" fmla="*/ 748 w 824"/>
              <a:gd name="T95" fmla="*/ 264 h 974"/>
              <a:gd name="T96" fmla="*/ 663 w 824"/>
              <a:gd name="T97" fmla="*/ 213 h 974"/>
              <a:gd name="T98" fmla="*/ 567 w 824"/>
              <a:gd name="T99" fmla="*/ 171 h 974"/>
              <a:gd name="T100" fmla="*/ 471 w 824"/>
              <a:gd name="T101" fmla="*/ 137 h 974"/>
              <a:gd name="T102" fmla="*/ 442 w 824"/>
              <a:gd name="T103" fmla="*/ 89 h 974"/>
              <a:gd name="T104" fmla="*/ 402 w 824"/>
              <a:gd name="T105" fmla="*/ 21 h 974"/>
              <a:gd name="T106" fmla="*/ 337 w 824"/>
              <a:gd name="T107" fmla="*/ 0 h 974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824"/>
              <a:gd name="T163" fmla="*/ 0 h 974"/>
              <a:gd name="T164" fmla="*/ 824 w 824"/>
              <a:gd name="T165" fmla="*/ 974 h 974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 17</a:t>
            </a:r>
          </a:p>
        </xdr:txBody>
      </xdr:sp>
      <xdr:sp macro="" textlink="">
        <xdr:nvSpPr>
          <xdr:cNvPr id="156" name="FR-19">
            <a:extLst>
              <a:ext uri="{FF2B5EF4-FFF2-40B4-BE49-F238E27FC236}">
                <a16:creationId xmlns:a16="http://schemas.microsoft.com/office/drawing/2014/main" id="{00000000-0008-0000-0200-00009C000000}"/>
              </a:ext>
            </a:extLst>
          </xdr:cNvPr>
          <xdr:cNvSpPr>
            <a:spLocks noChangeAspect="1"/>
          </xdr:cNvSpPr>
        </xdr:nvSpPr>
        <xdr:spPr bwMode="auto">
          <a:xfrm>
            <a:off x="2954547" y="4576389"/>
            <a:ext cx="657815" cy="608204"/>
          </a:xfrm>
          <a:custGeom>
            <a:avLst/>
            <a:gdLst>
              <a:gd name="T0" fmla="*/ 403 w 687"/>
              <a:gd name="T1" fmla="*/ 28 h 632"/>
              <a:gd name="T2" fmla="*/ 344 w 687"/>
              <a:gd name="T3" fmla="*/ 65 h 632"/>
              <a:gd name="T4" fmla="*/ 296 w 687"/>
              <a:gd name="T5" fmla="*/ 56 h 632"/>
              <a:gd name="T6" fmla="*/ 245 w 687"/>
              <a:gd name="T7" fmla="*/ 93 h 632"/>
              <a:gd name="T8" fmla="*/ 199 w 687"/>
              <a:gd name="T9" fmla="*/ 130 h 632"/>
              <a:gd name="T10" fmla="*/ 129 w 687"/>
              <a:gd name="T11" fmla="*/ 144 h 632"/>
              <a:gd name="T12" fmla="*/ 92 w 687"/>
              <a:gd name="T13" fmla="*/ 170 h 632"/>
              <a:gd name="T14" fmla="*/ 26 w 687"/>
              <a:gd name="T15" fmla="*/ 201 h 632"/>
              <a:gd name="T16" fmla="*/ 23 w 687"/>
              <a:gd name="T17" fmla="*/ 259 h 632"/>
              <a:gd name="T18" fmla="*/ 0 w 687"/>
              <a:gd name="T19" fmla="*/ 329 h 632"/>
              <a:gd name="T20" fmla="*/ 21 w 687"/>
              <a:gd name="T21" fmla="*/ 376 h 632"/>
              <a:gd name="T22" fmla="*/ 29 w 687"/>
              <a:gd name="T23" fmla="*/ 426 h 632"/>
              <a:gd name="T24" fmla="*/ 31 w 687"/>
              <a:gd name="T25" fmla="*/ 467 h 632"/>
              <a:gd name="T26" fmla="*/ 86 w 687"/>
              <a:gd name="T27" fmla="*/ 522 h 632"/>
              <a:gd name="T28" fmla="*/ 115 w 687"/>
              <a:gd name="T29" fmla="*/ 555 h 632"/>
              <a:gd name="T30" fmla="*/ 237 w 687"/>
              <a:gd name="T31" fmla="*/ 558 h 632"/>
              <a:gd name="T32" fmla="*/ 318 w 687"/>
              <a:gd name="T33" fmla="*/ 628 h 632"/>
              <a:gd name="T34" fmla="*/ 376 w 687"/>
              <a:gd name="T35" fmla="*/ 610 h 632"/>
              <a:gd name="T36" fmla="*/ 446 w 687"/>
              <a:gd name="T37" fmla="*/ 591 h 632"/>
              <a:gd name="T38" fmla="*/ 481 w 687"/>
              <a:gd name="T39" fmla="*/ 576 h 632"/>
              <a:gd name="T40" fmla="*/ 455 w 687"/>
              <a:gd name="T41" fmla="*/ 535 h 632"/>
              <a:gd name="T42" fmla="*/ 497 w 687"/>
              <a:gd name="T43" fmla="*/ 509 h 632"/>
              <a:gd name="T44" fmla="*/ 521 w 687"/>
              <a:gd name="T45" fmla="*/ 446 h 632"/>
              <a:gd name="T46" fmla="*/ 546 w 687"/>
              <a:gd name="T47" fmla="*/ 353 h 632"/>
              <a:gd name="T48" fmla="*/ 596 w 687"/>
              <a:gd name="T49" fmla="*/ 251 h 632"/>
              <a:gd name="T50" fmla="*/ 646 w 687"/>
              <a:gd name="T51" fmla="*/ 293 h 632"/>
              <a:gd name="T52" fmla="*/ 687 w 687"/>
              <a:gd name="T53" fmla="*/ 274 h 632"/>
              <a:gd name="T54" fmla="*/ 687 w 687"/>
              <a:gd name="T55" fmla="*/ 196 h 632"/>
              <a:gd name="T56" fmla="*/ 664 w 687"/>
              <a:gd name="T57" fmla="*/ 134 h 632"/>
              <a:gd name="T58" fmla="*/ 687 w 687"/>
              <a:gd name="T59" fmla="*/ 58 h 632"/>
              <a:gd name="T60" fmla="*/ 676 w 687"/>
              <a:gd name="T61" fmla="*/ 16 h 632"/>
              <a:gd name="T62" fmla="*/ 599 w 687"/>
              <a:gd name="T63" fmla="*/ 36 h 632"/>
              <a:gd name="T64" fmla="*/ 551 w 687"/>
              <a:gd name="T65" fmla="*/ 62 h 632"/>
              <a:gd name="T66" fmla="*/ 514 w 687"/>
              <a:gd name="T67" fmla="*/ 19 h 632"/>
              <a:gd name="T68" fmla="*/ 434 w 687"/>
              <a:gd name="T69" fmla="*/ 0 h 632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87"/>
              <a:gd name="T106" fmla="*/ 0 h 632"/>
              <a:gd name="T107" fmla="*/ 687 w 687"/>
              <a:gd name="T108" fmla="*/ 632 h 632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19</a:t>
            </a:r>
          </a:p>
        </xdr:txBody>
      </xdr:sp>
      <xdr:sp macro="" textlink="">
        <xdr:nvSpPr>
          <xdr:cNvPr id="157" name="FR-23">
            <a:extLst>
              <a:ext uri="{FF2B5EF4-FFF2-40B4-BE49-F238E27FC236}">
                <a16:creationId xmlns:a16="http://schemas.microsoft.com/office/drawing/2014/main" id="{00000000-0008-0000-0200-00009D000000}"/>
              </a:ext>
            </a:extLst>
          </xdr:cNvPr>
          <xdr:cNvSpPr>
            <a:spLocks noChangeAspect="1"/>
          </xdr:cNvSpPr>
        </xdr:nvSpPr>
        <xdr:spPr bwMode="auto">
          <a:xfrm>
            <a:off x="3034023" y="4066346"/>
            <a:ext cx="623344" cy="569708"/>
          </a:xfrm>
          <a:custGeom>
            <a:avLst/>
            <a:gdLst>
              <a:gd name="T0" fmla="*/ 203 w 651"/>
              <a:gd name="T1" fmla="*/ 0 h 592"/>
              <a:gd name="T2" fmla="*/ 188 w 651"/>
              <a:gd name="T3" fmla="*/ 41 h 592"/>
              <a:gd name="T4" fmla="*/ 141 w 651"/>
              <a:gd name="T5" fmla="*/ 39 h 592"/>
              <a:gd name="T6" fmla="*/ 130 w 651"/>
              <a:gd name="T7" fmla="*/ 33 h 592"/>
              <a:gd name="T8" fmla="*/ 99 w 651"/>
              <a:gd name="T9" fmla="*/ 36 h 592"/>
              <a:gd name="T10" fmla="*/ 76 w 651"/>
              <a:gd name="T11" fmla="*/ 21 h 592"/>
              <a:gd name="T12" fmla="*/ 31 w 651"/>
              <a:gd name="T13" fmla="*/ 72 h 592"/>
              <a:gd name="T14" fmla="*/ 31 w 651"/>
              <a:gd name="T15" fmla="*/ 111 h 592"/>
              <a:gd name="T16" fmla="*/ 0 w 651"/>
              <a:gd name="T17" fmla="*/ 173 h 592"/>
              <a:gd name="T18" fmla="*/ 6 w 651"/>
              <a:gd name="T19" fmla="*/ 204 h 592"/>
              <a:gd name="T20" fmla="*/ 40 w 651"/>
              <a:gd name="T21" fmla="*/ 212 h 592"/>
              <a:gd name="T22" fmla="*/ 63 w 651"/>
              <a:gd name="T23" fmla="*/ 269 h 592"/>
              <a:gd name="T24" fmla="*/ 85 w 651"/>
              <a:gd name="T25" fmla="*/ 292 h 592"/>
              <a:gd name="T26" fmla="*/ 77 w 651"/>
              <a:gd name="T27" fmla="*/ 399 h 592"/>
              <a:gd name="T28" fmla="*/ 125 w 651"/>
              <a:gd name="T29" fmla="*/ 385 h 592"/>
              <a:gd name="T30" fmla="*/ 145 w 651"/>
              <a:gd name="T31" fmla="*/ 411 h 592"/>
              <a:gd name="T32" fmla="*/ 113 w 651"/>
              <a:gd name="T33" fmla="*/ 436 h 592"/>
              <a:gd name="T34" fmla="*/ 113 w 651"/>
              <a:gd name="T35" fmla="*/ 462 h 592"/>
              <a:gd name="T36" fmla="*/ 139 w 651"/>
              <a:gd name="T37" fmla="*/ 464 h 592"/>
              <a:gd name="T38" fmla="*/ 184 w 651"/>
              <a:gd name="T39" fmla="*/ 462 h 592"/>
              <a:gd name="T40" fmla="*/ 198 w 651"/>
              <a:gd name="T41" fmla="*/ 442 h 592"/>
              <a:gd name="T42" fmla="*/ 210 w 651"/>
              <a:gd name="T43" fmla="*/ 442 h 592"/>
              <a:gd name="T44" fmla="*/ 204 w 651"/>
              <a:gd name="T45" fmla="*/ 476 h 592"/>
              <a:gd name="T46" fmla="*/ 241 w 651"/>
              <a:gd name="T47" fmla="*/ 493 h 592"/>
              <a:gd name="T48" fmla="*/ 275 w 651"/>
              <a:gd name="T49" fmla="*/ 516 h 592"/>
              <a:gd name="T50" fmla="*/ 275 w 651"/>
              <a:gd name="T51" fmla="*/ 530 h 592"/>
              <a:gd name="T52" fmla="*/ 255 w 651"/>
              <a:gd name="T53" fmla="*/ 530 h 592"/>
              <a:gd name="T54" fmla="*/ 261 w 651"/>
              <a:gd name="T55" fmla="*/ 563 h 592"/>
              <a:gd name="T56" fmla="*/ 274 w 651"/>
              <a:gd name="T57" fmla="*/ 572 h 592"/>
              <a:gd name="T58" fmla="*/ 278 w 651"/>
              <a:gd name="T59" fmla="*/ 566 h 592"/>
              <a:gd name="T60" fmla="*/ 320 w 651"/>
              <a:gd name="T61" fmla="*/ 558 h 592"/>
              <a:gd name="T62" fmla="*/ 331 w 651"/>
              <a:gd name="T63" fmla="*/ 530 h 592"/>
              <a:gd name="T64" fmla="*/ 351 w 651"/>
              <a:gd name="T65" fmla="*/ 530 h 592"/>
              <a:gd name="T66" fmla="*/ 366 w 651"/>
              <a:gd name="T67" fmla="*/ 549 h 592"/>
              <a:gd name="T68" fmla="*/ 431 w 651"/>
              <a:gd name="T69" fmla="*/ 549 h 592"/>
              <a:gd name="T70" fmla="*/ 442 w 651"/>
              <a:gd name="T71" fmla="*/ 566 h 592"/>
              <a:gd name="T72" fmla="*/ 468 w 651"/>
              <a:gd name="T73" fmla="*/ 592 h 592"/>
              <a:gd name="T74" fmla="*/ 499 w 651"/>
              <a:gd name="T75" fmla="*/ 592 h 592"/>
              <a:gd name="T76" fmla="*/ 516 w 651"/>
              <a:gd name="T77" fmla="*/ 566 h 592"/>
              <a:gd name="T78" fmla="*/ 567 w 651"/>
              <a:gd name="T79" fmla="*/ 566 h 592"/>
              <a:gd name="T80" fmla="*/ 593 w 651"/>
              <a:gd name="T81" fmla="*/ 546 h 592"/>
              <a:gd name="T82" fmla="*/ 539 w 651"/>
              <a:gd name="T83" fmla="*/ 492 h 592"/>
              <a:gd name="T84" fmla="*/ 534 w 651"/>
              <a:gd name="T85" fmla="*/ 468 h 592"/>
              <a:gd name="T86" fmla="*/ 583 w 651"/>
              <a:gd name="T87" fmla="*/ 440 h 592"/>
              <a:gd name="T88" fmla="*/ 612 w 651"/>
              <a:gd name="T89" fmla="*/ 424 h 592"/>
              <a:gd name="T90" fmla="*/ 620 w 651"/>
              <a:gd name="T91" fmla="*/ 388 h 592"/>
              <a:gd name="T92" fmla="*/ 651 w 651"/>
              <a:gd name="T93" fmla="*/ 364 h 592"/>
              <a:gd name="T94" fmla="*/ 641 w 651"/>
              <a:gd name="T95" fmla="*/ 315 h 592"/>
              <a:gd name="T96" fmla="*/ 620 w 651"/>
              <a:gd name="T97" fmla="*/ 289 h 592"/>
              <a:gd name="T98" fmla="*/ 615 w 651"/>
              <a:gd name="T99" fmla="*/ 208 h 592"/>
              <a:gd name="T100" fmla="*/ 586 w 651"/>
              <a:gd name="T101" fmla="*/ 141 h 592"/>
              <a:gd name="T102" fmla="*/ 557 w 651"/>
              <a:gd name="T103" fmla="*/ 130 h 592"/>
              <a:gd name="T104" fmla="*/ 536 w 651"/>
              <a:gd name="T105" fmla="*/ 93 h 592"/>
              <a:gd name="T106" fmla="*/ 518 w 651"/>
              <a:gd name="T107" fmla="*/ 117 h 592"/>
              <a:gd name="T108" fmla="*/ 500 w 651"/>
              <a:gd name="T109" fmla="*/ 93 h 592"/>
              <a:gd name="T110" fmla="*/ 500 w 651"/>
              <a:gd name="T111" fmla="*/ 62 h 592"/>
              <a:gd name="T112" fmla="*/ 469 w 651"/>
              <a:gd name="T113" fmla="*/ 18 h 592"/>
              <a:gd name="T114" fmla="*/ 383 w 651"/>
              <a:gd name="T115" fmla="*/ 28 h 592"/>
              <a:gd name="T116" fmla="*/ 333 w 651"/>
              <a:gd name="T117" fmla="*/ 16 h 592"/>
              <a:gd name="T118" fmla="*/ 203 w 651"/>
              <a:gd name="T119" fmla="*/ 0 h 59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651"/>
              <a:gd name="T181" fmla="*/ 0 h 592"/>
              <a:gd name="T182" fmla="*/ 651 w 651"/>
              <a:gd name="T183" fmla="*/ 592 h 59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23</a:t>
            </a:r>
          </a:p>
        </xdr:txBody>
      </xdr:sp>
      <xdr:sp macro="" textlink="">
        <xdr:nvSpPr>
          <xdr:cNvPr id="158" name="FR-87">
            <a:extLst>
              <a:ext uri="{FF2B5EF4-FFF2-40B4-BE49-F238E27FC236}">
                <a16:creationId xmlns:a16="http://schemas.microsoft.com/office/drawing/2014/main" id="{00000000-0008-0000-0200-00009E000000}"/>
              </a:ext>
            </a:extLst>
          </xdr:cNvPr>
          <xdr:cNvSpPr>
            <a:spLocks noChangeAspect="1"/>
          </xdr:cNvSpPr>
        </xdr:nvSpPr>
        <xdr:spPr bwMode="auto">
          <a:xfrm>
            <a:off x="2651974" y="4103875"/>
            <a:ext cx="645367" cy="693851"/>
          </a:xfrm>
          <a:custGeom>
            <a:avLst/>
            <a:gdLst>
              <a:gd name="T0" fmla="*/ 357 w 674"/>
              <a:gd name="T1" fmla="*/ 23 h 721"/>
              <a:gd name="T2" fmla="*/ 285 w 674"/>
              <a:gd name="T3" fmla="*/ 17 h 721"/>
              <a:gd name="T4" fmla="*/ 206 w 674"/>
              <a:gd name="T5" fmla="*/ 49 h 721"/>
              <a:gd name="T6" fmla="*/ 149 w 674"/>
              <a:gd name="T7" fmla="*/ 83 h 721"/>
              <a:gd name="T8" fmla="*/ 95 w 674"/>
              <a:gd name="T9" fmla="*/ 138 h 721"/>
              <a:gd name="T10" fmla="*/ 110 w 674"/>
              <a:gd name="T11" fmla="*/ 229 h 721"/>
              <a:gd name="T12" fmla="*/ 118 w 674"/>
              <a:gd name="T13" fmla="*/ 276 h 721"/>
              <a:gd name="T14" fmla="*/ 162 w 674"/>
              <a:gd name="T15" fmla="*/ 315 h 721"/>
              <a:gd name="T16" fmla="*/ 118 w 674"/>
              <a:gd name="T17" fmla="*/ 349 h 721"/>
              <a:gd name="T18" fmla="*/ 100 w 674"/>
              <a:gd name="T19" fmla="*/ 422 h 721"/>
              <a:gd name="T20" fmla="*/ 42 w 674"/>
              <a:gd name="T21" fmla="*/ 450 h 721"/>
              <a:gd name="T22" fmla="*/ 8 w 674"/>
              <a:gd name="T23" fmla="*/ 489 h 721"/>
              <a:gd name="T24" fmla="*/ 60 w 674"/>
              <a:gd name="T25" fmla="*/ 531 h 721"/>
              <a:gd name="T26" fmla="*/ 63 w 674"/>
              <a:gd name="T27" fmla="*/ 586 h 721"/>
              <a:gd name="T28" fmla="*/ 105 w 674"/>
              <a:gd name="T29" fmla="*/ 612 h 721"/>
              <a:gd name="T30" fmla="*/ 206 w 674"/>
              <a:gd name="T31" fmla="*/ 594 h 721"/>
              <a:gd name="T32" fmla="*/ 277 w 674"/>
              <a:gd name="T33" fmla="*/ 654 h 721"/>
              <a:gd name="T34" fmla="*/ 250 w 674"/>
              <a:gd name="T35" fmla="*/ 690 h 721"/>
              <a:gd name="T36" fmla="*/ 324 w 674"/>
              <a:gd name="T37" fmla="*/ 711 h 721"/>
              <a:gd name="T38" fmla="*/ 342 w 674"/>
              <a:gd name="T39" fmla="*/ 692 h 721"/>
              <a:gd name="T40" fmla="*/ 408 w 674"/>
              <a:gd name="T41" fmla="*/ 661 h 721"/>
              <a:gd name="T42" fmla="*/ 445 w 674"/>
              <a:gd name="T43" fmla="*/ 635 h 721"/>
              <a:gd name="T44" fmla="*/ 515 w 674"/>
              <a:gd name="T45" fmla="*/ 621 h 721"/>
              <a:gd name="T46" fmla="*/ 561 w 674"/>
              <a:gd name="T47" fmla="*/ 584 h 721"/>
              <a:gd name="T48" fmla="*/ 612 w 674"/>
              <a:gd name="T49" fmla="*/ 547 h 721"/>
              <a:gd name="T50" fmla="*/ 660 w 674"/>
              <a:gd name="T51" fmla="*/ 556 h 721"/>
              <a:gd name="T52" fmla="*/ 660 w 674"/>
              <a:gd name="T53" fmla="*/ 524 h 721"/>
              <a:gd name="T54" fmla="*/ 674 w 674"/>
              <a:gd name="T55" fmla="*/ 491 h 721"/>
              <a:gd name="T56" fmla="*/ 640 w 674"/>
              <a:gd name="T57" fmla="*/ 454 h 721"/>
              <a:gd name="T58" fmla="*/ 609 w 674"/>
              <a:gd name="T59" fmla="*/ 403 h 721"/>
              <a:gd name="T60" fmla="*/ 583 w 674"/>
              <a:gd name="T61" fmla="*/ 423 h 721"/>
              <a:gd name="T62" fmla="*/ 512 w 674"/>
              <a:gd name="T63" fmla="*/ 423 h 721"/>
              <a:gd name="T64" fmla="*/ 544 w 674"/>
              <a:gd name="T65" fmla="*/ 372 h 721"/>
              <a:gd name="T66" fmla="*/ 476 w 674"/>
              <a:gd name="T67" fmla="*/ 360 h 721"/>
              <a:gd name="T68" fmla="*/ 462 w 674"/>
              <a:gd name="T69" fmla="*/ 230 h 721"/>
              <a:gd name="T70" fmla="*/ 405 w 674"/>
              <a:gd name="T71" fmla="*/ 165 h 721"/>
              <a:gd name="T72" fmla="*/ 430 w 674"/>
              <a:gd name="T73" fmla="*/ 72 h 721"/>
              <a:gd name="T74" fmla="*/ 422 w 674"/>
              <a:gd name="T75" fmla="*/ 42 h 721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674"/>
              <a:gd name="T115" fmla="*/ 0 h 721"/>
              <a:gd name="T116" fmla="*/ 674 w 674"/>
              <a:gd name="T117" fmla="*/ 721 h 721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87</a:t>
            </a:r>
          </a:p>
        </xdr:txBody>
      </xdr:sp>
      <xdr:sp macro="" textlink="">
        <xdr:nvSpPr>
          <xdr:cNvPr id="159" name="FR-86">
            <a:extLst>
              <a:ext uri="{FF2B5EF4-FFF2-40B4-BE49-F238E27FC236}">
                <a16:creationId xmlns:a16="http://schemas.microsoft.com/office/drawing/2014/main" id="{00000000-0008-0000-0200-00009F000000}"/>
              </a:ext>
            </a:extLst>
          </xdr:cNvPr>
          <xdr:cNvSpPr>
            <a:spLocks noChangeAspect="1"/>
          </xdr:cNvSpPr>
        </xdr:nvSpPr>
        <xdr:spPr bwMode="auto">
          <a:xfrm>
            <a:off x="2309181" y="3524545"/>
            <a:ext cx="639622" cy="822806"/>
          </a:xfrm>
          <a:custGeom>
            <a:avLst/>
            <a:gdLst>
              <a:gd name="T0" fmla="*/ 12 w 668"/>
              <a:gd name="T1" fmla="*/ 52 h 855"/>
              <a:gd name="T2" fmla="*/ 4 w 668"/>
              <a:gd name="T3" fmla="*/ 138 h 855"/>
              <a:gd name="T4" fmla="*/ 29 w 668"/>
              <a:gd name="T5" fmla="*/ 164 h 855"/>
              <a:gd name="T6" fmla="*/ 52 w 668"/>
              <a:gd name="T7" fmla="*/ 240 h 855"/>
              <a:gd name="T8" fmla="*/ 43 w 668"/>
              <a:gd name="T9" fmla="*/ 274 h 855"/>
              <a:gd name="T10" fmla="*/ 32 w 668"/>
              <a:gd name="T11" fmla="*/ 302 h 855"/>
              <a:gd name="T12" fmla="*/ 52 w 668"/>
              <a:gd name="T13" fmla="*/ 339 h 855"/>
              <a:gd name="T14" fmla="*/ 15 w 668"/>
              <a:gd name="T15" fmla="*/ 404 h 855"/>
              <a:gd name="T16" fmla="*/ 52 w 668"/>
              <a:gd name="T17" fmla="*/ 436 h 855"/>
              <a:gd name="T18" fmla="*/ 38 w 668"/>
              <a:gd name="T19" fmla="*/ 481 h 855"/>
              <a:gd name="T20" fmla="*/ 21 w 668"/>
              <a:gd name="T21" fmla="*/ 529 h 855"/>
              <a:gd name="T22" fmla="*/ 32 w 668"/>
              <a:gd name="T23" fmla="*/ 591 h 855"/>
              <a:gd name="T24" fmla="*/ 43 w 668"/>
              <a:gd name="T25" fmla="*/ 625 h 855"/>
              <a:gd name="T26" fmla="*/ 69 w 668"/>
              <a:gd name="T27" fmla="*/ 668 h 855"/>
              <a:gd name="T28" fmla="*/ 80 w 668"/>
              <a:gd name="T29" fmla="*/ 636 h 855"/>
              <a:gd name="T30" fmla="*/ 120 w 668"/>
              <a:gd name="T31" fmla="*/ 636 h 855"/>
              <a:gd name="T32" fmla="*/ 103 w 668"/>
              <a:gd name="T33" fmla="*/ 699 h 855"/>
              <a:gd name="T34" fmla="*/ 108 w 668"/>
              <a:gd name="T35" fmla="*/ 764 h 855"/>
              <a:gd name="T36" fmla="*/ 140 w 668"/>
              <a:gd name="T37" fmla="*/ 801 h 855"/>
              <a:gd name="T38" fmla="*/ 137 w 668"/>
              <a:gd name="T39" fmla="*/ 849 h 855"/>
              <a:gd name="T40" fmla="*/ 222 w 668"/>
              <a:gd name="T41" fmla="*/ 832 h 855"/>
              <a:gd name="T42" fmla="*/ 276 w 668"/>
              <a:gd name="T43" fmla="*/ 844 h 855"/>
              <a:gd name="T44" fmla="*/ 295 w 668"/>
              <a:gd name="T45" fmla="*/ 789 h 855"/>
              <a:gd name="T46" fmla="*/ 332 w 668"/>
              <a:gd name="T47" fmla="*/ 841 h 855"/>
              <a:gd name="T48" fmla="*/ 400 w 668"/>
              <a:gd name="T49" fmla="*/ 798 h 855"/>
              <a:gd name="T50" fmla="*/ 469 w 668"/>
              <a:gd name="T51" fmla="*/ 810 h 855"/>
              <a:gd name="T52" fmla="*/ 453 w 668"/>
              <a:gd name="T53" fmla="*/ 740 h 855"/>
              <a:gd name="T54" fmla="*/ 507 w 668"/>
              <a:gd name="T55" fmla="*/ 685 h 855"/>
              <a:gd name="T56" fmla="*/ 564 w 668"/>
              <a:gd name="T57" fmla="*/ 651 h 855"/>
              <a:gd name="T58" fmla="*/ 663 w 668"/>
              <a:gd name="T59" fmla="*/ 615 h 855"/>
              <a:gd name="T60" fmla="*/ 640 w 668"/>
              <a:gd name="T61" fmla="*/ 560 h 855"/>
              <a:gd name="T62" fmla="*/ 583 w 668"/>
              <a:gd name="T63" fmla="*/ 500 h 855"/>
              <a:gd name="T64" fmla="*/ 507 w 668"/>
              <a:gd name="T65" fmla="*/ 435 h 855"/>
              <a:gd name="T66" fmla="*/ 518 w 668"/>
              <a:gd name="T67" fmla="*/ 354 h 855"/>
              <a:gd name="T68" fmla="*/ 465 w 668"/>
              <a:gd name="T69" fmla="*/ 271 h 855"/>
              <a:gd name="T70" fmla="*/ 405 w 668"/>
              <a:gd name="T71" fmla="*/ 162 h 855"/>
              <a:gd name="T72" fmla="*/ 366 w 668"/>
              <a:gd name="T73" fmla="*/ 125 h 855"/>
              <a:gd name="T74" fmla="*/ 351 w 668"/>
              <a:gd name="T75" fmla="*/ 167 h 855"/>
              <a:gd name="T76" fmla="*/ 205 w 668"/>
              <a:gd name="T77" fmla="*/ 183 h 855"/>
              <a:gd name="T78" fmla="*/ 208 w 668"/>
              <a:gd name="T79" fmla="*/ 102 h 855"/>
              <a:gd name="T80" fmla="*/ 145 w 668"/>
              <a:gd name="T81" fmla="*/ 52 h 855"/>
              <a:gd name="T82" fmla="*/ 85 w 668"/>
              <a:gd name="T83" fmla="*/ 0 h 855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68"/>
              <a:gd name="T127" fmla="*/ 0 h 855"/>
              <a:gd name="T128" fmla="*/ 668 w 668"/>
              <a:gd name="T129" fmla="*/ 855 h 855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86</a:t>
            </a:r>
          </a:p>
        </xdr:txBody>
      </xdr:sp>
      <xdr:sp macro="" textlink="">
        <xdr:nvSpPr>
          <xdr:cNvPr id="160" name="FR-16">
            <a:extLst>
              <a:ext uri="{FF2B5EF4-FFF2-40B4-BE49-F238E27FC236}">
                <a16:creationId xmlns:a16="http://schemas.microsoft.com/office/drawing/2014/main" id="{00000000-0008-0000-0200-0000A0000000}"/>
              </a:ext>
            </a:extLst>
          </xdr:cNvPr>
          <xdr:cNvSpPr>
            <a:spLocks noChangeAspect="1"/>
          </xdr:cNvSpPr>
        </xdr:nvSpPr>
        <xdr:spPr bwMode="auto">
          <a:xfrm>
            <a:off x="2092781" y="4283837"/>
            <a:ext cx="717180" cy="677493"/>
          </a:xfrm>
          <a:custGeom>
            <a:avLst/>
            <a:gdLst>
              <a:gd name="T0" fmla="*/ 499 w 749"/>
              <a:gd name="T1" fmla="*/ 17 h 704"/>
              <a:gd name="T2" fmla="*/ 488 w 749"/>
              <a:gd name="T3" fmla="*/ 66 h 704"/>
              <a:gd name="T4" fmla="*/ 408 w 749"/>
              <a:gd name="T5" fmla="*/ 57 h 704"/>
              <a:gd name="T6" fmla="*/ 329 w 749"/>
              <a:gd name="T7" fmla="*/ 18 h 704"/>
              <a:gd name="T8" fmla="*/ 272 w 749"/>
              <a:gd name="T9" fmla="*/ 43 h 704"/>
              <a:gd name="T10" fmla="*/ 238 w 749"/>
              <a:gd name="T11" fmla="*/ 71 h 704"/>
              <a:gd name="T12" fmla="*/ 224 w 749"/>
              <a:gd name="T13" fmla="*/ 108 h 704"/>
              <a:gd name="T14" fmla="*/ 176 w 749"/>
              <a:gd name="T15" fmla="*/ 205 h 704"/>
              <a:gd name="T16" fmla="*/ 151 w 749"/>
              <a:gd name="T17" fmla="*/ 267 h 704"/>
              <a:gd name="T18" fmla="*/ 116 w 749"/>
              <a:gd name="T19" fmla="*/ 250 h 704"/>
              <a:gd name="T20" fmla="*/ 69 w 749"/>
              <a:gd name="T21" fmla="*/ 264 h 704"/>
              <a:gd name="T22" fmla="*/ 0 w 749"/>
              <a:gd name="T23" fmla="*/ 281 h 704"/>
              <a:gd name="T24" fmla="*/ 26 w 749"/>
              <a:gd name="T25" fmla="*/ 349 h 704"/>
              <a:gd name="T26" fmla="*/ 17 w 749"/>
              <a:gd name="T27" fmla="*/ 375 h 704"/>
              <a:gd name="T28" fmla="*/ 71 w 749"/>
              <a:gd name="T29" fmla="*/ 417 h 704"/>
              <a:gd name="T30" fmla="*/ 108 w 749"/>
              <a:gd name="T31" fmla="*/ 465 h 704"/>
              <a:gd name="T32" fmla="*/ 91 w 749"/>
              <a:gd name="T33" fmla="*/ 505 h 704"/>
              <a:gd name="T34" fmla="*/ 108 w 749"/>
              <a:gd name="T35" fmla="*/ 542 h 704"/>
              <a:gd name="T36" fmla="*/ 88 w 749"/>
              <a:gd name="T37" fmla="*/ 581 h 704"/>
              <a:gd name="T38" fmla="*/ 108 w 749"/>
              <a:gd name="T39" fmla="*/ 592 h 704"/>
              <a:gd name="T40" fmla="*/ 82 w 749"/>
              <a:gd name="T41" fmla="*/ 618 h 704"/>
              <a:gd name="T42" fmla="*/ 153 w 749"/>
              <a:gd name="T43" fmla="*/ 618 h 704"/>
              <a:gd name="T44" fmla="*/ 193 w 749"/>
              <a:gd name="T45" fmla="*/ 666 h 704"/>
              <a:gd name="T46" fmla="*/ 256 w 749"/>
              <a:gd name="T47" fmla="*/ 690 h 704"/>
              <a:gd name="T48" fmla="*/ 334 w 749"/>
              <a:gd name="T49" fmla="*/ 672 h 704"/>
              <a:gd name="T50" fmla="*/ 384 w 749"/>
              <a:gd name="T51" fmla="*/ 534 h 704"/>
              <a:gd name="T52" fmla="*/ 509 w 749"/>
              <a:gd name="T53" fmla="*/ 388 h 704"/>
              <a:gd name="T54" fmla="*/ 569 w 749"/>
              <a:gd name="T55" fmla="*/ 342 h 704"/>
              <a:gd name="T56" fmla="*/ 592 w 749"/>
              <a:gd name="T57" fmla="*/ 302 h 704"/>
              <a:gd name="T58" fmla="*/ 626 w 749"/>
              <a:gd name="T59" fmla="*/ 263 h 704"/>
              <a:gd name="T60" fmla="*/ 684 w 749"/>
              <a:gd name="T61" fmla="*/ 235 h 704"/>
              <a:gd name="T62" fmla="*/ 702 w 749"/>
              <a:gd name="T63" fmla="*/ 162 h 704"/>
              <a:gd name="T64" fmla="*/ 746 w 749"/>
              <a:gd name="T65" fmla="*/ 128 h 704"/>
              <a:gd name="T66" fmla="*/ 702 w 749"/>
              <a:gd name="T67" fmla="*/ 89 h 704"/>
              <a:gd name="T68" fmla="*/ 694 w 749"/>
              <a:gd name="T69" fmla="*/ 42 h 704"/>
              <a:gd name="T70" fmla="*/ 671 w 749"/>
              <a:gd name="T71" fmla="*/ 9 h 704"/>
              <a:gd name="T72" fmla="*/ 606 w 749"/>
              <a:gd name="T73" fmla="*/ 32 h 704"/>
              <a:gd name="T74" fmla="*/ 541 w 749"/>
              <a:gd name="T75" fmla="*/ 35 h 70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749"/>
              <a:gd name="T115" fmla="*/ 0 h 704"/>
              <a:gd name="T116" fmla="*/ 749 w 749"/>
              <a:gd name="T117" fmla="*/ 704 h 70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16</a:t>
            </a:r>
          </a:p>
        </xdr:txBody>
      </xdr:sp>
      <xdr:sp macro="" textlink="">
        <xdr:nvSpPr>
          <xdr:cNvPr id="161" name="FR-79">
            <a:extLst>
              <a:ext uri="{FF2B5EF4-FFF2-40B4-BE49-F238E27FC236}">
                <a16:creationId xmlns:a16="http://schemas.microsoft.com/office/drawing/2014/main" id="{00000000-0008-0000-0200-0000A1000000}"/>
              </a:ext>
            </a:extLst>
          </xdr:cNvPr>
          <xdr:cNvSpPr>
            <a:spLocks noChangeAspect="1"/>
          </xdr:cNvSpPr>
        </xdr:nvSpPr>
        <xdr:spPr bwMode="auto">
          <a:xfrm>
            <a:off x="1916600" y="3572662"/>
            <a:ext cx="534294" cy="828581"/>
          </a:xfrm>
          <a:custGeom>
            <a:avLst/>
            <a:gdLst>
              <a:gd name="T0" fmla="*/ 308 w 558"/>
              <a:gd name="T1" fmla="*/ 2 h 861"/>
              <a:gd name="T2" fmla="*/ 172 w 558"/>
              <a:gd name="T3" fmla="*/ 21 h 861"/>
              <a:gd name="T4" fmla="*/ 136 w 558"/>
              <a:gd name="T5" fmla="*/ 81 h 861"/>
              <a:gd name="T6" fmla="*/ 0 w 558"/>
              <a:gd name="T7" fmla="*/ 86 h 861"/>
              <a:gd name="T8" fmla="*/ 26 w 558"/>
              <a:gd name="T9" fmla="*/ 154 h 861"/>
              <a:gd name="T10" fmla="*/ 73 w 558"/>
              <a:gd name="T11" fmla="*/ 239 h 861"/>
              <a:gd name="T12" fmla="*/ 97 w 558"/>
              <a:gd name="T13" fmla="*/ 310 h 861"/>
              <a:gd name="T14" fmla="*/ 130 w 558"/>
              <a:gd name="T15" fmla="*/ 421 h 861"/>
              <a:gd name="T16" fmla="*/ 133 w 558"/>
              <a:gd name="T17" fmla="*/ 474 h 861"/>
              <a:gd name="T18" fmla="*/ 118 w 558"/>
              <a:gd name="T19" fmla="*/ 529 h 861"/>
              <a:gd name="T20" fmla="*/ 164 w 558"/>
              <a:gd name="T21" fmla="*/ 539 h 861"/>
              <a:gd name="T22" fmla="*/ 115 w 558"/>
              <a:gd name="T23" fmla="*/ 578 h 861"/>
              <a:gd name="T24" fmla="*/ 53 w 558"/>
              <a:gd name="T25" fmla="*/ 601 h 861"/>
              <a:gd name="T26" fmla="*/ 51 w 558"/>
              <a:gd name="T27" fmla="*/ 638 h 861"/>
              <a:gd name="T28" fmla="*/ 80 w 558"/>
              <a:gd name="T29" fmla="*/ 686 h 861"/>
              <a:gd name="T30" fmla="*/ 176 w 558"/>
              <a:gd name="T31" fmla="*/ 720 h 861"/>
              <a:gd name="T32" fmla="*/ 272 w 558"/>
              <a:gd name="T33" fmla="*/ 762 h 861"/>
              <a:gd name="T34" fmla="*/ 357 w 558"/>
              <a:gd name="T35" fmla="*/ 813 h 861"/>
              <a:gd name="T36" fmla="*/ 383 w 558"/>
              <a:gd name="T37" fmla="*/ 861 h 861"/>
              <a:gd name="T38" fmla="*/ 403 w 558"/>
              <a:gd name="T39" fmla="*/ 833 h 861"/>
              <a:gd name="T40" fmla="*/ 422 w 558"/>
              <a:gd name="T41" fmla="*/ 791 h 861"/>
              <a:gd name="T42" fmla="*/ 502 w 558"/>
              <a:gd name="T43" fmla="*/ 759 h 861"/>
              <a:gd name="T44" fmla="*/ 558 w 558"/>
              <a:gd name="T45" fmla="*/ 725 h 861"/>
              <a:gd name="T46" fmla="*/ 499 w 558"/>
              <a:gd name="T47" fmla="*/ 683 h 861"/>
              <a:gd name="T48" fmla="*/ 530 w 558"/>
              <a:gd name="T49" fmla="*/ 629 h 861"/>
              <a:gd name="T50" fmla="*/ 513 w 558"/>
              <a:gd name="T51" fmla="*/ 575 h 861"/>
              <a:gd name="T52" fmla="*/ 490 w 558"/>
              <a:gd name="T53" fmla="*/ 601 h 861"/>
              <a:gd name="T54" fmla="*/ 456 w 558"/>
              <a:gd name="T55" fmla="*/ 592 h 861"/>
              <a:gd name="T56" fmla="*/ 462 w 558"/>
              <a:gd name="T57" fmla="*/ 556 h 861"/>
              <a:gd name="T58" fmla="*/ 442 w 558"/>
              <a:gd name="T59" fmla="*/ 482 h 861"/>
              <a:gd name="T60" fmla="*/ 431 w 558"/>
              <a:gd name="T61" fmla="*/ 459 h 861"/>
              <a:gd name="T62" fmla="*/ 450 w 558"/>
              <a:gd name="T63" fmla="*/ 416 h 861"/>
              <a:gd name="T64" fmla="*/ 453 w 558"/>
              <a:gd name="T65" fmla="*/ 366 h 861"/>
              <a:gd name="T66" fmla="*/ 453 w 558"/>
              <a:gd name="T67" fmla="*/ 312 h 861"/>
              <a:gd name="T68" fmla="*/ 462 w 558"/>
              <a:gd name="T69" fmla="*/ 275 h 861"/>
              <a:gd name="T70" fmla="*/ 442 w 558"/>
              <a:gd name="T71" fmla="*/ 244 h 861"/>
              <a:gd name="T72" fmla="*/ 445 w 558"/>
              <a:gd name="T73" fmla="*/ 210 h 861"/>
              <a:gd name="T74" fmla="*/ 448 w 558"/>
              <a:gd name="T75" fmla="*/ 159 h 861"/>
              <a:gd name="T76" fmla="*/ 436 w 558"/>
              <a:gd name="T77" fmla="*/ 85 h 861"/>
              <a:gd name="T78" fmla="*/ 410 w 558"/>
              <a:gd name="T79" fmla="*/ 24 h 861"/>
              <a:gd name="T80" fmla="*/ 386 w 558"/>
              <a:gd name="T81" fmla="*/ 18 h 86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558"/>
              <a:gd name="T124" fmla="*/ 0 h 861"/>
              <a:gd name="T125" fmla="*/ 558 w 558"/>
              <a:gd name="T126" fmla="*/ 861 h 86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79</a:t>
            </a:r>
          </a:p>
        </xdr:txBody>
      </xdr:sp>
      <xdr:sp macro="" textlink="">
        <xdr:nvSpPr>
          <xdr:cNvPr id="162" name="FR-22">
            <a:extLst>
              <a:ext uri="{FF2B5EF4-FFF2-40B4-BE49-F238E27FC236}">
                <a16:creationId xmlns:a16="http://schemas.microsoft.com/office/drawing/2014/main" id="{00000000-0008-0000-0200-0000A2000000}"/>
              </a:ext>
            </a:extLst>
          </xdr:cNvPr>
          <xdr:cNvSpPr>
            <a:spLocks noChangeAspect="1"/>
          </xdr:cNvSpPr>
        </xdr:nvSpPr>
        <xdr:spPr bwMode="auto">
          <a:xfrm>
            <a:off x="633526" y="2209979"/>
            <a:ext cx="832082" cy="592806"/>
          </a:xfrm>
          <a:custGeom>
            <a:avLst/>
            <a:gdLst>
              <a:gd name="T0" fmla="*/ 202 w 869"/>
              <a:gd name="T1" fmla="*/ 18 h 616"/>
              <a:gd name="T2" fmla="*/ 129 w 869"/>
              <a:gd name="T3" fmla="*/ 44 h 616"/>
              <a:gd name="T4" fmla="*/ 33 w 869"/>
              <a:gd name="T5" fmla="*/ 50 h 616"/>
              <a:gd name="T6" fmla="*/ 17 w 869"/>
              <a:gd name="T7" fmla="*/ 127 h 616"/>
              <a:gd name="T8" fmla="*/ 0 w 869"/>
              <a:gd name="T9" fmla="*/ 197 h 616"/>
              <a:gd name="T10" fmla="*/ 30 w 869"/>
              <a:gd name="T11" fmla="*/ 227 h 616"/>
              <a:gd name="T12" fmla="*/ 33 w 869"/>
              <a:gd name="T13" fmla="*/ 263 h 616"/>
              <a:gd name="T14" fmla="*/ 20 w 869"/>
              <a:gd name="T15" fmla="*/ 300 h 616"/>
              <a:gd name="T16" fmla="*/ 22 w 869"/>
              <a:gd name="T17" fmla="*/ 319 h 616"/>
              <a:gd name="T18" fmla="*/ 41 w 869"/>
              <a:gd name="T19" fmla="*/ 377 h 616"/>
              <a:gd name="T20" fmla="*/ 33 w 869"/>
              <a:gd name="T21" fmla="*/ 465 h 616"/>
              <a:gd name="T22" fmla="*/ 84 w 869"/>
              <a:gd name="T23" fmla="*/ 515 h 616"/>
              <a:gd name="T24" fmla="*/ 114 w 869"/>
              <a:gd name="T25" fmla="*/ 538 h 616"/>
              <a:gd name="T26" fmla="*/ 149 w 869"/>
              <a:gd name="T27" fmla="*/ 536 h 616"/>
              <a:gd name="T28" fmla="*/ 239 w 869"/>
              <a:gd name="T29" fmla="*/ 536 h 616"/>
              <a:gd name="T30" fmla="*/ 284 w 869"/>
              <a:gd name="T31" fmla="*/ 512 h 616"/>
              <a:gd name="T32" fmla="*/ 360 w 869"/>
              <a:gd name="T33" fmla="*/ 538 h 616"/>
              <a:gd name="T34" fmla="*/ 407 w 869"/>
              <a:gd name="T35" fmla="*/ 571 h 616"/>
              <a:gd name="T36" fmla="*/ 452 w 869"/>
              <a:gd name="T37" fmla="*/ 590 h 616"/>
              <a:gd name="T38" fmla="*/ 475 w 869"/>
              <a:gd name="T39" fmla="*/ 603 h 616"/>
              <a:gd name="T40" fmla="*/ 549 w 869"/>
              <a:gd name="T41" fmla="*/ 590 h 616"/>
              <a:gd name="T42" fmla="*/ 579 w 869"/>
              <a:gd name="T43" fmla="*/ 551 h 616"/>
              <a:gd name="T44" fmla="*/ 622 w 869"/>
              <a:gd name="T45" fmla="*/ 595 h 616"/>
              <a:gd name="T46" fmla="*/ 699 w 869"/>
              <a:gd name="T47" fmla="*/ 566 h 616"/>
              <a:gd name="T48" fmla="*/ 764 w 869"/>
              <a:gd name="T49" fmla="*/ 493 h 616"/>
              <a:gd name="T50" fmla="*/ 803 w 869"/>
              <a:gd name="T51" fmla="*/ 485 h 616"/>
              <a:gd name="T52" fmla="*/ 856 w 869"/>
              <a:gd name="T53" fmla="*/ 358 h 616"/>
              <a:gd name="T54" fmla="*/ 856 w 869"/>
              <a:gd name="T55" fmla="*/ 285 h 616"/>
              <a:gd name="T56" fmla="*/ 820 w 869"/>
              <a:gd name="T57" fmla="*/ 197 h 616"/>
              <a:gd name="T58" fmla="*/ 754 w 869"/>
              <a:gd name="T59" fmla="*/ 211 h 616"/>
              <a:gd name="T60" fmla="*/ 718 w 869"/>
              <a:gd name="T61" fmla="*/ 242 h 616"/>
              <a:gd name="T62" fmla="*/ 689 w 869"/>
              <a:gd name="T63" fmla="*/ 198 h 616"/>
              <a:gd name="T64" fmla="*/ 670 w 869"/>
              <a:gd name="T65" fmla="*/ 167 h 616"/>
              <a:gd name="T66" fmla="*/ 593 w 869"/>
              <a:gd name="T67" fmla="*/ 182 h 616"/>
              <a:gd name="T68" fmla="*/ 480 w 869"/>
              <a:gd name="T69" fmla="*/ 265 h 616"/>
              <a:gd name="T70" fmla="*/ 460 w 869"/>
              <a:gd name="T71" fmla="*/ 292 h 616"/>
              <a:gd name="T72" fmla="*/ 405 w 869"/>
              <a:gd name="T73" fmla="*/ 219 h 616"/>
              <a:gd name="T74" fmla="*/ 361 w 869"/>
              <a:gd name="T75" fmla="*/ 135 h 616"/>
              <a:gd name="T76" fmla="*/ 324 w 869"/>
              <a:gd name="T77" fmla="*/ 83 h 616"/>
              <a:gd name="T78" fmla="*/ 298 w 869"/>
              <a:gd name="T79" fmla="*/ 39 h 616"/>
              <a:gd name="T80" fmla="*/ 249 w 869"/>
              <a:gd name="T81" fmla="*/ 10 h 616"/>
              <a:gd name="T82" fmla="*/ 225 w 869"/>
              <a:gd name="T83" fmla="*/ 0 h 6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869"/>
              <a:gd name="T127" fmla="*/ 0 h 616"/>
              <a:gd name="T128" fmla="*/ 869 w 869"/>
              <a:gd name="T129" fmla="*/ 616 h 6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22</a:t>
            </a:r>
          </a:p>
        </xdr:txBody>
      </xdr:sp>
      <xdr:sp macro="" textlink="">
        <xdr:nvSpPr>
          <xdr:cNvPr id="163" name="FR-85">
            <a:extLst>
              <a:ext uri="{FF2B5EF4-FFF2-40B4-BE49-F238E27FC236}">
                <a16:creationId xmlns:a16="http://schemas.microsoft.com/office/drawing/2014/main" id="{00000000-0008-0000-0200-0000A3000000}"/>
              </a:ext>
            </a:extLst>
          </xdr:cNvPr>
          <xdr:cNvSpPr>
            <a:spLocks noChangeAspect="1"/>
          </xdr:cNvSpPr>
        </xdr:nvSpPr>
        <xdr:spPr bwMode="auto">
          <a:xfrm>
            <a:off x="1277934" y="3574586"/>
            <a:ext cx="795698" cy="597618"/>
          </a:xfrm>
          <a:custGeom>
            <a:avLst/>
            <a:gdLst>
              <a:gd name="T0" fmla="*/ 454 w 831"/>
              <a:gd name="T1" fmla="*/ 28 h 621"/>
              <a:gd name="T2" fmla="*/ 428 w 831"/>
              <a:gd name="T3" fmla="*/ 45 h 621"/>
              <a:gd name="T4" fmla="*/ 377 w 831"/>
              <a:gd name="T5" fmla="*/ 101 h 621"/>
              <a:gd name="T6" fmla="*/ 368 w 831"/>
              <a:gd name="T7" fmla="*/ 47 h 621"/>
              <a:gd name="T8" fmla="*/ 334 w 831"/>
              <a:gd name="T9" fmla="*/ 24 h 621"/>
              <a:gd name="T10" fmla="*/ 325 w 831"/>
              <a:gd name="T11" fmla="*/ 103 h 621"/>
              <a:gd name="T12" fmla="*/ 325 w 831"/>
              <a:gd name="T13" fmla="*/ 153 h 621"/>
              <a:gd name="T14" fmla="*/ 235 w 831"/>
              <a:gd name="T15" fmla="*/ 133 h 621"/>
              <a:gd name="T16" fmla="*/ 185 w 831"/>
              <a:gd name="T17" fmla="*/ 88 h 621"/>
              <a:gd name="T18" fmla="*/ 130 w 831"/>
              <a:gd name="T19" fmla="*/ 43 h 621"/>
              <a:gd name="T20" fmla="*/ 3 w 831"/>
              <a:gd name="T21" fmla="*/ 111 h 621"/>
              <a:gd name="T22" fmla="*/ 81 w 831"/>
              <a:gd name="T23" fmla="*/ 251 h 621"/>
              <a:gd name="T24" fmla="*/ 102 w 831"/>
              <a:gd name="T25" fmla="*/ 274 h 621"/>
              <a:gd name="T26" fmla="*/ 203 w 831"/>
              <a:gd name="T27" fmla="*/ 449 h 621"/>
              <a:gd name="T28" fmla="*/ 315 w 831"/>
              <a:gd name="T29" fmla="*/ 501 h 621"/>
              <a:gd name="T30" fmla="*/ 396 w 831"/>
              <a:gd name="T31" fmla="*/ 553 h 621"/>
              <a:gd name="T32" fmla="*/ 480 w 831"/>
              <a:gd name="T33" fmla="*/ 621 h 621"/>
              <a:gd name="T34" fmla="*/ 497 w 831"/>
              <a:gd name="T35" fmla="*/ 598 h 621"/>
              <a:gd name="T36" fmla="*/ 613 w 831"/>
              <a:gd name="T37" fmla="*/ 547 h 621"/>
              <a:gd name="T38" fmla="*/ 678 w 831"/>
              <a:gd name="T39" fmla="*/ 568 h 621"/>
              <a:gd name="T40" fmla="*/ 753 w 831"/>
              <a:gd name="T41" fmla="*/ 584 h 621"/>
              <a:gd name="T42" fmla="*/ 795 w 831"/>
              <a:gd name="T43" fmla="*/ 560 h 621"/>
              <a:gd name="T44" fmla="*/ 805 w 831"/>
              <a:gd name="T45" fmla="*/ 511 h 621"/>
              <a:gd name="T46" fmla="*/ 782 w 831"/>
              <a:gd name="T47" fmla="*/ 506 h 621"/>
              <a:gd name="T48" fmla="*/ 782 w 831"/>
              <a:gd name="T49" fmla="*/ 440 h 621"/>
              <a:gd name="T50" fmla="*/ 790 w 831"/>
              <a:gd name="T51" fmla="*/ 347 h 621"/>
              <a:gd name="T52" fmla="*/ 782 w 831"/>
              <a:gd name="T53" fmla="*/ 284 h 621"/>
              <a:gd name="T54" fmla="*/ 756 w 831"/>
              <a:gd name="T55" fmla="*/ 204 h 621"/>
              <a:gd name="T56" fmla="*/ 693 w 831"/>
              <a:gd name="T57" fmla="*/ 120 h 621"/>
              <a:gd name="T58" fmla="*/ 672 w 831"/>
              <a:gd name="T59" fmla="*/ 82 h 621"/>
              <a:gd name="T60" fmla="*/ 570 w 831"/>
              <a:gd name="T61" fmla="*/ 52 h 621"/>
              <a:gd name="T62" fmla="*/ 519 w 831"/>
              <a:gd name="T63" fmla="*/ 34 h 621"/>
              <a:gd name="T64" fmla="*/ 469 w 831"/>
              <a:gd name="T65" fmla="*/ 0 h 62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831"/>
              <a:gd name="T100" fmla="*/ 0 h 621"/>
              <a:gd name="T101" fmla="*/ 831 w 831"/>
              <a:gd name="T102" fmla="*/ 621 h 62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85</a:t>
            </a:r>
          </a:p>
        </xdr:txBody>
      </xdr:sp>
      <xdr:sp macro="" textlink="">
        <xdr:nvSpPr>
          <xdr:cNvPr id="164" name="FR-50">
            <a:extLst>
              <a:ext uri="{FF2B5EF4-FFF2-40B4-BE49-F238E27FC236}">
                <a16:creationId xmlns:a16="http://schemas.microsoft.com/office/drawing/2014/main" id="{00000000-0008-0000-0200-0000A4000000}"/>
              </a:ext>
            </a:extLst>
          </xdr:cNvPr>
          <xdr:cNvSpPr>
            <a:spLocks noChangeAspect="1"/>
          </xdr:cNvSpPr>
        </xdr:nvSpPr>
        <xdr:spPr bwMode="auto">
          <a:xfrm>
            <a:off x="1475184" y="1622949"/>
            <a:ext cx="559191" cy="942138"/>
          </a:xfrm>
          <a:custGeom>
            <a:avLst/>
            <a:gdLst>
              <a:gd name="T0" fmla="*/ 0 w 584"/>
              <a:gd name="T1" fmla="*/ 27 h 979"/>
              <a:gd name="T2" fmla="*/ 55 w 584"/>
              <a:gd name="T3" fmla="*/ 128 h 979"/>
              <a:gd name="T4" fmla="*/ 47 w 584"/>
              <a:gd name="T5" fmla="*/ 167 h 979"/>
              <a:gd name="T6" fmla="*/ 49 w 584"/>
              <a:gd name="T7" fmla="*/ 222 h 979"/>
              <a:gd name="T8" fmla="*/ 128 w 584"/>
              <a:gd name="T9" fmla="*/ 331 h 979"/>
              <a:gd name="T10" fmla="*/ 154 w 584"/>
              <a:gd name="T11" fmla="*/ 410 h 979"/>
              <a:gd name="T12" fmla="*/ 185 w 584"/>
              <a:gd name="T13" fmla="*/ 566 h 979"/>
              <a:gd name="T14" fmla="*/ 151 w 584"/>
              <a:gd name="T15" fmla="*/ 706 h 979"/>
              <a:gd name="T16" fmla="*/ 245 w 584"/>
              <a:gd name="T17" fmla="*/ 813 h 979"/>
              <a:gd name="T18" fmla="*/ 221 w 584"/>
              <a:gd name="T19" fmla="*/ 852 h 979"/>
              <a:gd name="T20" fmla="*/ 180 w 584"/>
              <a:gd name="T21" fmla="*/ 885 h 979"/>
              <a:gd name="T22" fmla="*/ 240 w 584"/>
              <a:gd name="T23" fmla="*/ 974 h 979"/>
              <a:gd name="T24" fmla="*/ 282 w 584"/>
              <a:gd name="T25" fmla="*/ 950 h 979"/>
              <a:gd name="T26" fmla="*/ 334 w 584"/>
              <a:gd name="T27" fmla="*/ 914 h 979"/>
              <a:gd name="T28" fmla="*/ 391 w 584"/>
              <a:gd name="T29" fmla="*/ 935 h 979"/>
              <a:gd name="T30" fmla="*/ 412 w 584"/>
              <a:gd name="T31" fmla="*/ 950 h 979"/>
              <a:gd name="T32" fmla="*/ 482 w 584"/>
              <a:gd name="T33" fmla="*/ 935 h 979"/>
              <a:gd name="T34" fmla="*/ 522 w 584"/>
              <a:gd name="T35" fmla="*/ 952 h 979"/>
              <a:gd name="T36" fmla="*/ 581 w 584"/>
              <a:gd name="T37" fmla="*/ 865 h 979"/>
              <a:gd name="T38" fmla="*/ 584 w 584"/>
              <a:gd name="T39" fmla="*/ 817 h 979"/>
              <a:gd name="T40" fmla="*/ 491 w 584"/>
              <a:gd name="T41" fmla="*/ 748 h 979"/>
              <a:gd name="T42" fmla="*/ 392 w 584"/>
              <a:gd name="T43" fmla="*/ 682 h 979"/>
              <a:gd name="T44" fmla="*/ 450 w 584"/>
              <a:gd name="T45" fmla="*/ 635 h 979"/>
              <a:gd name="T46" fmla="*/ 448 w 584"/>
              <a:gd name="T47" fmla="*/ 598 h 979"/>
              <a:gd name="T48" fmla="*/ 502 w 584"/>
              <a:gd name="T49" fmla="*/ 592 h 979"/>
              <a:gd name="T50" fmla="*/ 532 w 584"/>
              <a:gd name="T51" fmla="*/ 523 h 979"/>
              <a:gd name="T52" fmla="*/ 526 w 584"/>
              <a:gd name="T53" fmla="*/ 482 h 979"/>
              <a:gd name="T54" fmla="*/ 528 w 584"/>
              <a:gd name="T55" fmla="*/ 422 h 979"/>
              <a:gd name="T56" fmla="*/ 489 w 584"/>
              <a:gd name="T57" fmla="*/ 428 h 979"/>
              <a:gd name="T58" fmla="*/ 409 w 584"/>
              <a:gd name="T59" fmla="*/ 361 h 979"/>
              <a:gd name="T60" fmla="*/ 422 w 584"/>
              <a:gd name="T61" fmla="*/ 325 h 979"/>
              <a:gd name="T62" fmla="*/ 393 w 584"/>
              <a:gd name="T63" fmla="*/ 302 h 979"/>
              <a:gd name="T64" fmla="*/ 323 w 584"/>
              <a:gd name="T65" fmla="*/ 160 h 979"/>
              <a:gd name="T66" fmla="*/ 372 w 584"/>
              <a:gd name="T67" fmla="*/ 107 h 979"/>
              <a:gd name="T68" fmla="*/ 234 w 584"/>
              <a:gd name="T69" fmla="*/ 32 h 979"/>
              <a:gd name="T70" fmla="*/ 107 w 584"/>
              <a:gd name="T71" fmla="*/ 29 h 979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584"/>
              <a:gd name="T109" fmla="*/ 0 h 979"/>
              <a:gd name="T110" fmla="*/ 584 w 584"/>
              <a:gd name="T111" fmla="*/ 979 h 979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50</a:t>
            </a:r>
          </a:p>
        </xdr:txBody>
      </xdr:sp>
      <xdr:sp macro="" textlink="">
        <xdr:nvSpPr>
          <xdr:cNvPr id="165" name="FR-56">
            <a:extLst>
              <a:ext uri="{FF2B5EF4-FFF2-40B4-BE49-F238E27FC236}">
                <a16:creationId xmlns:a16="http://schemas.microsoft.com/office/drawing/2014/main" id="{00000000-0008-0000-0200-0000A5000000}"/>
              </a:ext>
            </a:extLst>
          </xdr:cNvPr>
          <xdr:cNvSpPr>
            <a:spLocks noChangeAspect="1"/>
          </xdr:cNvSpPr>
        </xdr:nvSpPr>
        <xdr:spPr bwMode="auto">
          <a:xfrm>
            <a:off x="572243" y="2689227"/>
            <a:ext cx="807188" cy="584144"/>
          </a:xfrm>
          <a:custGeom>
            <a:avLst/>
            <a:gdLst>
              <a:gd name="T0" fmla="*/ 62 w 843"/>
              <a:gd name="T1" fmla="*/ 21 h 607"/>
              <a:gd name="T2" fmla="*/ 0 w 843"/>
              <a:gd name="T3" fmla="*/ 47 h 607"/>
              <a:gd name="T4" fmla="*/ 21 w 843"/>
              <a:gd name="T5" fmla="*/ 116 h 607"/>
              <a:gd name="T6" fmla="*/ 99 w 843"/>
              <a:gd name="T7" fmla="*/ 165 h 607"/>
              <a:gd name="T8" fmla="*/ 144 w 843"/>
              <a:gd name="T9" fmla="*/ 176 h 607"/>
              <a:gd name="T10" fmla="*/ 154 w 843"/>
              <a:gd name="T11" fmla="*/ 217 h 607"/>
              <a:gd name="T12" fmla="*/ 133 w 843"/>
              <a:gd name="T13" fmla="*/ 255 h 607"/>
              <a:gd name="T14" fmla="*/ 88 w 843"/>
              <a:gd name="T15" fmla="*/ 279 h 607"/>
              <a:gd name="T16" fmla="*/ 104 w 843"/>
              <a:gd name="T17" fmla="*/ 377 h 607"/>
              <a:gd name="T18" fmla="*/ 162 w 843"/>
              <a:gd name="T19" fmla="*/ 364 h 607"/>
              <a:gd name="T20" fmla="*/ 190 w 843"/>
              <a:gd name="T21" fmla="*/ 408 h 607"/>
              <a:gd name="T22" fmla="*/ 253 w 843"/>
              <a:gd name="T23" fmla="*/ 484 h 607"/>
              <a:gd name="T24" fmla="*/ 242 w 843"/>
              <a:gd name="T25" fmla="*/ 552 h 607"/>
              <a:gd name="T26" fmla="*/ 289 w 843"/>
              <a:gd name="T27" fmla="*/ 557 h 607"/>
              <a:gd name="T28" fmla="*/ 274 w 843"/>
              <a:gd name="T29" fmla="*/ 489 h 607"/>
              <a:gd name="T30" fmla="*/ 315 w 843"/>
              <a:gd name="T31" fmla="*/ 465 h 607"/>
              <a:gd name="T32" fmla="*/ 357 w 843"/>
              <a:gd name="T33" fmla="*/ 512 h 607"/>
              <a:gd name="T34" fmla="*/ 357 w 843"/>
              <a:gd name="T35" fmla="*/ 450 h 607"/>
              <a:gd name="T36" fmla="*/ 422 w 843"/>
              <a:gd name="T37" fmla="*/ 484 h 607"/>
              <a:gd name="T38" fmla="*/ 448 w 843"/>
              <a:gd name="T39" fmla="*/ 473 h 607"/>
              <a:gd name="T40" fmla="*/ 461 w 843"/>
              <a:gd name="T41" fmla="*/ 525 h 607"/>
              <a:gd name="T42" fmla="*/ 388 w 843"/>
              <a:gd name="T43" fmla="*/ 497 h 607"/>
              <a:gd name="T44" fmla="*/ 399 w 843"/>
              <a:gd name="T45" fmla="*/ 533 h 607"/>
              <a:gd name="T46" fmla="*/ 563 w 843"/>
              <a:gd name="T47" fmla="*/ 557 h 607"/>
              <a:gd name="T48" fmla="*/ 581 w 843"/>
              <a:gd name="T49" fmla="*/ 580 h 607"/>
              <a:gd name="T50" fmla="*/ 589 w 843"/>
              <a:gd name="T51" fmla="*/ 607 h 607"/>
              <a:gd name="T52" fmla="*/ 623 w 843"/>
              <a:gd name="T53" fmla="*/ 582 h 607"/>
              <a:gd name="T54" fmla="*/ 680 w 843"/>
              <a:gd name="T55" fmla="*/ 600 h 607"/>
              <a:gd name="T56" fmla="*/ 803 w 843"/>
              <a:gd name="T57" fmla="*/ 545 h 607"/>
              <a:gd name="T58" fmla="*/ 821 w 843"/>
              <a:gd name="T59" fmla="*/ 464 h 607"/>
              <a:gd name="T60" fmla="*/ 817 w 843"/>
              <a:gd name="T61" fmla="*/ 393 h 607"/>
              <a:gd name="T62" fmla="*/ 798 w 843"/>
              <a:gd name="T63" fmla="*/ 372 h 607"/>
              <a:gd name="T64" fmla="*/ 843 w 843"/>
              <a:gd name="T65" fmla="*/ 335 h 607"/>
              <a:gd name="T66" fmla="*/ 813 w 843"/>
              <a:gd name="T67" fmla="*/ 309 h 607"/>
              <a:gd name="T68" fmla="*/ 826 w 843"/>
              <a:gd name="T69" fmla="*/ 258 h 607"/>
              <a:gd name="T70" fmla="*/ 772 w 843"/>
              <a:gd name="T71" fmla="*/ 199 h 607"/>
              <a:gd name="T72" fmla="*/ 722 w 843"/>
              <a:gd name="T73" fmla="*/ 195 h 607"/>
              <a:gd name="T74" fmla="*/ 742 w 843"/>
              <a:gd name="T75" fmla="*/ 161 h 607"/>
              <a:gd name="T76" fmla="*/ 746 w 843"/>
              <a:gd name="T77" fmla="*/ 90 h 607"/>
              <a:gd name="T78" fmla="*/ 686 w 843"/>
              <a:gd name="T79" fmla="*/ 97 h 607"/>
              <a:gd name="T80" fmla="*/ 643 w 843"/>
              <a:gd name="T81" fmla="*/ 53 h 607"/>
              <a:gd name="T82" fmla="*/ 613 w 843"/>
              <a:gd name="T83" fmla="*/ 92 h 607"/>
              <a:gd name="T84" fmla="*/ 539 w 843"/>
              <a:gd name="T85" fmla="*/ 105 h 607"/>
              <a:gd name="T86" fmla="*/ 516 w 843"/>
              <a:gd name="T87" fmla="*/ 92 h 607"/>
              <a:gd name="T88" fmla="*/ 471 w 843"/>
              <a:gd name="T89" fmla="*/ 73 h 607"/>
              <a:gd name="T90" fmla="*/ 424 w 843"/>
              <a:gd name="T91" fmla="*/ 40 h 607"/>
              <a:gd name="T92" fmla="*/ 348 w 843"/>
              <a:gd name="T93" fmla="*/ 14 h 607"/>
              <a:gd name="T94" fmla="*/ 303 w 843"/>
              <a:gd name="T95" fmla="*/ 38 h 607"/>
              <a:gd name="T96" fmla="*/ 213 w 843"/>
              <a:gd name="T97" fmla="*/ 38 h 607"/>
              <a:gd name="T98" fmla="*/ 178 w 843"/>
              <a:gd name="T99" fmla="*/ 40 h 607"/>
              <a:gd name="T100" fmla="*/ 148 w 843"/>
              <a:gd name="T101" fmla="*/ 17 h 607"/>
              <a:gd name="T102" fmla="*/ 106 w 843"/>
              <a:gd name="T103" fmla="*/ 0 h 607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w 843"/>
              <a:gd name="T157" fmla="*/ 0 h 607"/>
              <a:gd name="T158" fmla="*/ 843 w 843"/>
              <a:gd name="T159" fmla="*/ 607 h 607"/>
            </a:gdLst>
            <a:ahLst/>
            <a:cxnLst>
              <a:cxn ang="T104">
                <a:pos x="T0" y="T1"/>
              </a:cxn>
              <a:cxn ang="T105">
                <a:pos x="T2" y="T3"/>
              </a:cxn>
              <a:cxn ang="T106">
                <a:pos x="T4" y="T5"/>
              </a:cxn>
              <a:cxn ang="T107">
                <a:pos x="T6" y="T7"/>
              </a:cxn>
              <a:cxn ang="T108">
                <a:pos x="T8" y="T9"/>
              </a:cxn>
              <a:cxn ang="T109">
                <a:pos x="T10" y="T11"/>
              </a:cxn>
              <a:cxn ang="T110">
                <a:pos x="T12" y="T13"/>
              </a:cxn>
              <a:cxn ang="T111">
                <a:pos x="T14" y="T15"/>
              </a:cxn>
              <a:cxn ang="T112">
                <a:pos x="T16" y="T17"/>
              </a:cxn>
              <a:cxn ang="T113">
                <a:pos x="T18" y="T19"/>
              </a:cxn>
              <a:cxn ang="T114">
                <a:pos x="T20" y="T21"/>
              </a:cxn>
              <a:cxn ang="T115">
                <a:pos x="T22" y="T23"/>
              </a:cxn>
              <a:cxn ang="T116">
                <a:pos x="T24" y="T25"/>
              </a:cxn>
              <a:cxn ang="T117">
                <a:pos x="T26" y="T27"/>
              </a:cxn>
              <a:cxn ang="T118">
                <a:pos x="T28" y="T29"/>
              </a:cxn>
              <a:cxn ang="T119">
                <a:pos x="T30" y="T31"/>
              </a:cxn>
              <a:cxn ang="T120">
                <a:pos x="T32" y="T33"/>
              </a:cxn>
              <a:cxn ang="T121">
                <a:pos x="T34" y="T35"/>
              </a:cxn>
              <a:cxn ang="T122">
                <a:pos x="T36" y="T37"/>
              </a:cxn>
              <a:cxn ang="T123">
                <a:pos x="T38" y="T39"/>
              </a:cxn>
              <a:cxn ang="T124">
                <a:pos x="T40" y="T41"/>
              </a:cxn>
              <a:cxn ang="T125">
                <a:pos x="T42" y="T43"/>
              </a:cxn>
              <a:cxn ang="T126">
                <a:pos x="T44" y="T45"/>
              </a:cxn>
              <a:cxn ang="T127">
                <a:pos x="T46" y="T47"/>
              </a:cxn>
              <a:cxn ang="T128">
                <a:pos x="T48" y="T49"/>
              </a:cxn>
              <a:cxn ang="T129">
                <a:pos x="T50" y="T51"/>
              </a:cxn>
              <a:cxn ang="T130">
                <a:pos x="T52" y="T53"/>
              </a:cxn>
              <a:cxn ang="T131">
                <a:pos x="T54" y="T55"/>
              </a:cxn>
              <a:cxn ang="T132">
                <a:pos x="T56" y="T57"/>
              </a:cxn>
              <a:cxn ang="T133">
                <a:pos x="T58" y="T59"/>
              </a:cxn>
              <a:cxn ang="T134">
                <a:pos x="T60" y="T61"/>
              </a:cxn>
              <a:cxn ang="T135">
                <a:pos x="T62" y="T63"/>
              </a:cxn>
              <a:cxn ang="T136">
                <a:pos x="T64" y="T65"/>
              </a:cxn>
              <a:cxn ang="T137">
                <a:pos x="T66" y="T67"/>
              </a:cxn>
              <a:cxn ang="T138">
                <a:pos x="T68" y="T69"/>
              </a:cxn>
              <a:cxn ang="T139">
                <a:pos x="T70" y="T71"/>
              </a:cxn>
              <a:cxn ang="T140">
                <a:pos x="T72" y="T73"/>
              </a:cxn>
              <a:cxn ang="T141">
                <a:pos x="T74" y="T75"/>
              </a:cxn>
              <a:cxn ang="T142">
                <a:pos x="T76" y="T77"/>
              </a:cxn>
              <a:cxn ang="T143">
                <a:pos x="T78" y="T79"/>
              </a:cxn>
              <a:cxn ang="T144">
                <a:pos x="T80" y="T81"/>
              </a:cxn>
              <a:cxn ang="T145">
                <a:pos x="T82" y="T83"/>
              </a:cxn>
              <a:cxn ang="T146">
                <a:pos x="T84" y="T85"/>
              </a:cxn>
              <a:cxn ang="T147">
                <a:pos x="T86" y="T87"/>
              </a:cxn>
              <a:cxn ang="T148">
                <a:pos x="T88" y="T89"/>
              </a:cxn>
              <a:cxn ang="T149">
                <a:pos x="T90" y="T91"/>
              </a:cxn>
              <a:cxn ang="T150">
                <a:pos x="T92" y="T93"/>
              </a:cxn>
              <a:cxn ang="T151">
                <a:pos x="T94" y="T95"/>
              </a:cxn>
              <a:cxn ang="T152">
                <a:pos x="T96" y="T97"/>
              </a:cxn>
              <a:cxn ang="T153">
                <a:pos x="T98" y="T99"/>
              </a:cxn>
              <a:cxn ang="T154">
                <a:pos x="T100" y="T101"/>
              </a:cxn>
              <a:cxn ang="T155">
                <a:pos x="T102" y="T103"/>
              </a:cxn>
            </a:cxnLst>
            <a:rect l="T156" t="T157" r="T158" b="T159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56</a:t>
            </a:r>
          </a:p>
        </xdr:txBody>
      </xdr:sp>
      <xdr:sp macro="" textlink="">
        <xdr:nvSpPr>
          <xdr:cNvPr id="166" name="FR-29">
            <a:extLst>
              <a:ext uri="{FF2B5EF4-FFF2-40B4-BE49-F238E27FC236}">
                <a16:creationId xmlns:a16="http://schemas.microsoft.com/office/drawing/2014/main" id="{00000000-0008-0000-0200-0000A6000000}"/>
              </a:ext>
            </a:extLst>
          </xdr:cNvPr>
          <xdr:cNvSpPr>
            <a:spLocks noChangeAspect="1"/>
          </xdr:cNvSpPr>
        </xdr:nvSpPr>
        <xdr:spPr bwMode="auto">
          <a:xfrm>
            <a:off x="66676" y="2285041"/>
            <a:ext cx="663560" cy="721760"/>
          </a:xfrm>
          <a:custGeom>
            <a:avLst/>
            <a:gdLst>
              <a:gd name="T0" fmla="*/ 401 w 693"/>
              <a:gd name="T1" fmla="*/ 31 h 750"/>
              <a:gd name="T2" fmla="*/ 312 w 693"/>
              <a:gd name="T3" fmla="*/ 24 h 750"/>
              <a:gd name="T4" fmla="*/ 268 w 693"/>
              <a:gd name="T5" fmla="*/ 57 h 750"/>
              <a:gd name="T6" fmla="*/ 203 w 693"/>
              <a:gd name="T7" fmla="*/ 37 h 750"/>
              <a:gd name="T8" fmla="*/ 161 w 693"/>
              <a:gd name="T9" fmla="*/ 57 h 750"/>
              <a:gd name="T10" fmla="*/ 122 w 693"/>
              <a:gd name="T11" fmla="*/ 55 h 750"/>
              <a:gd name="T12" fmla="*/ 47 w 693"/>
              <a:gd name="T13" fmla="*/ 89 h 750"/>
              <a:gd name="T14" fmla="*/ 41 w 693"/>
              <a:gd name="T15" fmla="*/ 156 h 750"/>
              <a:gd name="T16" fmla="*/ 12 w 693"/>
              <a:gd name="T17" fmla="*/ 214 h 750"/>
              <a:gd name="T18" fmla="*/ 44 w 693"/>
              <a:gd name="T19" fmla="*/ 276 h 750"/>
              <a:gd name="T20" fmla="*/ 67 w 693"/>
              <a:gd name="T21" fmla="*/ 271 h 750"/>
              <a:gd name="T22" fmla="*/ 231 w 693"/>
              <a:gd name="T23" fmla="*/ 211 h 750"/>
              <a:gd name="T24" fmla="*/ 179 w 693"/>
              <a:gd name="T25" fmla="*/ 292 h 750"/>
              <a:gd name="T26" fmla="*/ 221 w 693"/>
              <a:gd name="T27" fmla="*/ 305 h 750"/>
              <a:gd name="T28" fmla="*/ 276 w 693"/>
              <a:gd name="T29" fmla="*/ 323 h 750"/>
              <a:gd name="T30" fmla="*/ 164 w 693"/>
              <a:gd name="T31" fmla="*/ 307 h 750"/>
              <a:gd name="T32" fmla="*/ 67 w 693"/>
              <a:gd name="T33" fmla="*/ 320 h 750"/>
              <a:gd name="T34" fmla="*/ 112 w 693"/>
              <a:gd name="T35" fmla="*/ 406 h 750"/>
              <a:gd name="T36" fmla="*/ 153 w 693"/>
              <a:gd name="T37" fmla="*/ 352 h 750"/>
              <a:gd name="T38" fmla="*/ 234 w 693"/>
              <a:gd name="T39" fmla="*/ 388 h 750"/>
              <a:gd name="T40" fmla="*/ 229 w 693"/>
              <a:gd name="T41" fmla="*/ 458 h 750"/>
              <a:gd name="T42" fmla="*/ 164 w 693"/>
              <a:gd name="T43" fmla="*/ 456 h 750"/>
              <a:gd name="T44" fmla="*/ 23 w 693"/>
              <a:gd name="T45" fmla="*/ 469 h 750"/>
              <a:gd name="T46" fmla="*/ 31 w 693"/>
              <a:gd name="T47" fmla="*/ 508 h 750"/>
              <a:gd name="T48" fmla="*/ 83 w 693"/>
              <a:gd name="T49" fmla="*/ 526 h 750"/>
              <a:gd name="T50" fmla="*/ 172 w 693"/>
              <a:gd name="T51" fmla="*/ 586 h 750"/>
              <a:gd name="T52" fmla="*/ 166 w 693"/>
              <a:gd name="T53" fmla="*/ 690 h 750"/>
              <a:gd name="T54" fmla="*/ 281 w 693"/>
              <a:gd name="T55" fmla="*/ 698 h 750"/>
              <a:gd name="T56" fmla="*/ 270 w 693"/>
              <a:gd name="T57" fmla="*/ 643 h 750"/>
              <a:gd name="T58" fmla="*/ 317 w 693"/>
              <a:gd name="T59" fmla="*/ 651 h 750"/>
              <a:gd name="T60" fmla="*/ 385 w 693"/>
              <a:gd name="T61" fmla="*/ 669 h 750"/>
              <a:gd name="T62" fmla="*/ 395 w 693"/>
              <a:gd name="T63" fmla="*/ 669 h 750"/>
              <a:gd name="T64" fmla="*/ 502 w 693"/>
              <a:gd name="T65" fmla="*/ 729 h 750"/>
              <a:gd name="T66" fmla="*/ 523 w 693"/>
              <a:gd name="T67" fmla="*/ 739 h 750"/>
              <a:gd name="T68" fmla="*/ 601 w 693"/>
              <a:gd name="T69" fmla="*/ 747 h 750"/>
              <a:gd name="T70" fmla="*/ 616 w 693"/>
              <a:gd name="T71" fmla="*/ 699 h 750"/>
              <a:gd name="T72" fmla="*/ 661 w 693"/>
              <a:gd name="T73" fmla="*/ 675 h 750"/>
              <a:gd name="T74" fmla="*/ 682 w 693"/>
              <a:gd name="T75" fmla="*/ 637 h 750"/>
              <a:gd name="T76" fmla="*/ 672 w 693"/>
              <a:gd name="T77" fmla="*/ 596 h 750"/>
              <a:gd name="T78" fmla="*/ 627 w 693"/>
              <a:gd name="T79" fmla="*/ 585 h 750"/>
              <a:gd name="T80" fmla="*/ 549 w 693"/>
              <a:gd name="T81" fmla="*/ 536 h 750"/>
              <a:gd name="T82" fmla="*/ 528 w 693"/>
              <a:gd name="T83" fmla="*/ 467 h 750"/>
              <a:gd name="T84" fmla="*/ 590 w 693"/>
              <a:gd name="T85" fmla="*/ 441 h 750"/>
              <a:gd name="T86" fmla="*/ 625 w 693"/>
              <a:gd name="T87" fmla="*/ 387 h 750"/>
              <a:gd name="T88" fmla="*/ 633 w 693"/>
              <a:gd name="T89" fmla="*/ 299 h 750"/>
              <a:gd name="T90" fmla="*/ 614 w 693"/>
              <a:gd name="T91" fmla="*/ 241 h 750"/>
              <a:gd name="T92" fmla="*/ 612 w 693"/>
              <a:gd name="T93" fmla="*/ 222 h 750"/>
              <a:gd name="T94" fmla="*/ 625 w 693"/>
              <a:gd name="T95" fmla="*/ 185 h 750"/>
              <a:gd name="T96" fmla="*/ 622 w 693"/>
              <a:gd name="T97" fmla="*/ 149 h 750"/>
              <a:gd name="T98" fmla="*/ 592 w 693"/>
              <a:gd name="T99" fmla="*/ 119 h 750"/>
              <a:gd name="T100" fmla="*/ 565 w 693"/>
              <a:gd name="T101" fmla="*/ 24 h 750"/>
              <a:gd name="T102" fmla="*/ 492 w 693"/>
              <a:gd name="T103" fmla="*/ 78 h 750"/>
              <a:gd name="T104" fmla="*/ 466 w 693"/>
              <a:gd name="T105" fmla="*/ 55 h 750"/>
              <a:gd name="T106" fmla="*/ 429 w 693"/>
              <a:gd name="T107" fmla="*/ 0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93"/>
              <a:gd name="T163" fmla="*/ 0 h 750"/>
              <a:gd name="T164" fmla="*/ 693 w 693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29</a:t>
            </a:r>
          </a:p>
        </xdr:txBody>
      </xdr:sp>
      <xdr:sp macro="" textlink="">
        <xdr:nvSpPr>
          <xdr:cNvPr id="167" name="FR-35">
            <a:extLst>
              <a:ext uri="{FF2B5EF4-FFF2-40B4-BE49-F238E27FC236}">
                <a16:creationId xmlns:a16="http://schemas.microsoft.com/office/drawing/2014/main" id="{00000000-0008-0000-0200-0000A7000000}"/>
              </a:ext>
            </a:extLst>
          </xdr:cNvPr>
          <xdr:cNvSpPr>
            <a:spLocks noChangeAspect="1"/>
          </xdr:cNvSpPr>
        </xdr:nvSpPr>
        <xdr:spPr bwMode="auto">
          <a:xfrm>
            <a:off x="1263573" y="2372615"/>
            <a:ext cx="615683" cy="763140"/>
          </a:xfrm>
          <a:custGeom>
            <a:avLst/>
            <a:gdLst>
              <a:gd name="T0" fmla="*/ 162 w 643"/>
              <a:gd name="T1" fmla="*/ 28 h 793"/>
              <a:gd name="T2" fmla="*/ 198 w 643"/>
              <a:gd name="T3" fmla="*/ 116 h 793"/>
              <a:gd name="T4" fmla="*/ 198 w 643"/>
              <a:gd name="T5" fmla="*/ 189 h 793"/>
              <a:gd name="T6" fmla="*/ 145 w 643"/>
              <a:gd name="T7" fmla="*/ 316 h 793"/>
              <a:gd name="T8" fmla="*/ 106 w 643"/>
              <a:gd name="T9" fmla="*/ 324 h 793"/>
              <a:gd name="T10" fmla="*/ 41 w 643"/>
              <a:gd name="T11" fmla="*/ 397 h 793"/>
              <a:gd name="T12" fmla="*/ 30 w 643"/>
              <a:gd name="T13" fmla="*/ 447 h 793"/>
              <a:gd name="T14" fmla="*/ 0 w 643"/>
              <a:gd name="T15" fmla="*/ 507 h 793"/>
              <a:gd name="T16" fmla="*/ 13 w 643"/>
              <a:gd name="T17" fmla="*/ 528 h 793"/>
              <a:gd name="T18" fmla="*/ 82 w 643"/>
              <a:gd name="T19" fmla="*/ 548 h 793"/>
              <a:gd name="T20" fmla="*/ 84 w 643"/>
              <a:gd name="T21" fmla="*/ 613 h 793"/>
              <a:gd name="T22" fmla="*/ 119 w 643"/>
              <a:gd name="T23" fmla="*/ 638 h 793"/>
              <a:gd name="T24" fmla="*/ 99 w 643"/>
              <a:gd name="T25" fmla="*/ 690 h 793"/>
              <a:gd name="T26" fmla="*/ 91 w 643"/>
              <a:gd name="T27" fmla="*/ 709 h 793"/>
              <a:gd name="T28" fmla="*/ 71 w 643"/>
              <a:gd name="T29" fmla="*/ 741 h 793"/>
              <a:gd name="T30" fmla="*/ 151 w 643"/>
              <a:gd name="T31" fmla="*/ 765 h 793"/>
              <a:gd name="T32" fmla="*/ 323 w 643"/>
              <a:gd name="T33" fmla="*/ 728 h 793"/>
              <a:gd name="T34" fmla="*/ 406 w 643"/>
              <a:gd name="T35" fmla="*/ 695 h 793"/>
              <a:gd name="T36" fmla="*/ 448 w 643"/>
              <a:gd name="T37" fmla="*/ 671 h 793"/>
              <a:gd name="T38" fmla="*/ 524 w 643"/>
              <a:gd name="T39" fmla="*/ 716 h 793"/>
              <a:gd name="T40" fmla="*/ 547 w 643"/>
              <a:gd name="T41" fmla="*/ 648 h 793"/>
              <a:gd name="T42" fmla="*/ 599 w 643"/>
              <a:gd name="T43" fmla="*/ 554 h 793"/>
              <a:gd name="T44" fmla="*/ 643 w 643"/>
              <a:gd name="T45" fmla="*/ 489 h 793"/>
              <a:gd name="T46" fmla="*/ 625 w 643"/>
              <a:gd name="T47" fmla="*/ 395 h 793"/>
              <a:gd name="T48" fmla="*/ 617 w 643"/>
              <a:gd name="T49" fmla="*/ 328 h 793"/>
              <a:gd name="T50" fmla="*/ 643 w 643"/>
              <a:gd name="T51" fmla="*/ 249 h 793"/>
              <a:gd name="T52" fmla="*/ 633 w 643"/>
              <a:gd name="T53" fmla="*/ 166 h 793"/>
              <a:gd name="T54" fmla="*/ 581 w 643"/>
              <a:gd name="T55" fmla="*/ 156 h 793"/>
              <a:gd name="T56" fmla="*/ 526 w 643"/>
              <a:gd name="T57" fmla="*/ 168 h 793"/>
              <a:gd name="T58" fmla="*/ 482 w 643"/>
              <a:gd name="T59" fmla="*/ 200 h 793"/>
              <a:gd name="T60" fmla="*/ 417 w 643"/>
              <a:gd name="T61" fmla="*/ 156 h 793"/>
              <a:gd name="T62" fmla="*/ 393 w 643"/>
              <a:gd name="T63" fmla="*/ 73 h 793"/>
              <a:gd name="T64" fmla="*/ 218 w 643"/>
              <a:gd name="T65" fmla="*/ 44 h 793"/>
              <a:gd name="T66" fmla="*/ 187 w 643"/>
              <a:gd name="T67" fmla="*/ 0 h 793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43"/>
              <a:gd name="T103" fmla="*/ 0 h 793"/>
              <a:gd name="T104" fmla="*/ 643 w 643"/>
              <a:gd name="T105" fmla="*/ 793 h 793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35</a:t>
            </a:r>
          </a:p>
        </xdr:txBody>
      </xdr:sp>
      <xdr:sp macro="" textlink="">
        <xdr:nvSpPr>
          <xdr:cNvPr id="168" name="FR-44">
            <a:extLst>
              <a:ext uri="{FF2B5EF4-FFF2-40B4-BE49-F238E27FC236}">
                <a16:creationId xmlns:a16="http://schemas.microsoft.com/office/drawing/2014/main" id="{00000000-0008-0000-0200-0000A8000000}"/>
              </a:ext>
            </a:extLst>
          </xdr:cNvPr>
          <xdr:cNvSpPr>
            <a:spLocks noChangeAspect="1"/>
          </xdr:cNvSpPr>
        </xdr:nvSpPr>
        <xdr:spPr bwMode="auto">
          <a:xfrm>
            <a:off x="1096008" y="3013539"/>
            <a:ext cx="808145" cy="708287"/>
          </a:xfrm>
          <a:custGeom>
            <a:avLst/>
            <a:gdLst>
              <a:gd name="T0" fmla="*/ 581 w 844"/>
              <a:gd name="T1" fmla="*/ 29 h 736"/>
              <a:gd name="T2" fmla="*/ 498 w 844"/>
              <a:gd name="T3" fmla="*/ 62 h 736"/>
              <a:gd name="T4" fmla="*/ 326 w 844"/>
              <a:gd name="T5" fmla="*/ 99 h 736"/>
              <a:gd name="T6" fmla="*/ 256 w 844"/>
              <a:gd name="T7" fmla="*/ 208 h 736"/>
              <a:gd name="T8" fmla="*/ 133 w 844"/>
              <a:gd name="T9" fmla="*/ 263 h 736"/>
              <a:gd name="T10" fmla="*/ 76 w 844"/>
              <a:gd name="T11" fmla="*/ 245 h 736"/>
              <a:gd name="T12" fmla="*/ 42 w 844"/>
              <a:gd name="T13" fmla="*/ 270 h 736"/>
              <a:gd name="T14" fmla="*/ 5 w 844"/>
              <a:gd name="T15" fmla="*/ 324 h 736"/>
              <a:gd name="T16" fmla="*/ 26 w 844"/>
              <a:gd name="T17" fmla="*/ 355 h 736"/>
              <a:gd name="T18" fmla="*/ 29 w 844"/>
              <a:gd name="T19" fmla="*/ 407 h 736"/>
              <a:gd name="T20" fmla="*/ 83 w 844"/>
              <a:gd name="T21" fmla="*/ 397 h 736"/>
              <a:gd name="T22" fmla="*/ 159 w 844"/>
              <a:gd name="T23" fmla="*/ 433 h 736"/>
              <a:gd name="T24" fmla="*/ 237 w 844"/>
              <a:gd name="T25" fmla="*/ 397 h 736"/>
              <a:gd name="T26" fmla="*/ 193 w 844"/>
              <a:gd name="T27" fmla="*/ 446 h 736"/>
              <a:gd name="T28" fmla="*/ 175 w 844"/>
              <a:gd name="T29" fmla="*/ 498 h 736"/>
              <a:gd name="T30" fmla="*/ 149 w 844"/>
              <a:gd name="T31" fmla="*/ 537 h 736"/>
              <a:gd name="T32" fmla="*/ 274 w 844"/>
              <a:gd name="T33" fmla="*/ 590 h 736"/>
              <a:gd name="T34" fmla="*/ 320 w 844"/>
              <a:gd name="T35" fmla="*/ 626 h 736"/>
              <a:gd name="T36" fmla="*/ 375 w 844"/>
              <a:gd name="T37" fmla="*/ 671 h 736"/>
              <a:gd name="T38" fmla="*/ 425 w 844"/>
              <a:gd name="T39" fmla="*/ 716 h 736"/>
              <a:gd name="T40" fmla="*/ 515 w 844"/>
              <a:gd name="T41" fmla="*/ 736 h 736"/>
              <a:gd name="T42" fmla="*/ 515 w 844"/>
              <a:gd name="T43" fmla="*/ 686 h 736"/>
              <a:gd name="T44" fmla="*/ 524 w 844"/>
              <a:gd name="T45" fmla="*/ 607 h 736"/>
              <a:gd name="T46" fmla="*/ 558 w 844"/>
              <a:gd name="T47" fmla="*/ 630 h 736"/>
              <a:gd name="T48" fmla="*/ 567 w 844"/>
              <a:gd name="T49" fmla="*/ 684 h 736"/>
              <a:gd name="T50" fmla="*/ 618 w 844"/>
              <a:gd name="T51" fmla="*/ 628 h 736"/>
              <a:gd name="T52" fmla="*/ 644 w 844"/>
              <a:gd name="T53" fmla="*/ 611 h 736"/>
              <a:gd name="T54" fmla="*/ 674 w 844"/>
              <a:gd name="T55" fmla="*/ 585 h 736"/>
              <a:gd name="T56" fmla="*/ 734 w 844"/>
              <a:gd name="T57" fmla="*/ 621 h 736"/>
              <a:gd name="T58" fmla="*/ 713 w 844"/>
              <a:gd name="T59" fmla="*/ 566 h 736"/>
              <a:gd name="T60" fmla="*/ 687 w 844"/>
              <a:gd name="T61" fmla="*/ 568 h 736"/>
              <a:gd name="T62" fmla="*/ 685 w 844"/>
              <a:gd name="T63" fmla="*/ 551 h 736"/>
              <a:gd name="T64" fmla="*/ 707 w 844"/>
              <a:gd name="T65" fmla="*/ 525 h 736"/>
              <a:gd name="T66" fmla="*/ 709 w 844"/>
              <a:gd name="T67" fmla="*/ 484 h 736"/>
              <a:gd name="T68" fmla="*/ 679 w 844"/>
              <a:gd name="T69" fmla="*/ 447 h 736"/>
              <a:gd name="T70" fmla="*/ 651 w 844"/>
              <a:gd name="T71" fmla="*/ 387 h 736"/>
              <a:gd name="T72" fmla="*/ 735 w 844"/>
              <a:gd name="T73" fmla="*/ 362 h 736"/>
              <a:gd name="T74" fmla="*/ 844 w 844"/>
              <a:gd name="T75" fmla="*/ 346 h 736"/>
              <a:gd name="T76" fmla="*/ 797 w 844"/>
              <a:gd name="T77" fmla="*/ 256 h 736"/>
              <a:gd name="T78" fmla="*/ 737 w 844"/>
              <a:gd name="T79" fmla="*/ 252 h 736"/>
              <a:gd name="T80" fmla="*/ 769 w 844"/>
              <a:gd name="T81" fmla="*/ 183 h 736"/>
              <a:gd name="T82" fmla="*/ 726 w 844"/>
              <a:gd name="T83" fmla="*/ 105 h 736"/>
              <a:gd name="T84" fmla="*/ 698 w 844"/>
              <a:gd name="T85" fmla="*/ 58 h 736"/>
              <a:gd name="T86" fmla="*/ 646 w 844"/>
              <a:gd name="T87" fmla="*/ 37 h 736"/>
              <a:gd name="T88" fmla="*/ 584 w 844"/>
              <a:gd name="T89" fmla="*/ 0 h 7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44"/>
              <a:gd name="T136" fmla="*/ 0 h 736"/>
              <a:gd name="T137" fmla="*/ 844 w 844"/>
              <a:gd name="T138" fmla="*/ 736 h 736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44</a:t>
            </a:r>
          </a:p>
        </xdr:txBody>
      </xdr:sp>
      <xdr:sp macro="" textlink="">
        <xdr:nvSpPr>
          <xdr:cNvPr id="169" name="FR-49">
            <a:extLst>
              <a:ext uri="{FF2B5EF4-FFF2-40B4-BE49-F238E27FC236}">
                <a16:creationId xmlns:a16="http://schemas.microsoft.com/office/drawing/2014/main" id="{00000000-0008-0000-0200-0000A9000000}"/>
              </a:ext>
            </a:extLst>
          </xdr:cNvPr>
          <xdr:cNvSpPr>
            <a:spLocks noChangeAspect="1"/>
          </xdr:cNvSpPr>
        </xdr:nvSpPr>
        <xdr:spPr bwMode="auto">
          <a:xfrm>
            <a:off x="1719351" y="3050108"/>
            <a:ext cx="758353" cy="603391"/>
          </a:xfrm>
          <a:custGeom>
            <a:avLst/>
            <a:gdLst>
              <a:gd name="T0" fmla="*/ 48 w 792"/>
              <a:gd name="T1" fmla="*/ 12 h 627"/>
              <a:gd name="T2" fmla="*/ 47 w 792"/>
              <a:gd name="T3" fmla="*/ 20 h 627"/>
              <a:gd name="T4" fmla="*/ 75 w 792"/>
              <a:gd name="T5" fmla="*/ 67 h 627"/>
              <a:gd name="T6" fmla="*/ 118 w 792"/>
              <a:gd name="T7" fmla="*/ 145 h 627"/>
              <a:gd name="T8" fmla="*/ 86 w 792"/>
              <a:gd name="T9" fmla="*/ 214 h 627"/>
              <a:gd name="T10" fmla="*/ 146 w 792"/>
              <a:gd name="T11" fmla="*/ 218 h 627"/>
              <a:gd name="T12" fmla="*/ 193 w 792"/>
              <a:gd name="T13" fmla="*/ 308 h 627"/>
              <a:gd name="T14" fmla="*/ 84 w 792"/>
              <a:gd name="T15" fmla="*/ 324 h 627"/>
              <a:gd name="T16" fmla="*/ 0 w 792"/>
              <a:gd name="T17" fmla="*/ 349 h 627"/>
              <a:gd name="T18" fmla="*/ 28 w 792"/>
              <a:gd name="T19" fmla="*/ 409 h 627"/>
              <a:gd name="T20" fmla="*/ 58 w 792"/>
              <a:gd name="T21" fmla="*/ 446 h 627"/>
              <a:gd name="T22" fmla="*/ 56 w 792"/>
              <a:gd name="T23" fmla="*/ 487 h 627"/>
              <a:gd name="T24" fmla="*/ 34 w 792"/>
              <a:gd name="T25" fmla="*/ 513 h 627"/>
              <a:gd name="T26" fmla="*/ 36 w 792"/>
              <a:gd name="T27" fmla="*/ 530 h 627"/>
              <a:gd name="T28" fmla="*/ 62 w 792"/>
              <a:gd name="T29" fmla="*/ 528 h 627"/>
              <a:gd name="T30" fmla="*/ 83 w 792"/>
              <a:gd name="T31" fmla="*/ 583 h 627"/>
              <a:gd name="T32" fmla="*/ 109 w 792"/>
              <a:gd name="T33" fmla="*/ 597 h 627"/>
              <a:gd name="T34" fmla="*/ 211 w 792"/>
              <a:gd name="T35" fmla="*/ 627 h 627"/>
              <a:gd name="T36" fmla="*/ 342 w 792"/>
              <a:gd name="T37" fmla="*/ 624 h 627"/>
              <a:gd name="T38" fmla="*/ 378 w 792"/>
              <a:gd name="T39" fmla="*/ 564 h 627"/>
              <a:gd name="T40" fmla="*/ 514 w 792"/>
              <a:gd name="T41" fmla="*/ 545 h 627"/>
              <a:gd name="T42" fmla="*/ 592 w 792"/>
              <a:gd name="T43" fmla="*/ 561 h 627"/>
              <a:gd name="T44" fmla="*/ 628 w 792"/>
              <a:gd name="T45" fmla="*/ 545 h 627"/>
              <a:gd name="T46" fmla="*/ 698 w 792"/>
              <a:gd name="T47" fmla="*/ 493 h 627"/>
              <a:gd name="T48" fmla="*/ 769 w 792"/>
              <a:gd name="T49" fmla="*/ 337 h 627"/>
              <a:gd name="T50" fmla="*/ 792 w 792"/>
              <a:gd name="T51" fmla="*/ 246 h 627"/>
              <a:gd name="T52" fmla="*/ 779 w 792"/>
              <a:gd name="T53" fmla="*/ 214 h 627"/>
              <a:gd name="T54" fmla="*/ 752 w 792"/>
              <a:gd name="T55" fmla="*/ 184 h 627"/>
              <a:gd name="T56" fmla="*/ 541 w 792"/>
              <a:gd name="T57" fmla="*/ 87 h 627"/>
              <a:gd name="T58" fmla="*/ 503 w 792"/>
              <a:gd name="T59" fmla="*/ 59 h 627"/>
              <a:gd name="T60" fmla="*/ 454 w 792"/>
              <a:gd name="T61" fmla="*/ 39 h 627"/>
              <a:gd name="T62" fmla="*/ 376 w 792"/>
              <a:gd name="T63" fmla="*/ 54 h 627"/>
              <a:gd name="T64" fmla="*/ 277 w 792"/>
              <a:gd name="T65" fmla="*/ 39 h 627"/>
              <a:gd name="T66" fmla="*/ 182 w 792"/>
              <a:gd name="T67" fmla="*/ 37 h 627"/>
              <a:gd name="T68" fmla="*/ 101 w 792"/>
              <a:gd name="T69" fmla="*/ 9 h 627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92"/>
              <a:gd name="T106" fmla="*/ 0 h 627"/>
              <a:gd name="T107" fmla="*/ 792 w 792"/>
              <a:gd name="T108" fmla="*/ 627 h 627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49</a:t>
            </a:r>
          </a:p>
        </xdr:txBody>
      </xdr:sp>
      <xdr:sp macro="" textlink="">
        <xdr:nvSpPr>
          <xdr:cNvPr id="170" name="FR-72">
            <a:extLst>
              <a:ext uri="{FF2B5EF4-FFF2-40B4-BE49-F238E27FC236}">
                <a16:creationId xmlns:a16="http://schemas.microsoft.com/office/drawing/2014/main" id="{00000000-0008-0000-0200-0000AA000000}"/>
              </a:ext>
            </a:extLst>
          </xdr:cNvPr>
          <xdr:cNvSpPr>
            <a:spLocks noChangeAspect="1"/>
          </xdr:cNvSpPr>
        </xdr:nvSpPr>
        <xdr:spPr bwMode="auto">
          <a:xfrm>
            <a:off x="2178002" y="2577596"/>
            <a:ext cx="633877" cy="664019"/>
          </a:xfrm>
          <a:custGeom>
            <a:avLst/>
            <a:gdLst>
              <a:gd name="T0" fmla="*/ 381 w 662"/>
              <a:gd name="T1" fmla="*/ 0 h 690"/>
              <a:gd name="T2" fmla="*/ 311 w 662"/>
              <a:gd name="T3" fmla="*/ 3 h 690"/>
              <a:gd name="T4" fmla="*/ 240 w 662"/>
              <a:gd name="T5" fmla="*/ 68 h 690"/>
              <a:gd name="T6" fmla="*/ 204 w 662"/>
              <a:gd name="T7" fmla="*/ 65 h 690"/>
              <a:gd name="T8" fmla="*/ 155 w 662"/>
              <a:gd name="T9" fmla="*/ 81 h 690"/>
              <a:gd name="T10" fmla="*/ 140 w 662"/>
              <a:gd name="T11" fmla="*/ 107 h 690"/>
              <a:gd name="T12" fmla="*/ 133 w 662"/>
              <a:gd name="T13" fmla="*/ 163 h 690"/>
              <a:gd name="T14" fmla="*/ 138 w 662"/>
              <a:gd name="T15" fmla="*/ 197 h 690"/>
              <a:gd name="T16" fmla="*/ 99 w 662"/>
              <a:gd name="T17" fmla="*/ 230 h 690"/>
              <a:gd name="T18" fmla="*/ 88 w 662"/>
              <a:gd name="T19" fmla="*/ 251 h 690"/>
              <a:gd name="T20" fmla="*/ 97 w 662"/>
              <a:gd name="T21" fmla="*/ 270 h 690"/>
              <a:gd name="T22" fmla="*/ 86 w 662"/>
              <a:gd name="T23" fmla="*/ 296 h 690"/>
              <a:gd name="T24" fmla="*/ 90 w 662"/>
              <a:gd name="T25" fmla="*/ 307 h 690"/>
              <a:gd name="T26" fmla="*/ 47 w 662"/>
              <a:gd name="T27" fmla="*/ 311 h 690"/>
              <a:gd name="T28" fmla="*/ 41 w 662"/>
              <a:gd name="T29" fmla="*/ 330 h 690"/>
              <a:gd name="T30" fmla="*/ 60 w 662"/>
              <a:gd name="T31" fmla="*/ 378 h 690"/>
              <a:gd name="T32" fmla="*/ 58 w 662"/>
              <a:gd name="T33" fmla="*/ 391 h 690"/>
              <a:gd name="T34" fmla="*/ 41 w 662"/>
              <a:gd name="T35" fmla="*/ 406 h 690"/>
              <a:gd name="T36" fmla="*/ 5 w 662"/>
              <a:gd name="T37" fmla="*/ 408 h 690"/>
              <a:gd name="T38" fmla="*/ 0 w 662"/>
              <a:gd name="T39" fmla="*/ 421 h 690"/>
              <a:gd name="T40" fmla="*/ 9 w 662"/>
              <a:gd name="T41" fmla="*/ 434 h 690"/>
              <a:gd name="T42" fmla="*/ 9 w 662"/>
              <a:gd name="T43" fmla="*/ 511 h 690"/>
              <a:gd name="T44" fmla="*/ 0 w 662"/>
              <a:gd name="T45" fmla="*/ 531 h 690"/>
              <a:gd name="T46" fmla="*/ 24 w 662"/>
              <a:gd name="T47" fmla="*/ 550 h 690"/>
              <a:gd name="T48" fmla="*/ 24 w 662"/>
              <a:gd name="T49" fmla="*/ 576 h 690"/>
              <a:gd name="T50" fmla="*/ 62 w 662"/>
              <a:gd name="T51" fmla="*/ 578 h 690"/>
              <a:gd name="T52" fmla="*/ 164 w 662"/>
              <a:gd name="T53" fmla="*/ 608 h 690"/>
              <a:gd name="T54" fmla="*/ 273 w 662"/>
              <a:gd name="T55" fmla="*/ 675 h 690"/>
              <a:gd name="T56" fmla="*/ 309 w 662"/>
              <a:gd name="T57" fmla="*/ 688 h 690"/>
              <a:gd name="T58" fmla="*/ 326 w 662"/>
              <a:gd name="T59" fmla="*/ 653 h 690"/>
              <a:gd name="T60" fmla="*/ 378 w 662"/>
              <a:gd name="T61" fmla="*/ 690 h 690"/>
              <a:gd name="T62" fmla="*/ 407 w 662"/>
              <a:gd name="T63" fmla="*/ 690 h 690"/>
              <a:gd name="T64" fmla="*/ 391 w 662"/>
              <a:gd name="T65" fmla="*/ 638 h 690"/>
              <a:gd name="T66" fmla="*/ 423 w 662"/>
              <a:gd name="T67" fmla="*/ 659 h 690"/>
              <a:gd name="T68" fmla="*/ 441 w 662"/>
              <a:gd name="T69" fmla="*/ 633 h 690"/>
              <a:gd name="T70" fmla="*/ 516 w 662"/>
              <a:gd name="T71" fmla="*/ 612 h 690"/>
              <a:gd name="T72" fmla="*/ 503 w 662"/>
              <a:gd name="T73" fmla="*/ 580 h 690"/>
              <a:gd name="T74" fmla="*/ 522 w 662"/>
              <a:gd name="T75" fmla="*/ 557 h 690"/>
              <a:gd name="T76" fmla="*/ 561 w 662"/>
              <a:gd name="T77" fmla="*/ 542 h 690"/>
              <a:gd name="T78" fmla="*/ 597 w 662"/>
              <a:gd name="T79" fmla="*/ 495 h 690"/>
              <a:gd name="T80" fmla="*/ 597 w 662"/>
              <a:gd name="T81" fmla="*/ 445 h 690"/>
              <a:gd name="T82" fmla="*/ 623 w 662"/>
              <a:gd name="T83" fmla="*/ 445 h 690"/>
              <a:gd name="T84" fmla="*/ 634 w 662"/>
              <a:gd name="T85" fmla="*/ 409 h 690"/>
              <a:gd name="T86" fmla="*/ 636 w 662"/>
              <a:gd name="T87" fmla="*/ 354 h 690"/>
              <a:gd name="T88" fmla="*/ 610 w 662"/>
              <a:gd name="T89" fmla="*/ 330 h 690"/>
              <a:gd name="T90" fmla="*/ 631 w 662"/>
              <a:gd name="T91" fmla="*/ 294 h 690"/>
              <a:gd name="T92" fmla="*/ 662 w 662"/>
              <a:gd name="T93" fmla="*/ 255 h 690"/>
              <a:gd name="T94" fmla="*/ 626 w 662"/>
              <a:gd name="T95" fmla="*/ 229 h 690"/>
              <a:gd name="T96" fmla="*/ 592 w 662"/>
              <a:gd name="T97" fmla="*/ 224 h 690"/>
              <a:gd name="T98" fmla="*/ 555 w 662"/>
              <a:gd name="T99" fmla="*/ 169 h 690"/>
              <a:gd name="T100" fmla="*/ 545 w 662"/>
              <a:gd name="T101" fmla="*/ 169 h 690"/>
              <a:gd name="T102" fmla="*/ 542 w 662"/>
              <a:gd name="T103" fmla="*/ 195 h 690"/>
              <a:gd name="T104" fmla="*/ 540 w 662"/>
              <a:gd name="T105" fmla="*/ 177 h 690"/>
              <a:gd name="T106" fmla="*/ 485 w 662"/>
              <a:gd name="T107" fmla="*/ 177 h 690"/>
              <a:gd name="T108" fmla="*/ 459 w 662"/>
              <a:gd name="T109" fmla="*/ 138 h 690"/>
              <a:gd name="T110" fmla="*/ 415 w 662"/>
              <a:gd name="T111" fmla="*/ 122 h 690"/>
              <a:gd name="T112" fmla="*/ 402 w 662"/>
              <a:gd name="T113" fmla="*/ 28 h 690"/>
              <a:gd name="T114" fmla="*/ 381 w 662"/>
              <a:gd name="T115" fmla="*/ 0 h 690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62"/>
              <a:gd name="T175" fmla="*/ 0 h 690"/>
              <a:gd name="T176" fmla="*/ 662 w 662"/>
              <a:gd name="T177" fmla="*/ 690 h 690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72</a:t>
            </a:r>
          </a:p>
        </xdr:txBody>
      </xdr:sp>
      <xdr:sp macro="" textlink="">
        <xdr:nvSpPr>
          <xdr:cNvPr id="171" name="FR-53">
            <a:extLst>
              <a:ext uri="{FF2B5EF4-FFF2-40B4-BE49-F238E27FC236}">
                <a16:creationId xmlns:a16="http://schemas.microsoft.com/office/drawing/2014/main" id="{00000000-0008-0000-0200-0000AB000000}"/>
              </a:ext>
            </a:extLst>
          </xdr:cNvPr>
          <xdr:cNvSpPr>
            <a:spLocks noChangeAspect="1"/>
          </xdr:cNvSpPr>
        </xdr:nvSpPr>
        <xdr:spPr bwMode="auto">
          <a:xfrm>
            <a:off x="1771056" y="2507345"/>
            <a:ext cx="602277" cy="597618"/>
          </a:xfrm>
          <a:custGeom>
            <a:avLst/>
            <a:gdLst>
              <a:gd name="T0" fmla="*/ 540 w 629"/>
              <a:gd name="T1" fmla="*/ 0 h 621"/>
              <a:gd name="T2" fmla="*/ 515 w 629"/>
              <a:gd name="T3" fmla="*/ 3 h 621"/>
              <a:gd name="T4" fmla="*/ 504 w 629"/>
              <a:gd name="T5" fmla="*/ 28 h 621"/>
              <a:gd name="T6" fmla="*/ 465 w 629"/>
              <a:gd name="T7" fmla="*/ 44 h 621"/>
              <a:gd name="T8" fmla="*/ 395 w 629"/>
              <a:gd name="T9" fmla="*/ 34 h 621"/>
              <a:gd name="T10" fmla="*/ 324 w 629"/>
              <a:gd name="T11" fmla="*/ 76 h 621"/>
              <a:gd name="T12" fmla="*/ 298 w 629"/>
              <a:gd name="T13" fmla="*/ 57 h 621"/>
              <a:gd name="T14" fmla="*/ 259 w 629"/>
              <a:gd name="T15" fmla="*/ 83 h 621"/>
              <a:gd name="T16" fmla="*/ 230 w 629"/>
              <a:gd name="T17" fmla="*/ 63 h 621"/>
              <a:gd name="T18" fmla="*/ 212 w 629"/>
              <a:gd name="T19" fmla="*/ 31 h 621"/>
              <a:gd name="T20" fmla="*/ 173 w 629"/>
              <a:gd name="T21" fmla="*/ 16 h 621"/>
              <a:gd name="T22" fmla="*/ 147 w 629"/>
              <a:gd name="T23" fmla="*/ 36 h 621"/>
              <a:gd name="T24" fmla="*/ 103 w 629"/>
              <a:gd name="T25" fmla="*/ 31 h 621"/>
              <a:gd name="T26" fmla="*/ 100 w 629"/>
              <a:gd name="T27" fmla="*/ 99 h 621"/>
              <a:gd name="T28" fmla="*/ 113 w 629"/>
              <a:gd name="T29" fmla="*/ 109 h 621"/>
              <a:gd name="T30" fmla="*/ 113 w 629"/>
              <a:gd name="T31" fmla="*/ 161 h 621"/>
              <a:gd name="T32" fmla="*/ 87 w 629"/>
              <a:gd name="T33" fmla="*/ 188 h 621"/>
              <a:gd name="T34" fmla="*/ 87 w 629"/>
              <a:gd name="T35" fmla="*/ 229 h 621"/>
              <a:gd name="T36" fmla="*/ 95 w 629"/>
              <a:gd name="T37" fmla="*/ 255 h 621"/>
              <a:gd name="T38" fmla="*/ 95 w 629"/>
              <a:gd name="T39" fmla="*/ 331 h 621"/>
              <a:gd name="T40" fmla="*/ 113 w 629"/>
              <a:gd name="T41" fmla="*/ 349 h 621"/>
              <a:gd name="T42" fmla="*/ 113 w 629"/>
              <a:gd name="T43" fmla="*/ 419 h 621"/>
              <a:gd name="T44" fmla="*/ 69 w 629"/>
              <a:gd name="T45" fmla="*/ 414 h 621"/>
              <a:gd name="T46" fmla="*/ 51 w 629"/>
              <a:gd name="T47" fmla="*/ 424 h 621"/>
              <a:gd name="T48" fmla="*/ 17 w 629"/>
              <a:gd name="T49" fmla="*/ 508 h 621"/>
              <a:gd name="T50" fmla="*/ 4 w 629"/>
              <a:gd name="T51" fmla="*/ 555 h 621"/>
              <a:gd name="T52" fmla="*/ 0 w 629"/>
              <a:gd name="T53" fmla="*/ 564 h 621"/>
              <a:gd name="T54" fmla="*/ 47 w 629"/>
              <a:gd name="T55" fmla="*/ 573 h 621"/>
              <a:gd name="T56" fmla="*/ 85 w 629"/>
              <a:gd name="T57" fmla="*/ 573 h 621"/>
              <a:gd name="T58" fmla="*/ 128 w 629"/>
              <a:gd name="T59" fmla="*/ 601 h 621"/>
              <a:gd name="T60" fmla="*/ 146 w 629"/>
              <a:gd name="T61" fmla="*/ 580 h 621"/>
              <a:gd name="T62" fmla="*/ 223 w 629"/>
              <a:gd name="T63" fmla="*/ 603 h 621"/>
              <a:gd name="T64" fmla="*/ 253 w 629"/>
              <a:gd name="T65" fmla="*/ 621 h 621"/>
              <a:gd name="T66" fmla="*/ 322 w 629"/>
              <a:gd name="T67" fmla="*/ 618 h 621"/>
              <a:gd name="T68" fmla="*/ 352 w 629"/>
              <a:gd name="T69" fmla="*/ 588 h 621"/>
              <a:gd name="T70" fmla="*/ 400 w 629"/>
              <a:gd name="T71" fmla="*/ 603 h 621"/>
              <a:gd name="T72" fmla="*/ 425 w 629"/>
              <a:gd name="T73" fmla="*/ 603 h 621"/>
              <a:gd name="T74" fmla="*/ 425 w 629"/>
              <a:gd name="T75" fmla="*/ 604 h 621"/>
              <a:gd name="T76" fmla="*/ 434 w 629"/>
              <a:gd name="T77" fmla="*/ 584 h 621"/>
              <a:gd name="T78" fmla="*/ 434 w 629"/>
              <a:gd name="T79" fmla="*/ 507 h 621"/>
              <a:gd name="T80" fmla="*/ 425 w 629"/>
              <a:gd name="T81" fmla="*/ 494 h 621"/>
              <a:gd name="T82" fmla="*/ 430 w 629"/>
              <a:gd name="T83" fmla="*/ 481 h 621"/>
              <a:gd name="T84" fmla="*/ 466 w 629"/>
              <a:gd name="T85" fmla="*/ 479 h 621"/>
              <a:gd name="T86" fmla="*/ 483 w 629"/>
              <a:gd name="T87" fmla="*/ 464 h 621"/>
              <a:gd name="T88" fmla="*/ 485 w 629"/>
              <a:gd name="T89" fmla="*/ 451 h 621"/>
              <a:gd name="T90" fmla="*/ 466 w 629"/>
              <a:gd name="T91" fmla="*/ 403 h 621"/>
              <a:gd name="T92" fmla="*/ 472 w 629"/>
              <a:gd name="T93" fmla="*/ 384 h 621"/>
              <a:gd name="T94" fmla="*/ 515 w 629"/>
              <a:gd name="T95" fmla="*/ 380 h 621"/>
              <a:gd name="T96" fmla="*/ 511 w 629"/>
              <a:gd name="T97" fmla="*/ 369 h 621"/>
              <a:gd name="T98" fmla="*/ 522 w 629"/>
              <a:gd name="T99" fmla="*/ 343 h 621"/>
              <a:gd name="T100" fmla="*/ 513 w 629"/>
              <a:gd name="T101" fmla="*/ 324 h 621"/>
              <a:gd name="T102" fmla="*/ 524 w 629"/>
              <a:gd name="T103" fmla="*/ 303 h 621"/>
              <a:gd name="T104" fmla="*/ 563 w 629"/>
              <a:gd name="T105" fmla="*/ 270 h 621"/>
              <a:gd name="T106" fmla="*/ 558 w 629"/>
              <a:gd name="T107" fmla="*/ 236 h 621"/>
              <a:gd name="T108" fmla="*/ 565 w 629"/>
              <a:gd name="T109" fmla="*/ 180 h 621"/>
              <a:gd name="T110" fmla="*/ 580 w 629"/>
              <a:gd name="T111" fmla="*/ 154 h 621"/>
              <a:gd name="T112" fmla="*/ 629 w 629"/>
              <a:gd name="T113" fmla="*/ 138 h 621"/>
              <a:gd name="T114" fmla="*/ 621 w 629"/>
              <a:gd name="T115" fmla="*/ 138 h 621"/>
              <a:gd name="T116" fmla="*/ 608 w 629"/>
              <a:gd name="T117" fmla="*/ 91 h 621"/>
              <a:gd name="T118" fmla="*/ 574 w 629"/>
              <a:gd name="T119" fmla="*/ 78 h 621"/>
              <a:gd name="T120" fmla="*/ 564 w 629"/>
              <a:gd name="T121" fmla="*/ 21 h 621"/>
              <a:gd name="T122" fmla="*/ 540 w 629"/>
              <a:gd name="T123" fmla="*/ 0 h 621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w 629"/>
              <a:gd name="T187" fmla="*/ 0 h 621"/>
              <a:gd name="T188" fmla="*/ 629 w 629"/>
              <a:gd name="T189" fmla="*/ 621 h 621"/>
            </a:gdLst>
            <a:ahLst/>
            <a:cxnLst>
              <a:cxn ang="T124">
                <a:pos x="T0" y="T1"/>
              </a:cxn>
              <a:cxn ang="T125">
                <a:pos x="T2" y="T3"/>
              </a:cxn>
              <a:cxn ang="T126">
                <a:pos x="T4" y="T5"/>
              </a:cxn>
              <a:cxn ang="T127">
                <a:pos x="T6" y="T7"/>
              </a:cxn>
              <a:cxn ang="T128">
                <a:pos x="T8" y="T9"/>
              </a:cxn>
              <a:cxn ang="T129">
                <a:pos x="T10" y="T11"/>
              </a:cxn>
              <a:cxn ang="T130">
                <a:pos x="T12" y="T13"/>
              </a:cxn>
              <a:cxn ang="T131">
                <a:pos x="T14" y="T15"/>
              </a:cxn>
              <a:cxn ang="T132">
                <a:pos x="T16" y="T17"/>
              </a:cxn>
              <a:cxn ang="T133">
                <a:pos x="T18" y="T19"/>
              </a:cxn>
              <a:cxn ang="T134">
                <a:pos x="T20" y="T21"/>
              </a:cxn>
              <a:cxn ang="T135">
                <a:pos x="T22" y="T23"/>
              </a:cxn>
              <a:cxn ang="T136">
                <a:pos x="T24" y="T25"/>
              </a:cxn>
              <a:cxn ang="T137">
                <a:pos x="T26" y="T27"/>
              </a:cxn>
              <a:cxn ang="T138">
                <a:pos x="T28" y="T29"/>
              </a:cxn>
              <a:cxn ang="T139">
                <a:pos x="T30" y="T31"/>
              </a:cxn>
              <a:cxn ang="T140">
                <a:pos x="T32" y="T33"/>
              </a:cxn>
              <a:cxn ang="T141">
                <a:pos x="T34" y="T35"/>
              </a:cxn>
              <a:cxn ang="T142">
                <a:pos x="T36" y="T37"/>
              </a:cxn>
              <a:cxn ang="T143">
                <a:pos x="T38" y="T39"/>
              </a:cxn>
              <a:cxn ang="T144">
                <a:pos x="T40" y="T41"/>
              </a:cxn>
              <a:cxn ang="T145">
                <a:pos x="T42" y="T43"/>
              </a:cxn>
              <a:cxn ang="T146">
                <a:pos x="T44" y="T45"/>
              </a:cxn>
              <a:cxn ang="T147">
                <a:pos x="T46" y="T47"/>
              </a:cxn>
              <a:cxn ang="T148">
                <a:pos x="T48" y="T49"/>
              </a:cxn>
              <a:cxn ang="T149">
                <a:pos x="T50" y="T51"/>
              </a:cxn>
              <a:cxn ang="T150">
                <a:pos x="T52" y="T53"/>
              </a:cxn>
              <a:cxn ang="T151">
                <a:pos x="T54" y="T55"/>
              </a:cxn>
              <a:cxn ang="T152">
                <a:pos x="T56" y="T57"/>
              </a:cxn>
              <a:cxn ang="T153">
                <a:pos x="T58" y="T59"/>
              </a:cxn>
              <a:cxn ang="T154">
                <a:pos x="T60" y="T61"/>
              </a:cxn>
              <a:cxn ang="T155">
                <a:pos x="T62" y="T63"/>
              </a:cxn>
              <a:cxn ang="T156">
                <a:pos x="T64" y="T65"/>
              </a:cxn>
              <a:cxn ang="T157">
                <a:pos x="T66" y="T67"/>
              </a:cxn>
              <a:cxn ang="T158">
                <a:pos x="T68" y="T69"/>
              </a:cxn>
              <a:cxn ang="T159">
                <a:pos x="T70" y="T71"/>
              </a:cxn>
              <a:cxn ang="T160">
                <a:pos x="T72" y="T73"/>
              </a:cxn>
              <a:cxn ang="T161">
                <a:pos x="T74" y="T75"/>
              </a:cxn>
              <a:cxn ang="T162">
                <a:pos x="T76" y="T77"/>
              </a:cxn>
              <a:cxn ang="T163">
                <a:pos x="T78" y="T79"/>
              </a:cxn>
              <a:cxn ang="T164">
                <a:pos x="T80" y="T81"/>
              </a:cxn>
              <a:cxn ang="T165">
                <a:pos x="T82" y="T83"/>
              </a:cxn>
              <a:cxn ang="T166">
                <a:pos x="T84" y="T85"/>
              </a:cxn>
              <a:cxn ang="T167">
                <a:pos x="T86" y="T87"/>
              </a:cxn>
              <a:cxn ang="T168">
                <a:pos x="T88" y="T89"/>
              </a:cxn>
              <a:cxn ang="T169">
                <a:pos x="T90" y="T91"/>
              </a:cxn>
              <a:cxn ang="T170">
                <a:pos x="T92" y="T93"/>
              </a:cxn>
              <a:cxn ang="T171">
                <a:pos x="T94" y="T95"/>
              </a:cxn>
              <a:cxn ang="T172">
                <a:pos x="T96" y="T97"/>
              </a:cxn>
              <a:cxn ang="T173">
                <a:pos x="T98" y="T99"/>
              </a:cxn>
              <a:cxn ang="T174">
                <a:pos x="T100" y="T101"/>
              </a:cxn>
              <a:cxn ang="T175">
                <a:pos x="T102" y="T103"/>
              </a:cxn>
              <a:cxn ang="T176">
                <a:pos x="T104" y="T105"/>
              </a:cxn>
              <a:cxn ang="T177">
                <a:pos x="T106" y="T107"/>
              </a:cxn>
              <a:cxn ang="T178">
                <a:pos x="T108" y="T109"/>
              </a:cxn>
              <a:cxn ang="T179">
                <a:pos x="T110" y="T111"/>
              </a:cxn>
              <a:cxn ang="T180">
                <a:pos x="T112" y="T113"/>
              </a:cxn>
              <a:cxn ang="T181">
                <a:pos x="T114" y="T115"/>
              </a:cxn>
              <a:cxn ang="T182">
                <a:pos x="T116" y="T117"/>
              </a:cxn>
              <a:cxn ang="T183">
                <a:pos x="T118" y="T119"/>
              </a:cxn>
              <a:cxn ang="T184">
                <a:pos x="T120" y="T121"/>
              </a:cxn>
              <a:cxn ang="T185">
                <a:pos x="T122" y="T123"/>
              </a:cxn>
            </a:cxnLst>
            <a:rect l="T186" t="T187" r="T188" b="T189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53</a:t>
            </a:r>
          </a:p>
        </xdr:txBody>
      </xdr:sp>
      <xdr:sp macro="" textlink="">
        <xdr:nvSpPr>
          <xdr:cNvPr id="172" name="FR-14">
            <a:extLst>
              <a:ext uri="{FF2B5EF4-FFF2-40B4-BE49-F238E27FC236}">
                <a16:creationId xmlns:a16="http://schemas.microsoft.com/office/drawing/2014/main" id="{00000000-0008-0000-0200-0000AC000000}"/>
              </a:ext>
            </a:extLst>
          </xdr:cNvPr>
          <xdr:cNvSpPr>
            <a:spLocks noChangeAspect="1"/>
          </xdr:cNvSpPr>
        </xdr:nvSpPr>
        <xdr:spPr bwMode="auto">
          <a:xfrm>
            <a:off x="1850531" y="1883743"/>
            <a:ext cx="757396" cy="483099"/>
          </a:xfrm>
          <a:custGeom>
            <a:avLst/>
            <a:gdLst>
              <a:gd name="T0" fmla="*/ 726 w 791"/>
              <a:gd name="T1" fmla="*/ 0 h 502"/>
              <a:gd name="T2" fmla="*/ 665 w 791"/>
              <a:gd name="T3" fmla="*/ 11 h 502"/>
              <a:gd name="T4" fmla="*/ 566 w 791"/>
              <a:gd name="T5" fmla="*/ 68 h 502"/>
              <a:gd name="T6" fmla="*/ 454 w 791"/>
              <a:gd name="T7" fmla="*/ 112 h 502"/>
              <a:gd name="T8" fmla="*/ 366 w 791"/>
              <a:gd name="T9" fmla="*/ 63 h 502"/>
              <a:gd name="T10" fmla="*/ 152 w 791"/>
              <a:gd name="T11" fmla="*/ 31 h 502"/>
              <a:gd name="T12" fmla="*/ 103 w 791"/>
              <a:gd name="T13" fmla="*/ 6 h 502"/>
              <a:gd name="T14" fmla="*/ 26 w 791"/>
              <a:gd name="T15" fmla="*/ 25 h 502"/>
              <a:gd name="T16" fmla="*/ 30 w 791"/>
              <a:gd name="T17" fmla="*/ 54 h 502"/>
              <a:gd name="T18" fmla="*/ 15 w 791"/>
              <a:gd name="T19" fmla="*/ 69 h 502"/>
              <a:gd name="T20" fmla="*/ 17 w 791"/>
              <a:gd name="T21" fmla="*/ 90 h 502"/>
              <a:gd name="T22" fmla="*/ 67 w 791"/>
              <a:gd name="T23" fmla="*/ 140 h 502"/>
              <a:gd name="T24" fmla="*/ 97 w 791"/>
              <a:gd name="T25" fmla="*/ 157 h 502"/>
              <a:gd name="T26" fmla="*/ 119 w 791"/>
              <a:gd name="T27" fmla="*/ 129 h 502"/>
              <a:gd name="T28" fmla="*/ 136 w 791"/>
              <a:gd name="T29" fmla="*/ 151 h 502"/>
              <a:gd name="T30" fmla="*/ 114 w 791"/>
              <a:gd name="T31" fmla="*/ 179 h 502"/>
              <a:gd name="T32" fmla="*/ 134 w 791"/>
              <a:gd name="T33" fmla="*/ 211 h 502"/>
              <a:gd name="T34" fmla="*/ 125 w 791"/>
              <a:gd name="T35" fmla="*/ 221 h 502"/>
              <a:gd name="T36" fmla="*/ 140 w 791"/>
              <a:gd name="T37" fmla="*/ 252 h 502"/>
              <a:gd name="T38" fmla="*/ 132 w 791"/>
              <a:gd name="T39" fmla="*/ 286 h 502"/>
              <a:gd name="T40" fmla="*/ 110 w 791"/>
              <a:gd name="T41" fmla="*/ 321 h 502"/>
              <a:gd name="T42" fmla="*/ 75 w 791"/>
              <a:gd name="T43" fmla="*/ 342 h 502"/>
              <a:gd name="T44" fmla="*/ 56 w 791"/>
              <a:gd name="T45" fmla="*/ 327 h 502"/>
              <a:gd name="T46" fmla="*/ 37 w 791"/>
              <a:gd name="T47" fmla="*/ 344 h 502"/>
              <a:gd name="T48" fmla="*/ 58 w 791"/>
              <a:gd name="T49" fmla="*/ 364 h 502"/>
              <a:gd name="T50" fmla="*/ 41 w 791"/>
              <a:gd name="T51" fmla="*/ 396 h 502"/>
              <a:gd name="T52" fmla="*/ 0 w 791"/>
              <a:gd name="T53" fmla="*/ 411 h 502"/>
              <a:gd name="T54" fmla="*/ 50 w 791"/>
              <a:gd name="T55" fmla="*/ 473 h 502"/>
              <a:gd name="T56" fmla="*/ 99 w 791"/>
              <a:gd name="T57" fmla="*/ 477 h 502"/>
              <a:gd name="T58" fmla="*/ 137 w 791"/>
              <a:gd name="T59" fmla="*/ 502 h 502"/>
              <a:gd name="T60" fmla="*/ 189 w 791"/>
              <a:gd name="T61" fmla="*/ 486 h 502"/>
              <a:gd name="T62" fmla="*/ 228 w 791"/>
              <a:gd name="T63" fmla="*/ 441 h 502"/>
              <a:gd name="T64" fmla="*/ 282 w 791"/>
              <a:gd name="T65" fmla="*/ 456 h 502"/>
              <a:gd name="T66" fmla="*/ 329 w 791"/>
              <a:gd name="T67" fmla="*/ 424 h 502"/>
              <a:gd name="T68" fmla="*/ 357 w 791"/>
              <a:gd name="T69" fmla="*/ 413 h 502"/>
              <a:gd name="T70" fmla="*/ 387 w 791"/>
              <a:gd name="T71" fmla="*/ 443 h 502"/>
              <a:gd name="T72" fmla="*/ 437 w 791"/>
              <a:gd name="T73" fmla="*/ 434 h 502"/>
              <a:gd name="T74" fmla="*/ 480 w 791"/>
              <a:gd name="T75" fmla="*/ 458 h 502"/>
              <a:gd name="T76" fmla="*/ 534 w 791"/>
              <a:gd name="T77" fmla="*/ 441 h 502"/>
              <a:gd name="T78" fmla="*/ 583 w 791"/>
              <a:gd name="T79" fmla="*/ 404 h 502"/>
              <a:gd name="T80" fmla="*/ 615 w 791"/>
              <a:gd name="T81" fmla="*/ 368 h 502"/>
              <a:gd name="T82" fmla="*/ 637 w 791"/>
              <a:gd name="T83" fmla="*/ 364 h 502"/>
              <a:gd name="T84" fmla="*/ 643 w 791"/>
              <a:gd name="T85" fmla="*/ 391 h 502"/>
              <a:gd name="T86" fmla="*/ 660 w 791"/>
              <a:gd name="T87" fmla="*/ 387 h 502"/>
              <a:gd name="T88" fmla="*/ 662 w 791"/>
              <a:gd name="T89" fmla="*/ 368 h 502"/>
              <a:gd name="T90" fmla="*/ 712 w 791"/>
              <a:gd name="T91" fmla="*/ 359 h 502"/>
              <a:gd name="T92" fmla="*/ 729 w 791"/>
              <a:gd name="T93" fmla="*/ 370 h 502"/>
              <a:gd name="T94" fmla="*/ 782 w 791"/>
              <a:gd name="T95" fmla="*/ 358 h 502"/>
              <a:gd name="T96" fmla="*/ 791 w 791"/>
              <a:gd name="T97" fmla="*/ 333 h 502"/>
              <a:gd name="T98" fmla="*/ 788 w 791"/>
              <a:gd name="T99" fmla="*/ 309 h 502"/>
              <a:gd name="T100" fmla="*/ 762 w 791"/>
              <a:gd name="T101" fmla="*/ 299 h 502"/>
              <a:gd name="T102" fmla="*/ 759 w 791"/>
              <a:gd name="T103" fmla="*/ 281 h 502"/>
              <a:gd name="T104" fmla="*/ 783 w 791"/>
              <a:gd name="T105" fmla="*/ 265 h 502"/>
              <a:gd name="T106" fmla="*/ 786 w 791"/>
              <a:gd name="T107" fmla="*/ 239 h 502"/>
              <a:gd name="T108" fmla="*/ 770 w 791"/>
              <a:gd name="T109" fmla="*/ 176 h 502"/>
              <a:gd name="T110" fmla="*/ 739 w 791"/>
              <a:gd name="T111" fmla="*/ 132 h 502"/>
              <a:gd name="T112" fmla="*/ 765 w 791"/>
              <a:gd name="T113" fmla="*/ 117 h 502"/>
              <a:gd name="T114" fmla="*/ 765 w 791"/>
              <a:gd name="T115" fmla="*/ 106 h 502"/>
              <a:gd name="T116" fmla="*/ 739 w 791"/>
              <a:gd name="T117" fmla="*/ 99 h 502"/>
              <a:gd name="T118" fmla="*/ 726 w 791"/>
              <a:gd name="T119" fmla="*/ 0 h 50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91"/>
              <a:gd name="T181" fmla="*/ 0 h 502"/>
              <a:gd name="T182" fmla="*/ 791 w 791"/>
              <a:gd name="T183" fmla="*/ 502 h 50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14</a:t>
            </a:r>
          </a:p>
        </xdr:txBody>
      </xdr:sp>
      <xdr:sp macro="" textlink="">
        <xdr:nvSpPr>
          <xdr:cNvPr id="173" name="FR-61">
            <a:extLst>
              <a:ext uri="{FF2B5EF4-FFF2-40B4-BE49-F238E27FC236}">
                <a16:creationId xmlns:a16="http://schemas.microsoft.com/office/drawing/2014/main" id="{00000000-0008-0000-0200-0000AD000000}"/>
              </a:ext>
            </a:extLst>
          </xdr:cNvPr>
          <xdr:cNvSpPr>
            <a:spLocks noChangeAspect="1"/>
          </xdr:cNvSpPr>
        </xdr:nvSpPr>
        <xdr:spPr bwMode="auto">
          <a:xfrm>
            <a:off x="1975009" y="2228263"/>
            <a:ext cx="874214" cy="568746"/>
          </a:xfrm>
          <a:custGeom>
            <a:avLst/>
            <a:gdLst>
              <a:gd name="T0" fmla="*/ 599 w 913"/>
              <a:gd name="T1" fmla="*/ 12 h 591"/>
              <a:gd name="T2" fmla="*/ 532 w 913"/>
              <a:gd name="T3" fmla="*/ 10 h 591"/>
              <a:gd name="T4" fmla="*/ 513 w 913"/>
              <a:gd name="T5" fmla="*/ 33 h 591"/>
              <a:gd name="T6" fmla="*/ 485 w 913"/>
              <a:gd name="T7" fmla="*/ 10 h 591"/>
              <a:gd name="T8" fmla="*/ 404 w 913"/>
              <a:gd name="T9" fmla="*/ 83 h 591"/>
              <a:gd name="T10" fmla="*/ 307 w 913"/>
              <a:gd name="T11" fmla="*/ 76 h 591"/>
              <a:gd name="T12" fmla="*/ 227 w 913"/>
              <a:gd name="T13" fmla="*/ 55 h 591"/>
              <a:gd name="T14" fmla="*/ 152 w 913"/>
              <a:gd name="T15" fmla="*/ 98 h 591"/>
              <a:gd name="T16" fmla="*/ 59 w 913"/>
              <a:gd name="T17" fmla="*/ 128 h 591"/>
              <a:gd name="T18" fmla="*/ 36 w 913"/>
              <a:gd name="T19" fmla="*/ 163 h 591"/>
              <a:gd name="T20" fmla="*/ 55 w 913"/>
              <a:gd name="T21" fmla="*/ 214 h 591"/>
              <a:gd name="T22" fmla="*/ 44 w 913"/>
              <a:gd name="T23" fmla="*/ 285 h 591"/>
              <a:gd name="T24" fmla="*/ 17 w 913"/>
              <a:gd name="T25" fmla="*/ 353 h 591"/>
              <a:gd name="T26" fmla="*/ 85 w 913"/>
              <a:gd name="T27" fmla="*/ 347 h 591"/>
              <a:gd name="T28" fmla="*/ 182 w 913"/>
              <a:gd name="T29" fmla="*/ 324 h 591"/>
              <a:gd name="T30" fmla="*/ 291 w 913"/>
              <a:gd name="T31" fmla="*/ 318 h 591"/>
              <a:gd name="T32" fmla="*/ 327 w 913"/>
              <a:gd name="T33" fmla="*/ 290 h 591"/>
              <a:gd name="T34" fmla="*/ 361 w 913"/>
              <a:gd name="T35" fmla="*/ 368 h 591"/>
              <a:gd name="T36" fmla="*/ 408 w 913"/>
              <a:gd name="T37" fmla="*/ 428 h 591"/>
              <a:gd name="T38" fmla="*/ 523 w 913"/>
              <a:gd name="T39" fmla="*/ 366 h 591"/>
              <a:gd name="T40" fmla="*/ 614 w 913"/>
              <a:gd name="T41" fmla="*/ 391 h 591"/>
              <a:gd name="T42" fmla="*/ 671 w 913"/>
              <a:gd name="T43" fmla="*/ 501 h 591"/>
              <a:gd name="T44" fmla="*/ 752 w 913"/>
              <a:gd name="T45" fmla="*/ 540 h 591"/>
              <a:gd name="T46" fmla="*/ 757 w 913"/>
              <a:gd name="T47" fmla="*/ 532 h 591"/>
              <a:gd name="T48" fmla="*/ 804 w 913"/>
              <a:gd name="T49" fmla="*/ 587 h 591"/>
              <a:gd name="T50" fmla="*/ 832 w 913"/>
              <a:gd name="T51" fmla="*/ 530 h 591"/>
              <a:gd name="T52" fmla="*/ 809 w 913"/>
              <a:gd name="T53" fmla="*/ 485 h 591"/>
              <a:gd name="T54" fmla="*/ 887 w 913"/>
              <a:gd name="T55" fmla="*/ 454 h 591"/>
              <a:gd name="T56" fmla="*/ 908 w 913"/>
              <a:gd name="T57" fmla="*/ 326 h 591"/>
              <a:gd name="T58" fmla="*/ 851 w 913"/>
              <a:gd name="T59" fmla="*/ 235 h 591"/>
              <a:gd name="T60" fmla="*/ 822 w 913"/>
              <a:gd name="T61" fmla="*/ 178 h 591"/>
              <a:gd name="T62" fmla="*/ 775 w 913"/>
              <a:gd name="T63" fmla="*/ 126 h 591"/>
              <a:gd name="T64" fmla="*/ 734 w 913"/>
              <a:gd name="T65" fmla="*/ 63 h 591"/>
              <a:gd name="T66" fmla="*/ 640 w 913"/>
              <a:gd name="T67" fmla="*/ 35 h 591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913"/>
              <a:gd name="T103" fmla="*/ 0 h 591"/>
              <a:gd name="T104" fmla="*/ 913 w 913"/>
              <a:gd name="T105" fmla="*/ 591 h 591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          61</a:t>
            </a:r>
          </a:p>
        </xdr:txBody>
      </xdr:sp>
      <xdr:sp macro="" textlink="">
        <xdr:nvSpPr>
          <xdr:cNvPr id="174" name="FR-28">
            <a:extLst>
              <a:ext uri="{FF2B5EF4-FFF2-40B4-BE49-F238E27FC236}">
                <a16:creationId xmlns:a16="http://schemas.microsoft.com/office/drawing/2014/main" id="{00000000-0008-0000-0200-0000AE000000}"/>
              </a:ext>
            </a:extLst>
          </xdr:cNvPr>
          <xdr:cNvSpPr>
            <a:spLocks noChangeAspect="1"/>
          </xdr:cNvSpPr>
        </xdr:nvSpPr>
        <xdr:spPr bwMode="auto">
          <a:xfrm>
            <a:off x="2749641" y="2246549"/>
            <a:ext cx="602277" cy="723685"/>
          </a:xfrm>
          <a:custGeom>
            <a:avLst/>
            <a:gdLst>
              <a:gd name="T0" fmla="*/ 365 w 629"/>
              <a:gd name="T1" fmla="*/ 13 h 752"/>
              <a:gd name="T2" fmla="*/ 313 w 629"/>
              <a:gd name="T3" fmla="*/ 81 h 752"/>
              <a:gd name="T4" fmla="*/ 297 w 629"/>
              <a:gd name="T5" fmla="*/ 138 h 752"/>
              <a:gd name="T6" fmla="*/ 201 w 629"/>
              <a:gd name="T7" fmla="*/ 125 h 752"/>
              <a:gd name="T8" fmla="*/ 70 w 629"/>
              <a:gd name="T9" fmla="*/ 174 h 752"/>
              <a:gd name="T10" fmla="*/ 42 w 629"/>
              <a:gd name="T11" fmla="*/ 216 h 752"/>
              <a:gd name="T12" fmla="*/ 99 w 629"/>
              <a:gd name="T13" fmla="*/ 307 h 752"/>
              <a:gd name="T14" fmla="*/ 78 w 629"/>
              <a:gd name="T15" fmla="*/ 435 h 752"/>
              <a:gd name="T16" fmla="*/ 0 w 629"/>
              <a:gd name="T17" fmla="*/ 466 h 752"/>
              <a:gd name="T18" fmla="*/ 23 w 629"/>
              <a:gd name="T19" fmla="*/ 511 h 752"/>
              <a:gd name="T20" fmla="*/ 29 w 629"/>
              <a:gd name="T21" fmla="*/ 573 h 752"/>
              <a:gd name="T22" fmla="*/ 52 w 629"/>
              <a:gd name="T23" fmla="*/ 616 h 752"/>
              <a:gd name="T24" fmla="*/ 119 w 629"/>
              <a:gd name="T25" fmla="*/ 621 h 752"/>
              <a:gd name="T26" fmla="*/ 141 w 629"/>
              <a:gd name="T27" fmla="*/ 632 h 752"/>
              <a:gd name="T28" fmla="*/ 134 w 629"/>
              <a:gd name="T29" fmla="*/ 657 h 752"/>
              <a:gd name="T30" fmla="*/ 184 w 629"/>
              <a:gd name="T31" fmla="*/ 687 h 752"/>
              <a:gd name="T32" fmla="*/ 223 w 629"/>
              <a:gd name="T33" fmla="*/ 737 h 752"/>
              <a:gd name="T34" fmla="*/ 317 w 629"/>
              <a:gd name="T35" fmla="*/ 748 h 752"/>
              <a:gd name="T36" fmla="*/ 377 w 629"/>
              <a:gd name="T37" fmla="*/ 726 h 752"/>
              <a:gd name="T38" fmla="*/ 383 w 629"/>
              <a:gd name="T39" fmla="*/ 694 h 752"/>
              <a:gd name="T40" fmla="*/ 422 w 629"/>
              <a:gd name="T41" fmla="*/ 698 h 752"/>
              <a:gd name="T42" fmla="*/ 437 w 629"/>
              <a:gd name="T43" fmla="*/ 666 h 752"/>
              <a:gd name="T44" fmla="*/ 476 w 629"/>
              <a:gd name="T45" fmla="*/ 660 h 752"/>
              <a:gd name="T46" fmla="*/ 523 w 629"/>
              <a:gd name="T47" fmla="*/ 662 h 752"/>
              <a:gd name="T48" fmla="*/ 577 w 629"/>
              <a:gd name="T49" fmla="*/ 638 h 752"/>
              <a:gd name="T50" fmla="*/ 610 w 629"/>
              <a:gd name="T51" fmla="*/ 586 h 752"/>
              <a:gd name="T52" fmla="*/ 629 w 629"/>
              <a:gd name="T53" fmla="*/ 517 h 752"/>
              <a:gd name="T54" fmla="*/ 625 w 629"/>
              <a:gd name="T55" fmla="*/ 497 h 752"/>
              <a:gd name="T56" fmla="*/ 612 w 629"/>
              <a:gd name="T57" fmla="*/ 427 h 752"/>
              <a:gd name="T58" fmla="*/ 602 w 629"/>
              <a:gd name="T59" fmla="*/ 386 h 752"/>
              <a:gd name="T60" fmla="*/ 523 w 629"/>
              <a:gd name="T61" fmla="*/ 347 h 752"/>
              <a:gd name="T62" fmla="*/ 485 w 629"/>
              <a:gd name="T63" fmla="*/ 284 h 752"/>
              <a:gd name="T64" fmla="*/ 443 w 629"/>
              <a:gd name="T65" fmla="*/ 229 h 752"/>
              <a:gd name="T66" fmla="*/ 443 w 629"/>
              <a:gd name="T67" fmla="*/ 154 h 752"/>
              <a:gd name="T68" fmla="*/ 425 w 629"/>
              <a:gd name="T69" fmla="*/ 107 h 752"/>
              <a:gd name="T70" fmla="*/ 414 w 629"/>
              <a:gd name="T71" fmla="*/ 57 h 752"/>
              <a:gd name="T72" fmla="*/ 380 w 629"/>
              <a:gd name="T73" fmla="*/ 0 h 752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29"/>
              <a:gd name="T112" fmla="*/ 0 h 752"/>
              <a:gd name="T113" fmla="*/ 629 w 629"/>
              <a:gd name="T114" fmla="*/ 752 h 752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28</a:t>
            </a:r>
          </a:p>
        </xdr:txBody>
      </xdr:sp>
      <xdr:sp macro="" textlink="">
        <xdr:nvSpPr>
          <xdr:cNvPr id="175" name="FR-89">
            <a:extLst>
              <a:ext uri="{FF2B5EF4-FFF2-40B4-BE49-F238E27FC236}">
                <a16:creationId xmlns:a16="http://schemas.microsoft.com/office/drawing/2014/main" id="{00000000-0008-0000-0200-0000AF000000}"/>
              </a:ext>
            </a:extLst>
          </xdr:cNvPr>
          <xdr:cNvSpPr>
            <a:spLocks noChangeAspect="1"/>
          </xdr:cNvSpPr>
        </xdr:nvSpPr>
        <xdr:spPr bwMode="auto">
          <a:xfrm>
            <a:off x="3767481" y="2647848"/>
            <a:ext cx="728670" cy="783351"/>
          </a:xfrm>
          <a:custGeom>
            <a:avLst/>
            <a:gdLst>
              <a:gd name="T0" fmla="*/ 245 w 761"/>
              <a:gd name="T1" fmla="*/ 18 h 814"/>
              <a:gd name="T2" fmla="*/ 96 w 761"/>
              <a:gd name="T3" fmla="*/ 36 h 814"/>
              <a:gd name="T4" fmla="*/ 99 w 761"/>
              <a:gd name="T5" fmla="*/ 99 h 814"/>
              <a:gd name="T6" fmla="*/ 44 w 761"/>
              <a:gd name="T7" fmla="*/ 164 h 814"/>
              <a:gd name="T8" fmla="*/ 104 w 761"/>
              <a:gd name="T9" fmla="*/ 250 h 814"/>
              <a:gd name="T10" fmla="*/ 138 w 761"/>
              <a:gd name="T11" fmla="*/ 333 h 814"/>
              <a:gd name="T12" fmla="*/ 93 w 761"/>
              <a:gd name="T13" fmla="*/ 417 h 814"/>
              <a:gd name="T14" fmla="*/ 52 w 761"/>
              <a:gd name="T15" fmla="*/ 482 h 814"/>
              <a:gd name="T16" fmla="*/ 7 w 761"/>
              <a:gd name="T17" fmla="*/ 510 h 814"/>
              <a:gd name="T18" fmla="*/ 49 w 761"/>
              <a:gd name="T19" fmla="*/ 599 h 814"/>
              <a:gd name="T20" fmla="*/ 42 w 761"/>
              <a:gd name="T21" fmla="*/ 632 h 814"/>
              <a:gd name="T22" fmla="*/ 99 w 761"/>
              <a:gd name="T23" fmla="*/ 640 h 814"/>
              <a:gd name="T24" fmla="*/ 129 w 761"/>
              <a:gd name="T25" fmla="*/ 619 h 814"/>
              <a:gd name="T26" fmla="*/ 144 w 761"/>
              <a:gd name="T27" fmla="*/ 657 h 814"/>
              <a:gd name="T28" fmla="*/ 185 w 761"/>
              <a:gd name="T29" fmla="*/ 668 h 814"/>
              <a:gd name="T30" fmla="*/ 234 w 761"/>
              <a:gd name="T31" fmla="*/ 683 h 814"/>
              <a:gd name="T32" fmla="*/ 264 w 761"/>
              <a:gd name="T33" fmla="*/ 692 h 814"/>
              <a:gd name="T34" fmla="*/ 314 w 761"/>
              <a:gd name="T35" fmla="*/ 683 h 814"/>
              <a:gd name="T36" fmla="*/ 331 w 761"/>
              <a:gd name="T37" fmla="*/ 632 h 814"/>
              <a:gd name="T38" fmla="*/ 346 w 761"/>
              <a:gd name="T39" fmla="*/ 658 h 814"/>
              <a:gd name="T40" fmla="*/ 376 w 761"/>
              <a:gd name="T41" fmla="*/ 705 h 814"/>
              <a:gd name="T42" fmla="*/ 475 w 761"/>
              <a:gd name="T43" fmla="*/ 760 h 814"/>
              <a:gd name="T44" fmla="*/ 508 w 761"/>
              <a:gd name="T45" fmla="*/ 745 h 814"/>
              <a:gd name="T46" fmla="*/ 537 w 761"/>
              <a:gd name="T47" fmla="*/ 739 h 814"/>
              <a:gd name="T48" fmla="*/ 531 w 761"/>
              <a:gd name="T49" fmla="*/ 775 h 814"/>
              <a:gd name="T50" fmla="*/ 576 w 761"/>
              <a:gd name="T51" fmla="*/ 761 h 814"/>
              <a:gd name="T52" fmla="*/ 596 w 761"/>
              <a:gd name="T53" fmla="*/ 814 h 814"/>
              <a:gd name="T54" fmla="*/ 655 w 761"/>
              <a:gd name="T55" fmla="*/ 778 h 814"/>
              <a:gd name="T56" fmla="*/ 628 w 761"/>
              <a:gd name="T57" fmla="*/ 757 h 814"/>
              <a:gd name="T58" fmla="*/ 652 w 761"/>
              <a:gd name="T59" fmla="*/ 718 h 814"/>
              <a:gd name="T60" fmla="*/ 656 w 761"/>
              <a:gd name="T61" fmla="*/ 690 h 814"/>
              <a:gd name="T62" fmla="*/ 677 w 761"/>
              <a:gd name="T63" fmla="*/ 630 h 814"/>
              <a:gd name="T64" fmla="*/ 712 w 761"/>
              <a:gd name="T65" fmla="*/ 539 h 814"/>
              <a:gd name="T66" fmla="*/ 733 w 761"/>
              <a:gd name="T67" fmla="*/ 526 h 814"/>
              <a:gd name="T68" fmla="*/ 723 w 761"/>
              <a:gd name="T69" fmla="*/ 496 h 814"/>
              <a:gd name="T70" fmla="*/ 761 w 761"/>
              <a:gd name="T71" fmla="*/ 436 h 814"/>
              <a:gd name="T72" fmla="*/ 727 w 761"/>
              <a:gd name="T73" fmla="*/ 414 h 814"/>
              <a:gd name="T74" fmla="*/ 722 w 761"/>
              <a:gd name="T75" fmla="*/ 376 h 814"/>
              <a:gd name="T76" fmla="*/ 746 w 761"/>
              <a:gd name="T77" fmla="*/ 339 h 814"/>
              <a:gd name="T78" fmla="*/ 729 w 761"/>
              <a:gd name="T79" fmla="*/ 349 h 814"/>
              <a:gd name="T80" fmla="*/ 695 w 761"/>
              <a:gd name="T81" fmla="*/ 317 h 814"/>
              <a:gd name="T82" fmla="*/ 539 w 761"/>
              <a:gd name="T83" fmla="*/ 338 h 814"/>
              <a:gd name="T84" fmla="*/ 497 w 761"/>
              <a:gd name="T85" fmla="*/ 271 h 814"/>
              <a:gd name="T86" fmla="*/ 450 w 761"/>
              <a:gd name="T87" fmla="*/ 174 h 814"/>
              <a:gd name="T88" fmla="*/ 377 w 761"/>
              <a:gd name="T89" fmla="*/ 156 h 814"/>
              <a:gd name="T90" fmla="*/ 317 w 761"/>
              <a:gd name="T91" fmla="*/ 15 h 814"/>
              <a:gd name="T92" fmla="*/ 268 w 761"/>
              <a:gd name="T93" fmla="*/ 0 h 814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w 761"/>
              <a:gd name="T142" fmla="*/ 0 h 814"/>
              <a:gd name="T143" fmla="*/ 761 w 761"/>
              <a:gd name="T144" fmla="*/ 814 h 814"/>
            </a:gdLst>
            <a:ahLst/>
            <a:cxnLst>
              <a:cxn ang="T94">
                <a:pos x="T0" y="T1"/>
              </a:cxn>
              <a:cxn ang="T95">
                <a:pos x="T2" y="T3"/>
              </a:cxn>
              <a:cxn ang="T96">
                <a:pos x="T4" y="T5"/>
              </a:cxn>
              <a:cxn ang="T97">
                <a:pos x="T6" y="T7"/>
              </a:cxn>
              <a:cxn ang="T98">
                <a:pos x="T8" y="T9"/>
              </a:cxn>
              <a:cxn ang="T99">
                <a:pos x="T10" y="T11"/>
              </a:cxn>
              <a:cxn ang="T100">
                <a:pos x="T12" y="T13"/>
              </a:cxn>
              <a:cxn ang="T101">
                <a:pos x="T14" y="T15"/>
              </a:cxn>
              <a:cxn ang="T102">
                <a:pos x="T16" y="T17"/>
              </a:cxn>
              <a:cxn ang="T103">
                <a:pos x="T18" y="T19"/>
              </a:cxn>
              <a:cxn ang="T104">
                <a:pos x="T20" y="T21"/>
              </a:cxn>
              <a:cxn ang="T105">
                <a:pos x="T22" y="T23"/>
              </a:cxn>
              <a:cxn ang="T106">
                <a:pos x="T24" y="T25"/>
              </a:cxn>
              <a:cxn ang="T107">
                <a:pos x="T26" y="T27"/>
              </a:cxn>
              <a:cxn ang="T108">
                <a:pos x="T28" y="T29"/>
              </a:cxn>
              <a:cxn ang="T109">
                <a:pos x="T30" y="T31"/>
              </a:cxn>
              <a:cxn ang="T110">
                <a:pos x="T32" y="T33"/>
              </a:cxn>
              <a:cxn ang="T111">
                <a:pos x="T34" y="T35"/>
              </a:cxn>
              <a:cxn ang="T112">
                <a:pos x="T36" y="T37"/>
              </a:cxn>
              <a:cxn ang="T113">
                <a:pos x="T38" y="T39"/>
              </a:cxn>
              <a:cxn ang="T114">
                <a:pos x="T40" y="T41"/>
              </a:cxn>
              <a:cxn ang="T115">
                <a:pos x="T42" y="T43"/>
              </a:cxn>
              <a:cxn ang="T116">
                <a:pos x="T44" y="T45"/>
              </a:cxn>
              <a:cxn ang="T117">
                <a:pos x="T46" y="T47"/>
              </a:cxn>
              <a:cxn ang="T118">
                <a:pos x="T48" y="T49"/>
              </a:cxn>
              <a:cxn ang="T119">
                <a:pos x="T50" y="T51"/>
              </a:cxn>
              <a:cxn ang="T120">
                <a:pos x="T52" y="T53"/>
              </a:cxn>
              <a:cxn ang="T121">
                <a:pos x="T54" y="T55"/>
              </a:cxn>
              <a:cxn ang="T122">
                <a:pos x="T56" y="T57"/>
              </a:cxn>
              <a:cxn ang="T123">
                <a:pos x="T58" y="T59"/>
              </a:cxn>
              <a:cxn ang="T124">
                <a:pos x="T60" y="T61"/>
              </a:cxn>
              <a:cxn ang="T125">
                <a:pos x="T62" y="T63"/>
              </a:cxn>
              <a:cxn ang="T126">
                <a:pos x="T64" y="T65"/>
              </a:cxn>
              <a:cxn ang="T127">
                <a:pos x="T66" y="T67"/>
              </a:cxn>
              <a:cxn ang="T128">
                <a:pos x="T68" y="T69"/>
              </a:cxn>
              <a:cxn ang="T129">
                <a:pos x="T70" y="T71"/>
              </a:cxn>
              <a:cxn ang="T130">
                <a:pos x="T72" y="T73"/>
              </a:cxn>
              <a:cxn ang="T131">
                <a:pos x="T74" y="T75"/>
              </a:cxn>
              <a:cxn ang="T132">
                <a:pos x="T76" y="T77"/>
              </a:cxn>
              <a:cxn ang="T133">
                <a:pos x="T78" y="T79"/>
              </a:cxn>
              <a:cxn ang="T134">
                <a:pos x="T80" y="T81"/>
              </a:cxn>
              <a:cxn ang="T135">
                <a:pos x="T82" y="T83"/>
              </a:cxn>
              <a:cxn ang="T136">
                <a:pos x="T84" y="T85"/>
              </a:cxn>
              <a:cxn ang="T137">
                <a:pos x="T86" y="T87"/>
              </a:cxn>
              <a:cxn ang="T138">
                <a:pos x="T88" y="T89"/>
              </a:cxn>
              <a:cxn ang="T139">
                <a:pos x="T90" y="T91"/>
              </a:cxn>
              <a:cxn ang="T140">
                <a:pos x="T92" y="T93"/>
              </a:cxn>
            </a:cxnLst>
            <a:rect l="T141" t="T142" r="T143" b="T144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89</a:t>
            </a:r>
          </a:p>
        </xdr:txBody>
      </xdr:sp>
      <xdr:sp macro="" textlink="">
        <xdr:nvSpPr>
          <xdr:cNvPr id="176" name="FR-70">
            <a:extLst>
              <a:ext uri="{FF2B5EF4-FFF2-40B4-BE49-F238E27FC236}">
                <a16:creationId xmlns:a16="http://schemas.microsoft.com/office/drawing/2014/main" id="{00000000-0008-0000-0200-0000B0000000}"/>
              </a:ext>
            </a:extLst>
          </xdr:cNvPr>
          <xdr:cNvSpPr>
            <a:spLocks noChangeAspect="1"/>
          </xdr:cNvSpPr>
        </xdr:nvSpPr>
        <xdr:spPr bwMode="auto">
          <a:xfrm>
            <a:off x="5011296" y="2880735"/>
            <a:ext cx="710477" cy="562974"/>
          </a:xfrm>
          <a:custGeom>
            <a:avLst/>
            <a:gdLst>
              <a:gd name="T0" fmla="*/ 321 w 742"/>
              <a:gd name="T1" fmla="*/ 8 h 585"/>
              <a:gd name="T2" fmla="*/ 286 w 742"/>
              <a:gd name="T3" fmla="*/ 52 h 585"/>
              <a:gd name="T4" fmla="*/ 256 w 742"/>
              <a:gd name="T5" fmla="*/ 39 h 585"/>
              <a:gd name="T6" fmla="*/ 240 w 742"/>
              <a:gd name="T7" fmla="*/ 70 h 585"/>
              <a:gd name="T8" fmla="*/ 219 w 742"/>
              <a:gd name="T9" fmla="*/ 102 h 585"/>
              <a:gd name="T10" fmla="*/ 182 w 742"/>
              <a:gd name="T11" fmla="*/ 135 h 585"/>
              <a:gd name="T12" fmla="*/ 143 w 742"/>
              <a:gd name="T13" fmla="*/ 164 h 585"/>
              <a:gd name="T14" fmla="*/ 169 w 742"/>
              <a:gd name="T15" fmla="*/ 198 h 585"/>
              <a:gd name="T16" fmla="*/ 148 w 742"/>
              <a:gd name="T17" fmla="*/ 265 h 585"/>
              <a:gd name="T18" fmla="*/ 86 w 742"/>
              <a:gd name="T19" fmla="*/ 281 h 585"/>
              <a:gd name="T20" fmla="*/ 8 w 742"/>
              <a:gd name="T21" fmla="*/ 281 h 585"/>
              <a:gd name="T22" fmla="*/ 36 w 742"/>
              <a:gd name="T23" fmla="*/ 313 h 585"/>
              <a:gd name="T24" fmla="*/ 60 w 742"/>
              <a:gd name="T25" fmla="*/ 375 h 585"/>
              <a:gd name="T26" fmla="*/ 11 w 742"/>
              <a:gd name="T27" fmla="*/ 419 h 585"/>
              <a:gd name="T28" fmla="*/ 29 w 742"/>
              <a:gd name="T29" fmla="*/ 445 h 585"/>
              <a:gd name="T30" fmla="*/ 57 w 742"/>
              <a:gd name="T31" fmla="*/ 490 h 585"/>
              <a:gd name="T32" fmla="*/ 71 w 742"/>
              <a:gd name="T33" fmla="*/ 552 h 585"/>
              <a:gd name="T34" fmla="*/ 92 w 742"/>
              <a:gd name="T35" fmla="*/ 566 h 585"/>
              <a:gd name="T36" fmla="*/ 148 w 742"/>
              <a:gd name="T37" fmla="*/ 585 h 585"/>
              <a:gd name="T38" fmla="*/ 184 w 742"/>
              <a:gd name="T39" fmla="*/ 573 h 585"/>
              <a:gd name="T40" fmla="*/ 260 w 742"/>
              <a:gd name="T41" fmla="*/ 530 h 585"/>
              <a:gd name="T42" fmla="*/ 292 w 742"/>
              <a:gd name="T43" fmla="*/ 518 h 585"/>
              <a:gd name="T44" fmla="*/ 387 w 742"/>
              <a:gd name="T45" fmla="*/ 485 h 585"/>
              <a:gd name="T46" fmla="*/ 428 w 742"/>
              <a:gd name="T47" fmla="*/ 452 h 585"/>
              <a:gd name="T48" fmla="*/ 477 w 742"/>
              <a:gd name="T49" fmla="*/ 403 h 585"/>
              <a:gd name="T50" fmla="*/ 546 w 742"/>
              <a:gd name="T51" fmla="*/ 372 h 585"/>
              <a:gd name="T52" fmla="*/ 621 w 742"/>
              <a:gd name="T53" fmla="*/ 385 h 585"/>
              <a:gd name="T54" fmla="*/ 641 w 742"/>
              <a:gd name="T55" fmla="*/ 347 h 585"/>
              <a:gd name="T56" fmla="*/ 686 w 742"/>
              <a:gd name="T57" fmla="*/ 326 h 585"/>
              <a:gd name="T58" fmla="*/ 709 w 742"/>
              <a:gd name="T59" fmla="*/ 267 h 585"/>
              <a:gd name="T60" fmla="*/ 698 w 742"/>
              <a:gd name="T61" fmla="*/ 201 h 585"/>
              <a:gd name="T62" fmla="*/ 718 w 742"/>
              <a:gd name="T63" fmla="*/ 153 h 585"/>
              <a:gd name="T64" fmla="*/ 740 w 742"/>
              <a:gd name="T65" fmla="*/ 135 h 585"/>
              <a:gd name="T66" fmla="*/ 633 w 742"/>
              <a:gd name="T67" fmla="*/ 65 h 585"/>
              <a:gd name="T68" fmla="*/ 589 w 742"/>
              <a:gd name="T69" fmla="*/ 60 h 585"/>
              <a:gd name="T70" fmla="*/ 565 w 742"/>
              <a:gd name="T71" fmla="*/ 88 h 585"/>
              <a:gd name="T72" fmla="*/ 513 w 742"/>
              <a:gd name="T73" fmla="*/ 44 h 585"/>
              <a:gd name="T74" fmla="*/ 435 w 742"/>
              <a:gd name="T75" fmla="*/ 63 h 585"/>
              <a:gd name="T76" fmla="*/ 381 w 742"/>
              <a:gd name="T77" fmla="*/ 39 h 585"/>
              <a:gd name="T78" fmla="*/ 370 w 742"/>
              <a:gd name="T79" fmla="*/ 0 h 58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42"/>
              <a:gd name="T121" fmla="*/ 0 h 585"/>
              <a:gd name="T122" fmla="*/ 742 w 742"/>
              <a:gd name="T123" fmla="*/ 585 h 58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70</a:t>
            </a:r>
          </a:p>
        </xdr:txBody>
      </xdr:sp>
      <xdr:sp macro="" textlink="">
        <xdr:nvSpPr>
          <xdr:cNvPr id="177" name="FR-764">
            <a:extLst>
              <a:ext uri="{FF2B5EF4-FFF2-40B4-BE49-F238E27FC236}">
                <a16:creationId xmlns:a16="http://schemas.microsoft.com/office/drawing/2014/main" id="{00000000-0008-0000-0200-0000B1000000}"/>
              </a:ext>
            </a:extLst>
          </xdr:cNvPr>
          <xdr:cNvSpPr>
            <a:spLocks noChangeAspect="1"/>
          </xdr:cNvSpPr>
        </xdr:nvSpPr>
        <xdr:spPr bwMode="auto">
          <a:xfrm>
            <a:off x="2435575" y="1417967"/>
            <a:ext cx="820593" cy="596654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57"/>
              <a:gd name="T154" fmla="*/ 0 h 620"/>
              <a:gd name="T155" fmla="*/ 857 w 857"/>
              <a:gd name="T156" fmla="*/ 620 h 6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764</a:t>
            </a:r>
          </a:p>
        </xdr:txBody>
      </xdr:sp>
      <xdr:sp macro="" textlink="">
        <xdr:nvSpPr>
          <xdr:cNvPr id="178" name="FR-27">
            <a:extLst>
              <a:ext uri="{FF2B5EF4-FFF2-40B4-BE49-F238E27FC236}">
                <a16:creationId xmlns:a16="http://schemas.microsoft.com/office/drawing/2014/main" id="{00000000-0008-0000-0200-0000B2000000}"/>
              </a:ext>
            </a:extLst>
          </xdr:cNvPr>
          <xdr:cNvSpPr>
            <a:spLocks noChangeAspect="1"/>
          </xdr:cNvSpPr>
        </xdr:nvSpPr>
        <xdr:spPr bwMode="auto">
          <a:xfrm>
            <a:off x="2546646" y="1842363"/>
            <a:ext cx="717180" cy="606279"/>
          </a:xfrm>
          <a:custGeom>
            <a:avLst/>
            <a:gdLst>
              <a:gd name="T0" fmla="*/ 88 w 749"/>
              <a:gd name="T1" fmla="*/ 5 h 630"/>
              <a:gd name="T2" fmla="*/ 0 w 749"/>
              <a:gd name="T3" fmla="*/ 45 h 630"/>
              <a:gd name="T4" fmla="*/ 38 w 749"/>
              <a:gd name="T5" fmla="*/ 149 h 630"/>
              <a:gd name="T6" fmla="*/ 12 w 749"/>
              <a:gd name="T7" fmla="*/ 175 h 630"/>
              <a:gd name="T8" fmla="*/ 59 w 749"/>
              <a:gd name="T9" fmla="*/ 282 h 630"/>
              <a:gd name="T10" fmla="*/ 32 w 749"/>
              <a:gd name="T11" fmla="*/ 324 h 630"/>
              <a:gd name="T12" fmla="*/ 61 w 749"/>
              <a:gd name="T13" fmla="*/ 352 h 630"/>
              <a:gd name="T14" fmla="*/ 43 w 749"/>
              <a:gd name="T15" fmla="*/ 436 h 630"/>
              <a:gd name="T16" fmla="*/ 137 w 749"/>
              <a:gd name="T17" fmla="*/ 464 h 630"/>
              <a:gd name="T18" fmla="*/ 178 w 749"/>
              <a:gd name="T19" fmla="*/ 527 h 630"/>
              <a:gd name="T20" fmla="*/ 225 w 749"/>
              <a:gd name="T21" fmla="*/ 579 h 630"/>
              <a:gd name="T22" fmla="*/ 245 w 749"/>
              <a:gd name="T23" fmla="*/ 630 h 630"/>
              <a:gd name="T24" fmla="*/ 319 w 749"/>
              <a:gd name="T25" fmla="*/ 594 h 630"/>
              <a:gd name="T26" fmla="*/ 444 w 749"/>
              <a:gd name="T27" fmla="*/ 558 h 630"/>
              <a:gd name="T28" fmla="*/ 525 w 749"/>
              <a:gd name="T29" fmla="*/ 540 h 630"/>
              <a:gd name="T30" fmla="*/ 577 w 749"/>
              <a:gd name="T31" fmla="*/ 475 h 630"/>
              <a:gd name="T32" fmla="*/ 591 w 749"/>
              <a:gd name="T33" fmla="*/ 422 h 630"/>
              <a:gd name="T34" fmla="*/ 603 w 749"/>
              <a:gd name="T35" fmla="*/ 397 h 630"/>
              <a:gd name="T36" fmla="*/ 580 w 749"/>
              <a:gd name="T37" fmla="*/ 371 h 630"/>
              <a:gd name="T38" fmla="*/ 577 w 749"/>
              <a:gd name="T39" fmla="*/ 337 h 630"/>
              <a:gd name="T40" fmla="*/ 668 w 749"/>
              <a:gd name="T41" fmla="*/ 285 h 630"/>
              <a:gd name="T42" fmla="*/ 703 w 749"/>
              <a:gd name="T43" fmla="*/ 204 h 630"/>
              <a:gd name="T44" fmla="*/ 730 w 749"/>
              <a:gd name="T45" fmla="*/ 186 h 630"/>
              <a:gd name="T46" fmla="*/ 735 w 749"/>
              <a:gd name="T47" fmla="*/ 160 h 630"/>
              <a:gd name="T48" fmla="*/ 705 w 749"/>
              <a:gd name="T49" fmla="*/ 79 h 630"/>
              <a:gd name="T50" fmla="*/ 664 w 749"/>
              <a:gd name="T51" fmla="*/ 73 h 630"/>
              <a:gd name="T52" fmla="*/ 535 w 749"/>
              <a:gd name="T53" fmla="*/ 39 h 630"/>
              <a:gd name="T54" fmla="*/ 486 w 749"/>
              <a:gd name="T55" fmla="*/ 116 h 630"/>
              <a:gd name="T56" fmla="*/ 355 w 749"/>
              <a:gd name="T57" fmla="*/ 142 h 630"/>
              <a:gd name="T58" fmla="*/ 368 w 749"/>
              <a:gd name="T59" fmla="*/ 179 h 630"/>
              <a:gd name="T60" fmla="*/ 322 w 749"/>
              <a:gd name="T61" fmla="*/ 144 h 630"/>
              <a:gd name="T62" fmla="*/ 273 w 749"/>
              <a:gd name="T63" fmla="*/ 121 h 630"/>
              <a:gd name="T64" fmla="*/ 250 w 749"/>
              <a:gd name="T65" fmla="*/ 63 h 630"/>
              <a:gd name="T66" fmla="*/ 172 w 749"/>
              <a:gd name="T67" fmla="*/ 41 h 630"/>
              <a:gd name="T68" fmla="*/ 110 w 749"/>
              <a:gd name="T69" fmla="*/ 0 h 63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49"/>
              <a:gd name="T106" fmla="*/ 0 h 630"/>
              <a:gd name="T107" fmla="*/ 749 w 749"/>
              <a:gd name="T108" fmla="*/ 630 h 630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27</a:t>
            </a:r>
          </a:p>
        </xdr:txBody>
      </xdr:sp>
      <xdr:sp macro="" textlink="">
        <xdr:nvSpPr>
          <xdr:cNvPr id="179" name="FR-37">
            <a:extLst>
              <a:ext uri="{FF2B5EF4-FFF2-40B4-BE49-F238E27FC236}">
                <a16:creationId xmlns:a16="http://schemas.microsoft.com/office/drawing/2014/main" id="{00000000-0008-0000-0200-0000B3000000}"/>
              </a:ext>
            </a:extLst>
          </xdr:cNvPr>
          <xdr:cNvSpPr>
            <a:spLocks noChangeAspect="1"/>
          </xdr:cNvSpPr>
        </xdr:nvSpPr>
        <xdr:spPr bwMode="auto">
          <a:xfrm>
            <a:off x="2387698" y="3155004"/>
            <a:ext cx="651112" cy="704438"/>
          </a:xfrm>
          <a:custGeom>
            <a:avLst/>
            <a:gdLst>
              <a:gd name="T0" fmla="*/ 297 w 680"/>
              <a:gd name="T1" fmla="*/ 12 h 732"/>
              <a:gd name="T2" fmla="*/ 204 w 680"/>
              <a:gd name="T3" fmla="*/ 59 h 732"/>
              <a:gd name="T4" fmla="*/ 188 w 680"/>
              <a:gd name="T5" fmla="*/ 90 h 732"/>
              <a:gd name="T6" fmla="*/ 107 w 680"/>
              <a:gd name="T7" fmla="*/ 53 h 732"/>
              <a:gd name="T8" fmla="*/ 94 w 680"/>
              <a:gd name="T9" fmla="*/ 121 h 732"/>
              <a:gd name="T10" fmla="*/ 68 w 680"/>
              <a:gd name="T11" fmla="*/ 171 h 732"/>
              <a:gd name="T12" fmla="*/ 29 w 680"/>
              <a:gd name="T13" fmla="*/ 278 h 732"/>
              <a:gd name="T14" fmla="*/ 3 w 680"/>
              <a:gd name="T15" fmla="*/ 384 h 732"/>
              <a:gd name="T16" fmla="*/ 63 w 680"/>
              <a:gd name="T17" fmla="*/ 436 h 732"/>
              <a:gd name="T18" fmla="*/ 126 w 680"/>
              <a:gd name="T19" fmla="*/ 486 h 732"/>
              <a:gd name="T20" fmla="*/ 123 w 680"/>
              <a:gd name="T21" fmla="*/ 567 h 732"/>
              <a:gd name="T22" fmla="*/ 269 w 680"/>
              <a:gd name="T23" fmla="*/ 551 h 732"/>
              <a:gd name="T24" fmla="*/ 284 w 680"/>
              <a:gd name="T25" fmla="*/ 509 h 732"/>
              <a:gd name="T26" fmla="*/ 323 w 680"/>
              <a:gd name="T27" fmla="*/ 546 h 732"/>
              <a:gd name="T28" fmla="*/ 383 w 680"/>
              <a:gd name="T29" fmla="*/ 655 h 732"/>
              <a:gd name="T30" fmla="*/ 429 w 680"/>
              <a:gd name="T31" fmla="*/ 732 h 732"/>
              <a:gd name="T32" fmla="*/ 480 w 680"/>
              <a:gd name="T33" fmla="*/ 703 h 732"/>
              <a:gd name="T34" fmla="*/ 513 w 680"/>
              <a:gd name="T35" fmla="*/ 560 h 732"/>
              <a:gd name="T36" fmla="*/ 564 w 680"/>
              <a:gd name="T37" fmla="*/ 498 h 732"/>
              <a:gd name="T38" fmla="*/ 611 w 680"/>
              <a:gd name="T39" fmla="*/ 520 h 732"/>
              <a:gd name="T40" fmla="*/ 650 w 680"/>
              <a:gd name="T41" fmla="*/ 470 h 732"/>
              <a:gd name="T42" fmla="*/ 674 w 680"/>
              <a:gd name="T43" fmla="*/ 448 h 732"/>
              <a:gd name="T44" fmla="*/ 659 w 680"/>
              <a:gd name="T45" fmla="*/ 395 h 732"/>
              <a:gd name="T46" fmla="*/ 648 w 680"/>
              <a:gd name="T47" fmla="*/ 371 h 732"/>
              <a:gd name="T48" fmla="*/ 558 w 680"/>
              <a:gd name="T49" fmla="*/ 313 h 732"/>
              <a:gd name="T50" fmla="*/ 543 w 680"/>
              <a:gd name="T51" fmla="*/ 197 h 732"/>
              <a:gd name="T52" fmla="*/ 519 w 680"/>
              <a:gd name="T53" fmla="*/ 75 h 732"/>
              <a:gd name="T54" fmla="*/ 463 w 680"/>
              <a:gd name="T55" fmla="*/ 51 h 732"/>
              <a:gd name="T56" fmla="*/ 429 w 680"/>
              <a:gd name="T57" fmla="*/ 70 h 732"/>
              <a:gd name="T58" fmla="*/ 409 w 680"/>
              <a:gd name="T59" fmla="*/ 33 h 732"/>
              <a:gd name="T60" fmla="*/ 429 w 680"/>
              <a:gd name="T61" fmla="*/ 14 h 732"/>
              <a:gd name="T62" fmla="*/ 292 w 680"/>
              <a:gd name="T63" fmla="*/ 0 h 73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680"/>
              <a:gd name="T97" fmla="*/ 0 h 732"/>
              <a:gd name="T98" fmla="*/ 680 w 680"/>
              <a:gd name="T99" fmla="*/ 732 h 73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37</a:t>
            </a:r>
          </a:p>
        </xdr:txBody>
      </xdr:sp>
      <xdr:sp macro="" textlink="">
        <xdr:nvSpPr>
          <xdr:cNvPr id="180" name="FR-45">
            <a:extLst>
              <a:ext uri="{FF2B5EF4-FFF2-40B4-BE49-F238E27FC236}">
                <a16:creationId xmlns:a16="http://schemas.microsoft.com/office/drawing/2014/main" id="{00000000-0008-0000-0200-0000B4000000}"/>
              </a:ext>
            </a:extLst>
          </xdr:cNvPr>
          <xdr:cNvSpPr>
            <a:spLocks noChangeAspect="1"/>
          </xdr:cNvSpPr>
        </xdr:nvSpPr>
        <xdr:spPr bwMode="auto">
          <a:xfrm>
            <a:off x="3110625" y="2688266"/>
            <a:ext cx="788995" cy="629374"/>
          </a:xfrm>
          <a:custGeom>
            <a:avLst/>
            <a:gdLst>
              <a:gd name="T0" fmla="*/ 324 w 824"/>
              <a:gd name="T1" fmla="*/ 31 h 654"/>
              <a:gd name="T2" fmla="*/ 245 w 824"/>
              <a:gd name="T3" fmla="*/ 43 h 654"/>
              <a:gd name="T4" fmla="*/ 228 w 824"/>
              <a:gd name="T5" fmla="*/ 78 h 654"/>
              <a:gd name="T6" fmla="*/ 213 w 824"/>
              <a:gd name="T7" fmla="*/ 130 h 654"/>
              <a:gd name="T8" fmla="*/ 177 w 824"/>
              <a:gd name="T9" fmla="*/ 203 h 654"/>
              <a:gd name="T10" fmla="*/ 116 w 824"/>
              <a:gd name="T11" fmla="*/ 220 h 654"/>
              <a:gd name="T12" fmla="*/ 80 w 824"/>
              <a:gd name="T13" fmla="*/ 194 h 654"/>
              <a:gd name="T14" fmla="*/ 60 w 824"/>
              <a:gd name="T15" fmla="*/ 228 h 654"/>
              <a:gd name="T16" fmla="*/ 21 w 824"/>
              <a:gd name="T17" fmla="*/ 224 h 654"/>
              <a:gd name="T18" fmla="*/ 7 w 824"/>
              <a:gd name="T19" fmla="*/ 252 h 654"/>
              <a:gd name="T20" fmla="*/ 6 w 824"/>
              <a:gd name="T21" fmla="*/ 269 h 654"/>
              <a:gd name="T22" fmla="*/ 26 w 824"/>
              <a:gd name="T23" fmla="*/ 284 h 654"/>
              <a:gd name="T24" fmla="*/ 11 w 824"/>
              <a:gd name="T25" fmla="*/ 323 h 654"/>
              <a:gd name="T26" fmla="*/ 39 w 824"/>
              <a:gd name="T27" fmla="*/ 338 h 654"/>
              <a:gd name="T28" fmla="*/ 13 w 824"/>
              <a:gd name="T29" fmla="*/ 383 h 654"/>
              <a:gd name="T30" fmla="*/ 28 w 824"/>
              <a:gd name="T31" fmla="*/ 435 h 654"/>
              <a:gd name="T32" fmla="*/ 86 w 824"/>
              <a:gd name="T33" fmla="*/ 455 h 654"/>
              <a:gd name="T34" fmla="*/ 114 w 824"/>
              <a:gd name="T35" fmla="*/ 506 h 654"/>
              <a:gd name="T36" fmla="*/ 164 w 824"/>
              <a:gd name="T37" fmla="*/ 527 h 654"/>
              <a:gd name="T38" fmla="*/ 217 w 824"/>
              <a:gd name="T39" fmla="*/ 508 h 654"/>
              <a:gd name="T40" fmla="*/ 252 w 824"/>
              <a:gd name="T41" fmla="*/ 518 h 654"/>
              <a:gd name="T42" fmla="*/ 361 w 824"/>
              <a:gd name="T43" fmla="*/ 506 h 654"/>
              <a:gd name="T44" fmla="*/ 409 w 824"/>
              <a:gd name="T45" fmla="*/ 551 h 654"/>
              <a:gd name="T46" fmla="*/ 460 w 824"/>
              <a:gd name="T47" fmla="*/ 568 h 654"/>
              <a:gd name="T48" fmla="*/ 484 w 824"/>
              <a:gd name="T49" fmla="*/ 558 h 654"/>
              <a:gd name="T50" fmla="*/ 548 w 824"/>
              <a:gd name="T51" fmla="*/ 587 h 654"/>
              <a:gd name="T52" fmla="*/ 589 w 824"/>
              <a:gd name="T53" fmla="*/ 643 h 654"/>
              <a:gd name="T54" fmla="*/ 618 w 824"/>
              <a:gd name="T55" fmla="*/ 652 h 654"/>
              <a:gd name="T56" fmla="*/ 628 w 824"/>
              <a:gd name="T57" fmla="*/ 611 h 654"/>
              <a:gd name="T58" fmla="*/ 658 w 824"/>
              <a:gd name="T59" fmla="*/ 637 h 654"/>
              <a:gd name="T60" fmla="*/ 698 w 824"/>
              <a:gd name="T61" fmla="*/ 632 h 654"/>
              <a:gd name="T62" fmla="*/ 691 w 824"/>
              <a:gd name="T63" fmla="*/ 601 h 654"/>
              <a:gd name="T64" fmla="*/ 735 w 824"/>
              <a:gd name="T65" fmla="*/ 557 h 654"/>
              <a:gd name="T66" fmla="*/ 693 w 824"/>
              <a:gd name="T67" fmla="*/ 468 h 654"/>
              <a:gd name="T68" fmla="*/ 738 w 824"/>
              <a:gd name="T69" fmla="*/ 440 h 654"/>
              <a:gd name="T70" fmla="*/ 779 w 824"/>
              <a:gd name="T71" fmla="*/ 375 h 654"/>
              <a:gd name="T72" fmla="*/ 824 w 824"/>
              <a:gd name="T73" fmla="*/ 291 h 654"/>
              <a:gd name="T74" fmla="*/ 790 w 824"/>
              <a:gd name="T75" fmla="*/ 208 h 654"/>
              <a:gd name="T76" fmla="*/ 730 w 824"/>
              <a:gd name="T77" fmla="*/ 122 h 654"/>
              <a:gd name="T78" fmla="*/ 660 w 824"/>
              <a:gd name="T79" fmla="*/ 138 h 654"/>
              <a:gd name="T80" fmla="*/ 623 w 824"/>
              <a:gd name="T81" fmla="*/ 156 h 654"/>
              <a:gd name="T82" fmla="*/ 527 w 824"/>
              <a:gd name="T83" fmla="*/ 158 h 654"/>
              <a:gd name="T84" fmla="*/ 475 w 824"/>
              <a:gd name="T85" fmla="*/ 156 h 654"/>
              <a:gd name="T86" fmla="*/ 514 w 824"/>
              <a:gd name="T87" fmla="*/ 83 h 654"/>
              <a:gd name="T88" fmla="*/ 456 w 824"/>
              <a:gd name="T89" fmla="*/ 28 h 654"/>
              <a:gd name="T90" fmla="*/ 358 w 824"/>
              <a:gd name="T91" fmla="*/ 0 h 654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24"/>
              <a:gd name="T139" fmla="*/ 0 h 654"/>
              <a:gd name="T140" fmla="*/ 824 w 824"/>
              <a:gd name="T141" fmla="*/ 654 h 654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45</a:t>
            </a:r>
          </a:p>
        </xdr:txBody>
      </xdr:sp>
      <xdr:sp macro="" textlink="">
        <xdr:nvSpPr>
          <xdr:cNvPr id="181" name="FR-36">
            <a:extLst>
              <a:ext uri="{FF2B5EF4-FFF2-40B4-BE49-F238E27FC236}">
                <a16:creationId xmlns:a16="http://schemas.microsoft.com/office/drawing/2014/main" id="{00000000-0008-0000-0200-0000B5000000}"/>
              </a:ext>
            </a:extLst>
          </xdr:cNvPr>
          <xdr:cNvSpPr>
            <a:spLocks noChangeAspect="1"/>
          </xdr:cNvSpPr>
        </xdr:nvSpPr>
        <xdr:spPr bwMode="auto">
          <a:xfrm>
            <a:off x="2794644" y="3470654"/>
            <a:ext cx="653984" cy="673642"/>
          </a:xfrm>
          <a:custGeom>
            <a:avLst/>
            <a:gdLst>
              <a:gd name="T0" fmla="*/ 418 w 683"/>
              <a:gd name="T1" fmla="*/ 5 h 700"/>
              <a:gd name="T2" fmla="*/ 345 w 683"/>
              <a:gd name="T3" fmla="*/ 17 h 700"/>
              <a:gd name="T4" fmla="*/ 332 w 683"/>
              <a:gd name="T5" fmla="*/ 30 h 700"/>
              <a:gd name="T6" fmla="*/ 264 w 683"/>
              <a:gd name="T7" fmla="*/ 50 h 700"/>
              <a:gd name="T8" fmla="*/ 234 w 683"/>
              <a:gd name="T9" fmla="*/ 67 h 700"/>
              <a:gd name="T10" fmla="*/ 249 w 683"/>
              <a:gd name="T11" fmla="*/ 120 h 700"/>
              <a:gd name="T12" fmla="*/ 225 w 683"/>
              <a:gd name="T13" fmla="*/ 142 h 700"/>
              <a:gd name="T14" fmla="*/ 186 w 683"/>
              <a:gd name="T15" fmla="*/ 192 h 700"/>
              <a:gd name="T16" fmla="*/ 139 w 683"/>
              <a:gd name="T17" fmla="*/ 170 h 700"/>
              <a:gd name="T18" fmla="*/ 88 w 683"/>
              <a:gd name="T19" fmla="*/ 232 h 700"/>
              <a:gd name="T20" fmla="*/ 55 w 683"/>
              <a:gd name="T21" fmla="*/ 375 h 700"/>
              <a:gd name="T22" fmla="*/ 4 w 683"/>
              <a:gd name="T23" fmla="*/ 404 h 700"/>
              <a:gd name="T24" fmla="*/ 11 w 683"/>
              <a:gd name="T25" fmla="*/ 460 h 700"/>
              <a:gd name="T26" fmla="*/ 50 w 683"/>
              <a:gd name="T27" fmla="*/ 530 h 700"/>
              <a:gd name="T28" fmla="*/ 117 w 683"/>
              <a:gd name="T29" fmla="*/ 562 h 700"/>
              <a:gd name="T30" fmla="*/ 161 w 683"/>
              <a:gd name="T31" fmla="*/ 632 h 700"/>
              <a:gd name="T32" fmla="*/ 136 w 683"/>
              <a:gd name="T33" fmla="*/ 675 h 700"/>
              <a:gd name="T34" fmla="*/ 208 w 683"/>
              <a:gd name="T35" fmla="*/ 681 h 700"/>
              <a:gd name="T36" fmla="*/ 273 w 683"/>
              <a:gd name="T37" fmla="*/ 700 h 700"/>
              <a:gd name="T38" fmla="*/ 349 w 683"/>
              <a:gd name="T39" fmla="*/ 655 h 700"/>
              <a:gd name="T40" fmla="*/ 391 w 683"/>
              <a:gd name="T41" fmla="*/ 658 h 700"/>
              <a:gd name="T42" fmla="*/ 453 w 683"/>
              <a:gd name="T43" fmla="*/ 619 h 700"/>
              <a:gd name="T44" fmla="*/ 633 w 683"/>
              <a:gd name="T45" fmla="*/ 647 h 700"/>
              <a:gd name="T46" fmla="*/ 657 w 683"/>
              <a:gd name="T47" fmla="*/ 624 h 700"/>
              <a:gd name="T48" fmla="*/ 678 w 683"/>
              <a:gd name="T49" fmla="*/ 575 h 700"/>
              <a:gd name="T50" fmla="*/ 668 w 683"/>
              <a:gd name="T51" fmla="*/ 535 h 700"/>
              <a:gd name="T52" fmla="*/ 679 w 683"/>
              <a:gd name="T53" fmla="*/ 490 h 700"/>
              <a:gd name="T54" fmla="*/ 659 w 683"/>
              <a:gd name="T55" fmla="*/ 462 h 700"/>
              <a:gd name="T56" fmla="*/ 616 w 683"/>
              <a:gd name="T57" fmla="*/ 417 h 700"/>
              <a:gd name="T58" fmla="*/ 642 w 683"/>
              <a:gd name="T59" fmla="*/ 379 h 700"/>
              <a:gd name="T60" fmla="*/ 618 w 683"/>
              <a:gd name="T61" fmla="*/ 344 h 700"/>
              <a:gd name="T62" fmla="*/ 629 w 683"/>
              <a:gd name="T63" fmla="*/ 321 h 700"/>
              <a:gd name="T64" fmla="*/ 657 w 683"/>
              <a:gd name="T65" fmla="*/ 280 h 700"/>
              <a:gd name="T66" fmla="*/ 631 w 683"/>
              <a:gd name="T67" fmla="*/ 269 h 700"/>
              <a:gd name="T68" fmla="*/ 616 w 683"/>
              <a:gd name="T69" fmla="*/ 243 h 700"/>
              <a:gd name="T70" fmla="*/ 629 w 683"/>
              <a:gd name="T71" fmla="*/ 204 h 700"/>
              <a:gd name="T72" fmla="*/ 605 w 683"/>
              <a:gd name="T73" fmla="*/ 129 h 700"/>
              <a:gd name="T74" fmla="*/ 552 w 683"/>
              <a:gd name="T75" fmla="*/ 117 h 700"/>
              <a:gd name="T76" fmla="*/ 487 w 683"/>
              <a:gd name="T77" fmla="*/ 123 h 700"/>
              <a:gd name="T78" fmla="*/ 464 w 683"/>
              <a:gd name="T79" fmla="*/ 97 h 700"/>
              <a:gd name="T80" fmla="*/ 496 w 683"/>
              <a:gd name="T81" fmla="*/ 43 h 700"/>
              <a:gd name="T82" fmla="*/ 434 w 683"/>
              <a:gd name="T83" fmla="*/ 0 h 700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83"/>
              <a:gd name="T127" fmla="*/ 0 h 700"/>
              <a:gd name="T128" fmla="*/ 683 w 683"/>
              <a:gd name="T129" fmla="*/ 700 h 700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36</a:t>
            </a:r>
          </a:p>
        </xdr:txBody>
      </xdr:sp>
      <xdr:sp macro="" textlink="">
        <xdr:nvSpPr>
          <xdr:cNvPr id="182" name="FR-41">
            <a:extLst>
              <a:ext uri="{FF2B5EF4-FFF2-40B4-BE49-F238E27FC236}">
                <a16:creationId xmlns:a16="http://schemas.microsoft.com/office/drawing/2014/main" id="{00000000-0008-0000-0200-0000B6000000}"/>
              </a:ext>
            </a:extLst>
          </xdr:cNvPr>
          <xdr:cNvSpPr>
            <a:spLocks noChangeAspect="1"/>
          </xdr:cNvSpPr>
        </xdr:nvSpPr>
        <xdr:spPr bwMode="auto">
          <a:xfrm>
            <a:off x="2659634" y="2839353"/>
            <a:ext cx="816763" cy="684228"/>
          </a:xfrm>
          <a:custGeom>
            <a:avLst/>
            <a:gdLst>
              <a:gd name="T0" fmla="*/ 128 w 853"/>
              <a:gd name="T1" fmla="*/ 22 h 711"/>
              <a:gd name="T2" fmla="*/ 133 w 853"/>
              <a:gd name="T3" fmla="*/ 82 h 711"/>
              <a:gd name="T4" fmla="*/ 120 w 853"/>
              <a:gd name="T5" fmla="*/ 173 h 711"/>
              <a:gd name="T6" fmla="*/ 94 w 853"/>
              <a:gd name="T7" fmla="*/ 223 h 711"/>
              <a:gd name="T8" fmla="*/ 19 w 853"/>
              <a:gd name="T9" fmla="*/ 285 h 711"/>
              <a:gd name="T10" fmla="*/ 8 w 853"/>
              <a:gd name="T11" fmla="*/ 328 h 711"/>
              <a:gd name="T12" fmla="*/ 145 w 853"/>
              <a:gd name="T13" fmla="*/ 342 h 711"/>
              <a:gd name="T14" fmla="*/ 125 w 853"/>
              <a:gd name="T15" fmla="*/ 361 h 711"/>
              <a:gd name="T16" fmla="*/ 145 w 853"/>
              <a:gd name="T17" fmla="*/ 398 h 711"/>
              <a:gd name="T18" fmla="*/ 179 w 853"/>
              <a:gd name="T19" fmla="*/ 379 h 711"/>
              <a:gd name="T20" fmla="*/ 235 w 853"/>
              <a:gd name="T21" fmla="*/ 403 h 711"/>
              <a:gd name="T22" fmla="*/ 259 w 853"/>
              <a:gd name="T23" fmla="*/ 525 h 711"/>
              <a:gd name="T24" fmla="*/ 274 w 853"/>
              <a:gd name="T25" fmla="*/ 641 h 711"/>
              <a:gd name="T26" fmla="*/ 364 w 853"/>
              <a:gd name="T27" fmla="*/ 699 h 711"/>
              <a:gd name="T28" fmla="*/ 379 w 853"/>
              <a:gd name="T29" fmla="*/ 710 h 711"/>
              <a:gd name="T30" fmla="*/ 428 w 853"/>
              <a:gd name="T31" fmla="*/ 688 h 711"/>
              <a:gd name="T32" fmla="*/ 477 w 853"/>
              <a:gd name="T33" fmla="*/ 693 h 711"/>
              <a:gd name="T34" fmla="*/ 525 w 853"/>
              <a:gd name="T35" fmla="*/ 659 h 711"/>
              <a:gd name="T36" fmla="*/ 575 w 853"/>
              <a:gd name="T37" fmla="*/ 656 h 711"/>
              <a:gd name="T38" fmla="*/ 637 w 853"/>
              <a:gd name="T39" fmla="*/ 699 h 711"/>
              <a:gd name="T40" fmla="*/ 669 w 853"/>
              <a:gd name="T41" fmla="*/ 663 h 711"/>
              <a:gd name="T42" fmla="*/ 699 w 853"/>
              <a:gd name="T43" fmla="*/ 645 h 711"/>
              <a:gd name="T44" fmla="*/ 764 w 853"/>
              <a:gd name="T45" fmla="*/ 654 h 711"/>
              <a:gd name="T46" fmla="*/ 794 w 853"/>
              <a:gd name="T47" fmla="*/ 622 h 711"/>
              <a:gd name="T48" fmla="*/ 787 w 853"/>
              <a:gd name="T49" fmla="*/ 586 h 711"/>
              <a:gd name="T50" fmla="*/ 843 w 853"/>
              <a:gd name="T51" fmla="*/ 528 h 711"/>
              <a:gd name="T52" fmla="*/ 850 w 853"/>
              <a:gd name="T53" fmla="*/ 484 h 711"/>
              <a:gd name="T54" fmla="*/ 817 w 853"/>
              <a:gd name="T55" fmla="*/ 448 h 711"/>
              <a:gd name="T56" fmla="*/ 781 w 853"/>
              <a:gd name="T57" fmla="*/ 428 h 711"/>
              <a:gd name="T58" fmla="*/ 853 w 853"/>
              <a:gd name="T59" fmla="*/ 381 h 711"/>
              <a:gd name="T60" fmla="*/ 736 w 853"/>
              <a:gd name="T61" fmla="*/ 346 h 711"/>
              <a:gd name="T62" fmla="*/ 697 w 853"/>
              <a:gd name="T63" fmla="*/ 361 h 711"/>
              <a:gd name="T64" fmla="*/ 647 w 853"/>
              <a:gd name="T65" fmla="*/ 346 h 711"/>
              <a:gd name="T66" fmla="*/ 609 w 853"/>
              <a:gd name="T67" fmla="*/ 377 h 711"/>
              <a:gd name="T68" fmla="*/ 579 w 853"/>
              <a:gd name="T69" fmla="*/ 317 h 711"/>
              <a:gd name="T70" fmla="*/ 523 w 853"/>
              <a:gd name="T71" fmla="*/ 295 h 711"/>
              <a:gd name="T72" fmla="*/ 499 w 853"/>
              <a:gd name="T73" fmla="*/ 261 h 711"/>
              <a:gd name="T74" fmla="*/ 514 w 853"/>
              <a:gd name="T75" fmla="*/ 196 h 711"/>
              <a:gd name="T76" fmla="*/ 497 w 853"/>
              <a:gd name="T77" fmla="*/ 166 h 711"/>
              <a:gd name="T78" fmla="*/ 482 w 853"/>
              <a:gd name="T79" fmla="*/ 153 h 711"/>
              <a:gd name="T80" fmla="*/ 499 w 853"/>
              <a:gd name="T81" fmla="*/ 112 h 711"/>
              <a:gd name="T82" fmla="*/ 443 w 853"/>
              <a:gd name="T83" fmla="*/ 102 h 711"/>
              <a:gd name="T84" fmla="*/ 375 w 853"/>
              <a:gd name="T85" fmla="*/ 136 h 711"/>
              <a:gd name="T86" fmla="*/ 301 w 853"/>
              <a:gd name="T87" fmla="*/ 83 h 711"/>
              <a:gd name="T88" fmla="*/ 265 w 853"/>
              <a:gd name="T89" fmla="*/ 41 h 711"/>
              <a:gd name="T90" fmla="*/ 213 w 853"/>
              <a:gd name="T91" fmla="*/ 29 h 711"/>
              <a:gd name="T92" fmla="*/ 237 w 853"/>
              <a:gd name="T93" fmla="*/ 5 h 711"/>
              <a:gd name="T94" fmla="*/ 172 w 853"/>
              <a:gd name="T95" fmla="*/ 13 h 711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853"/>
              <a:gd name="T145" fmla="*/ 0 h 711"/>
              <a:gd name="T146" fmla="*/ 853 w 853"/>
              <a:gd name="T147" fmla="*/ 711 h 711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41</a:t>
            </a:r>
          </a:p>
        </xdr:txBody>
      </xdr:sp>
      <xdr:sp macro="" textlink="">
        <xdr:nvSpPr>
          <xdr:cNvPr id="183" name="FR-18">
            <a:extLst>
              <a:ext uri="{FF2B5EF4-FFF2-40B4-BE49-F238E27FC236}">
                <a16:creationId xmlns:a16="http://schemas.microsoft.com/office/drawing/2014/main" id="{00000000-0008-0000-0200-0000B7000000}"/>
              </a:ext>
            </a:extLst>
          </xdr:cNvPr>
          <xdr:cNvSpPr>
            <a:spLocks noChangeAspect="1"/>
          </xdr:cNvSpPr>
        </xdr:nvSpPr>
        <xdr:spPr bwMode="auto">
          <a:xfrm>
            <a:off x="3238932" y="3206008"/>
            <a:ext cx="648239" cy="885359"/>
          </a:xfrm>
          <a:custGeom>
            <a:avLst/>
            <a:gdLst>
              <a:gd name="T0" fmla="*/ 210 w 677"/>
              <a:gd name="T1" fmla="*/ 19 h 920"/>
              <a:gd name="T2" fmla="*/ 178 w 677"/>
              <a:gd name="T3" fmla="*/ 58 h 920"/>
              <a:gd name="T4" fmla="*/ 225 w 677"/>
              <a:gd name="T5" fmla="*/ 95 h 920"/>
              <a:gd name="T6" fmla="*/ 238 w 677"/>
              <a:gd name="T7" fmla="*/ 120 h 920"/>
              <a:gd name="T8" fmla="*/ 206 w 677"/>
              <a:gd name="T9" fmla="*/ 161 h 920"/>
              <a:gd name="T10" fmla="*/ 180 w 677"/>
              <a:gd name="T11" fmla="*/ 230 h 920"/>
              <a:gd name="T12" fmla="*/ 193 w 677"/>
              <a:gd name="T13" fmla="*/ 254 h 920"/>
              <a:gd name="T14" fmla="*/ 107 w 677"/>
              <a:gd name="T15" fmla="*/ 278 h 920"/>
              <a:gd name="T16" fmla="*/ 79 w 677"/>
              <a:gd name="T17" fmla="*/ 265 h 920"/>
              <a:gd name="T18" fmla="*/ 66 w 677"/>
              <a:gd name="T19" fmla="*/ 316 h 920"/>
              <a:gd name="T20" fmla="*/ 30 w 677"/>
              <a:gd name="T21" fmla="*/ 347 h 920"/>
              <a:gd name="T22" fmla="*/ 4 w 677"/>
              <a:gd name="T23" fmla="*/ 383 h 920"/>
              <a:gd name="T24" fmla="*/ 60 w 677"/>
              <a:gd name="T25" fmla="*/ 404 h 920"/>
              <a:gd name="T26" fmla="*/ 124 w 677"/>
              <a:gd name="T27" fmla="*/ 391 h 920"/>
              <a:gd name="T28" fmla="*/ 135 w 677"/>
              <a:gd name="T29" fmla="*/ 439 h 920"/>
              <a:gd name="T30" fmla="*/ 165 w 677"/>
              <a:gd name="T31" fmla="*/ 495 h 920"/>
              <a:gd name="T32" fmla="*/ 152 w 677"/>
              <a:gd name="T33" fmla="*/ 527 h 920"/>
              <a:gd name="T34" fmla="*/ 191 w 677"/>
              <a:gd name="T35" fmla="*/ 544 h 920"/>
              <a:gd name="T36" fmla="*/ 163 w 677"/>
              <a:gd name="T37" fmla="*/ 580 h 920"/>
              <a:gd name="T38" fmla="*/ 146 w 677"/>
              <a:gd name="T39" fmla="*/ 606 h 920"/>
              <a:gd name="T40" fmla="*/ 178 w 677"/>
              <a:gd name="T41" fmla="*/ 639 h 920"/>
              <a:gd name="T42" fmla="*/ 152 w 677"/>
              <a:gd name="T43" fmla="*/ 669 h 920"/>
              <a:gd name="T44" fmla="*/ 187 w 677"/>
              <a:gd name="T45" fmla="*/ 710 h 920"/>
              <a:gd name="T46" fmla="*/ 217 w 677"/>
              <a:gd name="T47" fmla="*/ 757 h 920"/>
              <a:gd name="T48" fmla="*/ 206 w 677"/>
              <a:gd name="T49" fmla="*/ 776 h 920"/>
              <a:gd name="T50" fmla="*/ 199 w 677"/>
              <a:gd name="T51" fmla="*/ 821 h 920"/>
              <a:gd name="T52" fmla="*/ 219 w 677"/>
              <a:gd name="T53" fmla="*/ 873 h 920"/>
              <a:gd name="T54" fmla="*/ 192 w 677"/>
              <a:gd name="T55" fmla="*/ 920 h 920"/>
              <a:gd name="T56" fmla="*/ 265 w 677"/>
              <a:gd name="T57" fmla="*/ 886 h 920"/>
              <a:gd name="T58" fmla="*/ 364 w 677"/>
              <a:gd name="T59" fmla="*/ 834 h 920"/>
              <a:gd name="T60" fmla="*/ 434 w 677"/>
              <a:gd name="T61" fmla="*/ 816 h 920"/>
              <a:gd name="T62" fmla="*/ 419 w 677"/>
              <a:gd name="T63" fmla="*/ 785 h 920"/>
              <a:gd name="T64" fmla="*/ 489 w 677"/>
              <a:gd name="T65" fmla="*/ 672 h 920"/>
              <a:gd name="T66" fmla="*/ 539 w 677"/>
              <a:gd name="T67" fmla="*/ 677 h 920"/>
              <a:gd name="T68" fmla="*/ 596 w 677"/>
              <a:gd name="T69" fmla="*/ 628 h 920"/>
              <a:gd name="T70" fmla="*/ 657 w 677"/>
              <a:gd name="T71" fmla="*/ 647 h 920"/>
              <a:gd name="T72" fmla="*/ 664 w 677"/>
              <a:gd name="T73" fmla="*/ 560 h 920"/>
              <a:gd name="T74" fmla="*/ 674 w 677"/>
              <a:gd name="T75" fmla="*/ 459 h 920"/>
              <a:gd name="T76" fmla="*/ 651 w 677"/>
              <a:gd name="T77" fmla="*/ 368 h 920"/>
              <a:gd name="T78" fmla="*/ 622 w 677"/>
              <a:gd name="T79" fmla="*/ 277 h 920"/>
              <a:gd name="T80" fmla="*/ 567 w 677"/>
              <a:gd name="T81" fmla="*/ 209 h 920"/>
              <a:gd name="T82" fmla="*/ 591 w 677"/>
              <a:gd name="T83" fmla="*/ 125 h 920"/>
              <a:gd name="T84" fmla="*/ 537 w 677"/>
              <a:gd name="T85" fmla="*/ 105 h 920"/>
              <a:gd name="T86" fmla="*/ 505 w 677"/>
              <a:gd name="T87" fmla="*/ 75 h 920"/>
              <a:gd name="T88" fmla="*/ 487 w 677"/>
              <a:gd name="T89" fmla="*/ 77 h 920"/>
              <a:gd name="T90" fmla="*/ 468 w 677"/>
              <a:gd name="T91" fmla="*/ 116 h 920"/>
              <a:gd name="T92" fmla="*/ 425 w 677"/>
              <a:gd name="T93" fmla="*/ 63 h 920"/>
              <a:gd name="T94" fmla="*/ 371 w 677"/>
              <a:gd name="T95" fmla="*/ 47 h 920"/>
              <a:gd name="T96" fmla="*/ 333 w 677"/>
              <a:gd name="T97" fmla="*/ 20 h 920"/>
              <a:gd name="T98" fmla="*/ 298 w 677"/>
              <a:gd name="T99" fmla="*/ 34 h 920"/>
              <a:gd name="T100" fmla="*/ 249 w 677"/>
              <a:gd name="T101" fmla="*/ 2 h 9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677"/>
              <a:gd name="T154" fmla="*/ 0 h 920"/>
              <a:gd name="T155" fmla="*/ 677 w 677"/>
              <a:gd name="T156" fmla="*/ 920 h 9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18</a:t>
            </a:r>
          </a:p>
        </xdr:txBody>
      </xdr:sp>
      <xdr:sp macro="" textlink="">
        <xdr:nvSpPr>
          <xdr:cNvPr id="184" name="FR-21">
            <a:extLst>
              <a:ext uri="{FF2B5EF4-FFF2-40B4-BE49-F238E27FC236}">
                <a16:creationId xmlns:a16="http://schemas.microsoft.com/office/drawing/2014/main" id="{00000000-0008-0000-0200-0000B8000000}"/>
              </a:ext>
            </a:extLst>
          </xdr:cNvPr>
          <xdr:cNvSpPr>
            <a:spLocks noChangeAspect="1"/>
          </xdr:cNvSpPr>
        </xdr:nvSpPr>
        <xdr:spPr bwMode="auto">
          <a:xfrm>
            <a:off x="4366888" y="2902869"/>
            <a:ext cx="714308" cy="817995"/>
          </a:xfrm>
          <a:custGeom>
            <a:avLst/>
            <a:gdLst>
              <a:gd name="T0" fmla="*/ 236 w 746"/>
              <a:gd name="T1" fmla="*/ 34 h 850"/>
              <a:gd name="T2" fmla="*/ 116 w 746"/>
              <a:gd name="T3" fmla="*/ 55 h 850"/>
              <a:gd name="T4" fmla="*/ 122 w 746"/>
              <a:gd name="T5" fmla="*/ 92 h 850"/>
              <a:gd name="T6" fmla="*/ 96 w 746"/>
              <a:gd name="T7" fmla="*/ 143 h 850"/>
              <a:gd name="T8" fmla="*/ 122 w 746"/>
              <a:gd name="T9" fmla="*/ 149 h 850"/>
              <a:gd name="T10" fmla="*/ 127 w 746"/>
              <a:gd name="T11" fmla="*/ 208 h 850"/>
              <a:gd name="T12" fmla="*/ 97 w 746"/>
              <a:gd name="T13" fmla="*/ 253 h 850"/>
              <a:gd name="T14" fmla="*/ 105 w 746"/>
              <a:gd name="T15" fmla="*/ 266 h 850"/>
              <a:gd name="T16" fmla="*/ 81 w 746"/>
              <a:gd name="T17" fmla="*/ 302 h 850"/>
              <a:gd name="T18" fmla="*/ 30 w 746"/>
              <a:gd name="T19" fmla="*/ 395 h 850"/>
              <a:gd name="T20" fmla="*/ 38 w 746"/>
              <a:gd name="T21" fmla="*/ 438 h 850"/>
              <a:gd name="T22" fmla="*/ 0 w 746"/>
              <a:gd name="T23" fmla="*/ 466 h 850"/>
              <a:gd name="T24" fmla="*/ 26 w 746"/>
              <a:gd name="T25" fmla="*/ 507 h 850"/>
              <a:gd name="T26" fmla="*/ 32 w 746"/>
              <a:gd name="T27" fmla="*/ 556 h 850"/>
              <a:gd name="T28" fmla="*/ 39 w 746"/>
              <a:gd name="T29" fmla="*/ 599 h 850"/>
              <a:gd name="T30" fmla="*/ 94 w 746"/>
              <a:gd name="T31" fmla="*/ 633 h 850"/>
              <a:gd name="T32" fmla="*/ 82 w 746"/>
              <a:gd name="T33" fmla="*/ 648 h 850"/>
              <a:gd name="T34" fmla="*/ 84 w 746"/>
              <a:gd name="T35" fmla="*/ 676 h 850"/>
              <a:gd name="T36" fmla="*/ 187 w 746"/>
              <a:gd name="T37" fmla="*/ 726 h 850"/>
              <a:gd name="T38" fmla="*/ 268 w 746"/>
              <a:gd name="T39" fmla="*/ 786 h 850"/>
              <a:gd name="T40" fmla="*/ 305 w 746"/>
              <a:gd name="T41" fmla="*/ 825 h 850"/>
              <a:gd name="T42" fmla="*/ 414 w 746"/>
              <a:gd name="T43" fmla="*/ 822 h 850"/>
              <a:gd name="T44" fmla="*/ 492 w 746"/>
              <a:gd name="T45" fmla="*/ 801 h 850"/>
              <a:gd name="T46" fmla="*/ 526 w 746"/>
              <a:gd name="T47" fmla="*/ 792 h 850"/>
              <a:gd name="T48" fmla="*/ 576 w 746"/>
              <a:gd name="T49" fmla="*/ 797 h 850"/>
              <a:gd name="T50" fmla="*/ 629 w 746"/>
              <a:gd name="T51" fmla="*/ 779 h 850"/>
              <a:gd name="T52" fmla="*/ 647 w 746"/>
              <a:gd name="T53" fmla="*/ 766 h 850"/>
              <a:gd name="T54" fmla="*/ 639 w 746"/>
              <a:gd name="T55" fmla="*/ 737 h 850"/>
              <a:gd name="T56" fmla="*/ 696 w 746"/>
              <a:gd name="T57" fmla="*/ 696 h 850"/>
              <a:gd name="T58" fmla="*/ 712 w 746"/>
              <a:gd name="T59" fmla="*/ 654 h 850"/>
              <a:gd name="T60" fmla="*/ 723 w 746"/>
              <a:gd name="T61" fmla="*/ 615 h 850"/>
              <a:gd name="T62" fmla="*/ 736 w 746"/>
              <a:gd name="T63" fmla="*/ 545 h 850"/>
              <a:gd name="T64" fmla="*/ 744 w 746"/>
              <a:gd name="T65" fmla="*/ 529 h 850"/>
              <a:gd name="T66" fmla="*/ 730 w 746"/>
              <a:gd name="T67" fmla="*/ 467 h 850"/>
              <a:gd name="T68" fmla="*/ 702 w 746"/>
              <a:gd name="T69" fmla="*/ 422 h 850"/>
              <a:gd name="T70" fmla="*/ 684 w 746"/>
              <a:gd name="T71" fmla="*/ 396 h 850"/>
              <a:gd name="T72" fmla="*/ 733 w 746"/>
              <a:gd name="T73" fmla="*/ 352 h 850"/>
              <a:gd name="T74" fmla="*/ 709 w 746"/>
              <a:gd name="T75" fmla="*/ 290 h 850"/>
              <a:gd name="T76" fmla="*/ 668 w 746"/>
              <a:gd name="T77" fmla="*/ 310 h 850"/>
              <a:gd name="T78" fmla="*/ 605 w 746"/>
              <a:gd name="T79" fmla="*/ 310 h 850"/>
              <a:gd name="T80" fmla="*/ 540 w 746"/>
              <a:gd name="T81" fmla="*/ 271 h 850"/>
              <a:gd name="T82" fmla="*/ 499 w 746"/>
              <a:gd name="T83" fmla="*/ 248 h 850"/>
              <a:gd name="T84" fmla="*/ 454 w 746"/>
              <a:gd name="T85" fmla="*/ 206 h 850"/>
              <a:gd name="T86" fmla="*/ 465 w 746"/>
              <a:gd name="T87" fmla="*/ 154 h 850"/>
              <a:gd name="T88" fmla="*/ 358 w 746"/>
              <a:gd name="T89" fmla="*/ 24 h 850"/>
              <a:gd name="T90" fmla="*/ 241 w 746"/>
              <a:gd name="T91" fmla="*/ 0 h 850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746"/>
              <a:gd name="T139" fmla="*/ 0 h 850"/>
              <a:gd name="T140" fmla="*/ 746 w 746"/>
              <a:gd name="T141" fmla="*/ 850 h 850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21</a:t>
            </a:r>
          </a:p>
        </xdr:txBody>
      </xdr:sp>
      <xdr:sp macro="" textlink="">
        <xdr:nvSpPr>
          <xdr:cNvPr id="185" name="FR-58">
            <a:extLst>
              <a:ext uri="{FF2B5EF4-FFF2-40B4-BE49-F238E27FC236}">
                <a16:creationId xmlns:a16="http://schemas.microsoft.com/office/drawing/2014/main" id="{00000000-0008-0000-0200-0000B9000000}"/>
              </a:ext>
            </a:extLst>
          </xdr:cNvPr>
          <xdr:cNvSpPr>
            <a:spLocks noChangeAspect="1"/>
          </xdr:cNvSpPr>
        </xdr:nvSpPr>
        <xdr:spPr bwMode="auto">
          <a:xfrm>
            <a:off x="3772270" y="3243539"/>
            <a:ext cx="684625" cy="671718"/>
          </a:xfrm>
          <a:custGeom>
            <a:avLst/>
            <a:gdLst>
              <a:gd name="T0" fmla="*/ 94 w 715"/>
              <a:gd name="T1" fmla="*/ 21 h 698"/>
              <a:gd name="T2" fmla="*/ 37 w 715"/>
              <a:gd name="T3" fmla="*/ 13 h 698"/>
              <a:gd name="T4" fmla="*/ 2 w 715"/>
              <a:gd name="T5" fmla="*/ 50 h 698"/>
              <a:gd name="T6" fmla="*/ 34 w 715"/>
              <a:gd name="T7" fmla="*/ 136 h 698"/>
              <a:gd name="T8" fmla="*/ 18 w 715"/>
              <a:gd name="T9" fmla="*/ 201 h 698"/>
              <a:gd name="T10" fmla="*/ 67 w 715"/>
              <a:gd name="T11" fmla="*/ 274 h 698"/>
              <a:gd name="T12" fmla="*/ 88 w 715"/>
              <a:gd name="T13" fmla="*/ 391 h 698"/>
              <a:gd name="T14" fmla="*/ 109 w 715"/>
              <a:gd name="T15" fmla="*/ 488 h 698"/>
              <a:gd name="T16" fmla="*/ 120 w 715"/>
              <a:gd name="T17" fmla="*/ 545 h 698"/>
              <a:gd name="T18" fmla="*/ 101 w 715"/>
              <a:gd name="T19" fmla="*/ 628 h 698"/>
              <a:gd name="T20" fmla="*/ 177 w 715"/>
              <a:gd name="T21" fmla="*/ 683 h 698"/>
              <a:gd name="T22" fmla="*/ 232 w 715"/>
              <a:gd name="T23" fmla="*/ 652 h 698"/>
              <a:gd name="T24" fmla="*/ 276 w 715"/>
              <a:gd name="T25" fmla="*/ 675 h 698"/>
              <a:gd name="T26" fmla="*/ 310 w 715"/>
              <a:gd name="T27" fmla="*/ 665 h 698"/>
              <a:gd name="T28" fmla="*/ 338 w 715"/>
              <a:gd name="T29" fmla="*/ 693 h 698"/>
              <a:gd name="T30" fmla="*/ 414 w 715"/>
              <a:gd name="T31" fmla="*/ 644 h 698"/>
              <a:gd name="T32" fmla="*/ 459 w 715"/>
              <a:gd name="T33" fmla="*/ 626 h 698"/>
              <a:gd name="T34" fmla="*/ 488 w 715"/>
              <a:gd name="T35" fmla="*/ 660 h 698"/>
              <a:gd name="T36" fmla="*/ 532 w 715"/>
              <a:gd name="T37" fmla="*/ 638 h 698"/>
              <a:gd name="T38" fmla="*/ 575 w 715"/>
              <a:gd name="T39" fmla="*/ 613 h 698"/>
              <a:gd name="T40" fmla="*/ 597 w 715"/>
              <a:gd name="T41" fmla="*/ 596 h 698"/>
              <a:gd name="T42" fmla="*/ 640 w 715"/>
              <a:gd name="T43" fmla="*/ 589 h 698"/>
              <a:gd name="T44" fmla="*/ 621 w 715"/>
              <a:gd name="T45" fmla="*/ 556 h 698"/>
              <a:gd name="T46" fmla="*/ 647 w 715"/>
              <a:gd name="T47" fmla="*/ 529 h 698"/>
              <a:gd name="T48" fmla="*/ 619 w 715"/>
              <a:gd name="T49" fmla="*/ 486 h 698"/>
              <a:gd name="T50" fmla="*/ 605 w 715"/>
              <a:gd name="T51" fmla="*/ 449 h 698"/>
              <a:gd name="T52" fmla="*/ 632 w 715"/>
              <a:gd name="T53" fmla="*/ 421 h 698"/>
              <a:gd name="T54" fmla="*/ 629 w 715"/>
              <a:gd name="T55" fmla="*/ 391 h 698"/>
              <a:gd name="T56" fmla="*/ 632 w 715"/>
              <a:gd name="T57" fmla="*/ 342 h 698"/>
              <a:gd name="T58" fmla="*/ 703 w 715"/>
              <a:gd name="T59" fmla="*/ 323 h 698"/>
              <a:gd name="T60" fmla="*/ 715 w 715"/>
              <a:gd name="T61" fmla="*/ 290 h 698"/>
              <a:gd name="T62" fmla="*/ 698 w 715"/>
              <a:gd name="T63" fmla="*/ 253 h 698"/>
              <a:gd name="T64" fmla="*/ 647 w 715"/>
              <a:gd name="T65" fmla="*/ 223 h 698"/>
              <a:gd name="T66" fmla="*/ 657 w 715"/>
              <a:gd name="T67" fmla="*/ 174 h 698"/>
              <a:gd name="T68" fmla="*/ 608 w 715"/>
              <a:gd name="T69" fmla="*/ 187 h 698"/>
              <a:gd name="T70" fmla="*/ 569 w 715"/>
              <a:gd name="T71" fmla="*/ 180 h 698"/>
              <a:gd name="T72" fmla="*/ 546 w 715"/>
              <a:gd name="T73" fmla="*/ 142 h 698"/>
              <a:gd name="T74" fmla="*/ 520 w 715"/>
              <a:gd name="T75" fmla="*/ 138 h 698"/>
              <a:gd name="T76" fmla="*/ 518 w 715"/>
              <a:gd name="T77" fmla="*/ 103 h 698"/>
              <a:gd name="T78" fmla="*/ 505 w 715"/>
              <a:gd name="T79" fmla="*/ 142 h 698"/>
              <a:gd name="T80" fmla="*/ 414 w 715"/>
              <a:gd name="T81" fmla="*/ 88 h 698"/>
              <a:gd name="T82" fmla="*/ 371 w 715"/>
              <a:gd name="T83" fmla="*/ 58 h 698"/>
              <a:gd name="T84" fmla="*/ 335 w 715"/>
              <a:gd name="T85" fmla="*/ 15 h 698"/>
              <a:gd name="T86" fmla="*/ 326 w 715"/>
              <a:gd name="T87" fmla="*/ 60 h 698"/>
              <a:gd name="T88" fmla="*/ 285 w 715"/>
              <a:gd name="T89" fmla="*/ 56 h 698"/>
              <a:gd name="T90" fmla="*/ 244 w 715"/>
              <a:gd name="T91" fmla="*/ 77 h 698"/>
              <a:gd name="T92" fmla="*/ 214 w 715"/>
              <a:gd name="T93" fmla="*/ 71 h 698"/>
              <a:gd name="T94" fmla="*/ 156 w 715"/>
              <a:gd name="T95" fmla="*/ 49 h 698"/>
              <a:gd name="T96" fmla="*/ 142 w 715"/>
              <a:gd name="T97" fmla="*/ 17 h 698"/>
              <a:gd name="T98" fmla="*/ 107 w 715"/>
              <a:gd name="T99" fmla="*/ 0 h 6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715"/>
              <a:gd name="T151" fmla="*/ 0 h 698"/>
              <a:gd name="T152" fmla="*/ 715 w 715"/>
              <a:gd name="T153" fmla="*/ 698 h 6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58</a:t>
            </a:r>
          </a:p>
        </xdr:txBody>
      </xdr:sp>
      <xdr:sp macro="" textlink="">
        <xdr:nvSpPr>
          <xdr:cNvPr id="186" name="FR-71">
            <a:extLst>
              <a:ext uri="{FF2B5EF4-FFF2-40B4-BE49-F238E27FC236}">
                <a16:creationId xmlns:a16="http://schemas.microsoft.com/office/drawing/2014/main" id="{00000000-0008-0000-0200-0000BA000000}"/>
              </a:ext>
            </a:extLst>
          </xdr:cNvPr>
          <xdr:cNvSpPr>
            <a:spLocks noChangeAspect="1"/>
          </xdr:cNvSpPr>
        </xdr:nvSpPr>
        <xdr:spPr bwMode="auto">
          <a:xfrm>
            <a:off x="4172511" y="3552451"/>
            <a:ext cx="896237" cy="721760"/>
          </a:xfrm>
          <a:custGeom>
            <a:avLst/>
            <a:gdLst>
              <a:gd name="T0" fmla="*/ 285 w 936"/>
              <a:gd name="T1" fmla="*/ 2 h 750"/>
              <a:gd name="T2" fmla="*/ 214 w 936"/>
              <a:gd name="T3" fmla="*/ 21 h 750"/>
              <a:gd name="T4" fmla="*/ 211 w 936"/>
              <a:gd name="T5" fmla="*/ 70 h 750"/>
              <a:gd name="T6" fmla="*/ 214 w 936"/>
              <a:gd name="T7" fmla="*/ 100 h 750"/>
              <a:gd name="T8" fmla="*/ 187 w 936"/>
              <a:gd name="T9" fmla="*/ 128 h 750"/>
              <a:gd name="T10" fmla="*/ 201 w 936"/>
              <a:gd name="T11" fmla="*/ 165 h 750"/>
              <a:gd name="T12" fmla="*/ 229 w 936"/>
              <a:gd name="T13" fmla="*/ 208 h 750"/>
              <a:gd name="T14" fmla="*/ 203 w 936"/>
              <a:gd name="T15" fmla="*/ 235 h 750"/>
              <a:gd name="T16" fmla="*/ 222 w 936"/>
              <a:gd name="T17" fmla="*/ 268 h 750"/>
              <a:gd name="T18" fmla="*/ 179 w 936"/>
              <a:gd name="T19" fmla="*/ 275 h 750"/>
              <a:gd name="T20" fmla="*/ 157 w 936"/>
              <a:gd name="T21" fmla="*/ 292 h 750"/>
              <a:gd name="T22" fmla="*/ 114 w 936"/>
              <a:gd name="T23" fmla="*/ 317 h 750"/>
              <a:gd name="T24" fmla="*/ 70 w 936"/>
              <a:gd name="T25" fmla="*/ 339 h 750"/>
              <a:gd name="T26" fmla="*/ 41 w 936"/>
              <a:gd name="T27" fmla="*/ 305 h 750"/>
              <a:gd name="T28" fmla="*/ 48 w 936"/>
              <a:gd name="T29" fmla="*/ 422 h 750"/>
              <a:gd name="T30" fmla="*/ 61 w 936"/>
              <a:gd name="T31" fmla="*/ 477 h 750"/>
              <a:gd name="T32" fmla="*/ 121 w 936"/>
              <a:gd name="T33" fmla="*/ 497 h 750"/>
              <a:gd name="T34" fmla="*/ 181 w 936"/>
              <a:gd name="T35" fmla="*/ 523 h 750"/>
              <a:gd name="T36" fmla="*/ 124 w 936"/>
              <a:gd name="T37" fmla="*/ 667 h 750"/>
              <a:gd name="T38" fmla="*/ 126 w 936"/>
              <a:gd name="T39" fmla="*/ 669 h 750"/>
              <a:gd name="T40" fmla="*/ 137 w 936"/>
              <a:gd name="T41" fmla="*/ 713 h 750"/>
              <a:gd name="T42" fmla="*/ 181 w 936"/>
              <a:gd name="T43" fmla="*/ 740 h 750"/>
              <a:gd name="T44" fmla="*/ 233 w 936"/>
              <a:gd name="T45" fmla="*/ 721 h 750"/>
              <a:gd name="T46" fmla="*/ 332 w 936"/>
              <a:gd name="T47" fmla="*/ 750 h 750"/>
              <a:gd name="T48" fmla="*/ 382 w 936"/>
              <a:gd name="T49" fmla="*/ 729 h 750"/>
              <a:gd name="T50" fmla="*/ 407 w 936"/>
              <a:gd name="T51" fmla="*/ 638 h 750"/>
              <a:gd name="T52" fmla="*/ 465 w 936"/>
              <a:gd name="T53" fmla="*/ 659 h 750"/>
              <a:gd name="T54" fmla="*/ 504 w 936"/>
              <a:gd name="T55" fmla="*/ 659 h 750"/>
              <a:gd name="T56" fmla="*/ 556 w 936"/>
              <a:gd name="T57" fmla="*/ 633 h 750"/>
              <a:gd name="T58" fmla="*/ 579 w 936"/>
              <a:gd name="T59" fmla="*/ 727 h 750"/>
              <a:gd name="T60" fmla="*/ 613 w 936"/>
              <a:gd name="T61" fmla="*/ 692 h 750"/>
              <a:gd name="T62" fmla="*/ 681 w 936"/>
              <a:gd name="T63" fmla="*/ 466 h 750"/>
              <a:gd name="T64" fmla="*/ 738 w 936"/>
              <a:gd name="T65" fmla="*/ 487 h 750"/>
              <a:gd name="T66" fmla="*/ 785 w 936"/>
              <a:gd name="T67" fmla="*/ 463 h 750"/>
              <a:gd name="T68" fmla="*/ 827 w 936"/>
              <a:gd name="T69" fmla="*/ 502 h 750"/>
              <a:gd name="T70" fmla="*/ 910 w 936"/>
              <a:gd name="T71" fmla="*/ 500 h 750"/>
              <a:gd name="T72" fmla="*/ 926 w 936"/>
              <a:gd name="T73" fmla="*/ 463 h 750"/>
              <a:gd name="T74" fmla="*/ 892 w 936"/>
              <a:gd name="T75" fmla="*/ 417 h 750"/>
              <a:gd name="T76" fmla="*/ 928 w 936"/>
              <a:gd name="T77" fmla="*/ 354 h 750"/>
              <a:gd name="T78" fmla="*/ 889 w 936"/>
              <a:gd name="T79" fmla="*/ 292 h 750"/>
              <a:gd name="T80" fmla="*/ 897 w 936"/>
              <a:gd name="T81" fmla="*/ 258 h 750"/>
              <a:gd name="T82" fmla="*/ 871 w 936"/>
              <a:gd name="T83" fmla="*/ 224 h 750"/>
              <a:gd name="T84" fmla="*/ 936 w 936"/>
              <a:gd name="T85" fmla="*/ 195 h 750"/>
              <a:gd name="T86" fmla="*/ 902 w 936"/>
              <a:gd name="T87" fmla="*/ 177 h 750"/>
              <a:gd name="T88" fmla="*/ 850 w 936"/>
              <a:gd name="T89" fmla="*/ 138 h 750"/>
              <a:gd name="T90" fmla="*/ 832 w 936"/>
              <a:gd name="T91" fmla="*/ 104 h 750"/>
              <a:gd name="T92" fmla="*/ 779 w 936"/>
              <a:gd name="T93" fmla="*/ 122 h 750"/>
              <a:gd name="T94" fmla="*/ 729 w 936"/>
              <a:gd name="T95" fmla="*/ 117 h 750"/>
              <a:gd name="T96" fmla="*/ 695 w 936"/>
              <a:gd name="T97" fmla="*/ 126 h 750"/>
              <a:gd name="T98" fmla="*/ 617 w 936"/>
              <a:gd name="T99" fmla="*/ 147 h 750"/>
              <a:gd name="T100" fmla="*/ 508 w 936"/>
              <a:gd name="T101" fmla="*/ 150 h 750"/>
              <a:gd name="T102" fmla="*/ 471 w 936"/>
              <a:gd name="T103" fmla="*/ 111 h 750"/>
              <a:gd name="T104" fmla="*/ 390 w 936"/>
              <a:gd name="T105" fmla="*/ 51 h 750"/>
              <a:gd name="T106" fmla="*/ 287 w 936"/>
              <a:gd name="T107" fmla="*/ 1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936"/>
              <a:gd name="T163" fmla="*/ 0 h 750"/>
              <a:gd name="T164" fmla="*/ 936 w 936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71</a:t>
            </a:r>
          </a:p>
        </xdr:txBody>
      </xdr:sp>
      <xdr:sp macro="" textlink="">
        <xdr:nvSpPr>
          <xdr:cNvPr id="187" name="FR-39">
            <a:extLst>
              <a:ext uri="{FF2B5EF4-FFF2-40B4-BE49-F238E27FC236}">
                <a16:creationId xmlns:a16="http://schemas.microsoft.com/office/drawing/2014/main" id="{00000000-0008-0000-0200-0000BB000000}"/>
              </a:ext>
            </a:extLst>
          </xdr:cNvPr>
          <xdr:cNvSpPr>
            <a:spLocks noChangeAspect="1"/>
          </xdr:cNvSpPr>
        </xdr:nvSpPr>
        <xdr:spPr bwMode="auto">
          <a:xfrm>
            <a:off x="4966294" y="3419649"/>
            <a:ext cx="476843" cy="754480"/>
          </a:xfrm>
          <a:custGeom>
            <a:avLst/>
            <a:gdLst>
              <a:gd name="T0" fmla="*/ 120 w 498"/>
              <a:gd name="T1" fmla="*/ 8 h 784"/>
              <a:gd name="T2" fmla="*/ 104 w 498"/>
              <a:gd name="T3" fmla="*/ 49 h 784"/>
              <a:gd name="T4" fmla="*/ 102 w 498"/>
              <a:gd name="T5" fmla="*/ 96 h 784"/>
              <a:gd name="T6" fmla="*/ 70 w 498"/>
              <a:gd name="T7" fmla="*/ 138 h 784"/>
              <a:gd name="T8" fmla="*/ 26 w 498"/>
              <a:gd name="T9" fmla="*/ 180 h 784"/>
              <a:gd name="T10" fmla="*/ 18 w 498"/>
              <a:gd name="T11" fmla="*/ 216 h 784"/>
              <a:gd name="T12" fmla="*/ 3 w 498"/>
              <a:gd name="T13" fmla="*/ 240 h 784"/>
              <a:gd name="T14" fmla="*/ 21 w 498"/>
              <a:gd name="T15" fmla="*/ 276 h 784"/>
              <a:gd name="T16" fmla="*/ 73 w 498"/>
              <a:gd name="T17" fmla="*/ 315 h 784"/>
              <a:gd name="T18" fmla="*/ 107 w 498"/>
              <a:gd name="T19" fmla="*/ 333 h 784"/>
              <a:gd name="T20" fmla="*/ 42 w 498"/>
              <a:gd name="T21" fmla="*/ 362 h 784"/>
              <a:gd name="T22" fmla="*/ 68 w 498"/>
              <a:gd name="T23" fmla="*/ 396 h 784"/>
              <a:gd name="T24" fmla="*/ 60 w 498"/>
              <a:gd name="T25" fmla="*/ 430 h 784"/>
              <a:gd name="T26" fmla="*/ 99 w 498"/>
              <a:gd name="T27" fmla="*/ 492 h 784"/>
              <a:gd name="T28" fmla="*/ 63 w 498"/>
              <a:gd name="T29" fmla="*/ 555 h 784"/>
              <a:gd name="T30" fmla="*/ 97 w 498"/>
              <a:gd name="T31" fmla="*/ 601 h 784"/>
              <a:gd name="T32" fmla="*/ 81 w 498"/>
              <a:gd name="T33" fmla="*/ 638 h 784"/>
              <a:gd name="T34" fmla="*/ 45 w 498"/>
              <a:gd name="T35" fmla="*/ 659 h 784"/>
              <a:gd name="T36" fmla="*/ 130 w 498"/>
              <a:gd name="T37" fmla="*/ 747 h 784"/>
              <a:gd name="T38" fmla="*/ 170 w 498"/>
              <a:gd name="T39" fmla="*/ 778 h 784"/>
              <a:gd name="T40" fmla="*/ 261 w 498"/>
              <a:gd name="T41" fmla="*/ 745 h 784"/>
              <a:gd name="T42" fmla="*/ 336 w 498"/>
              <a:gd name="T43" fmla="*/ 776 h 784"/>
              <a:gd name="T44" fmla="*/ 440 w 498"/>
              <a:gd name="T45" fmla="*/ 654 h 784"/>
              <a:gd name="T46" fmla="*/ 484 w 498"/>
              <a:gd name="T47" fmla="*/ 553 h 784"/>
              <a:gd name="T48" fmla="*/ 460 w 498"/>
              <a:gd name="T49" fmla="*/ 527 h 784"/>
              <a:gd name="T50" fmla="*/ 427 w 498"/>
              <a:gd name="T51" fmla="*/ 505 h 784"/>
              <a:gd name="T52" fmla="*/ 442 w 498"/>
              <a:gd name="T53" fmla="*/ 464 h 784"/>
              <a:gd name="T54" fmla="*/ 477 w 498"/>
              <a:gd name="T55" fmla="*/ 423 h 784"/>
              <a:gd name="T56" fmla="*/ 498 w 498"/>
              <a:gd name="T57" fmla="*/ 369 h 784"/>
              <a:gd name="T58" fmla="*/ 434 w 498"/>
              <a:gd name="T59" fmla="*/ 326 h 784"/>
              <a:gd name="T60" fmla="*/ 376 w 498"/>
              <a:gd name="T61" fmla="*/ 255 h 784"/>
              <a:gd name="T62" fmla="*/ 326 w 498"/>
              <a:gd name="T63" fmla="*/ 219 h 784"/>
              <a:gd name="T64" fmla="*/ 264 w 498"/>
              <a:gd name="T65" fmla="*/ 169 h 784"/>
              <a:gd name="T66" fmla="*/ 287 w 498"/>
              <a:gd name="T67" fmla="*/ 103 h 784"/>
              <a:gd name="T68" fmla="*/ 234 w 498"/>
              <a:gd name="T69" fmla="*/ 56 h 784"/>
              <a:gd name="T70" fmla="*/ 231 w 498"/>
              <a:gd name="T71" fmla="*/ 13 h 784"/>
              <a:gd name="T72" fmla="*/ 195 w 498"/>
              <a:gd name="T73" fmla="*/ 25 h 784"/>
              <a:gd name="T74" fmla="*/ 139 w 498"/>
              <a:gd name="T75" fmla="*/ 6 h 78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498"/>
              <a:gd name="T115" fmla="*/ 0 h 784"/>
              <a:gd name="T116" fmla="*/ 498 w 498"/>
              <a:gd name="T117" fmla="*/ 784 h 78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39</a:t>
            </a:r>
          </a:p>
        </xdr:txBody>
      </xdr:sp>
      <xdr:sp macro="" textlink="">
        <xdr:nvSpPr>
          <xdr:cNvPr id="188" name="FR-51">
            <a:extLst>
              <a:ext uri="{FF2B5EF4-FFF2-40B4-BE49-F238E27FC236}">
                <a16:creationId xmlns:a16="http://schemas.microsoft.com/office/drawing/2014/main" id="{00000000-0008-0000-0200-0000BC000000}"/>
              </a:ext>
            </a:extLst>
          </xdr:cNvPr>
          <xdr:cNvSpPr>
            <a:spLocks noChangeAspect="1"/>
          </xdr:cNvSpPr>
        </xdr:nvSpPr>
        <xdr:spPr bwMode="auto">
          <a:xfrm>
            <a:off x="4033672" y="1902990"/>
            <a:ext cx="775589" cy="630337"/>
          </a:xfrm>
          <a:custGeom>
            <a:avLst/>
            <a:gdLst>
              <a:gd name="T0" fmla="*/ 211 w 810"/>
              <a:gd name="T1" fmla="*/ 14 h 655"/>
              <a:gd name="T2" fmla="*/ 162 w 810"/>
              <a:gd name="T3" fmla="*/ 39 h 655"/>
              <a:gd name="T4" fmla="*/ 112 w 810"/>
              <a:gd name="T5" fmla="*/ 146 h 655"/>
              <a:gd name="T6" fmla="*/ 159 w 810"/>
              <a:gd name="T7" fmla="*/ 193 h 655"/>
              <a:gd name="T8" fmla="*/ 92 w 810"/>
              <a:gd name="T9" fmla="*/ 222 h 655"/>
              <a:gd name="T10" fmla="*/ 104 w 810"/>
              <a:gd name="T11" fmla="*/ 253 h 655"/>
              <a:gd name="T12" fmla="*/ 86 w 810"/>
              <a:gd name="T13" fmla="*/ 281 h 655"/>
              <a:gd name="T14" fmla="*/ 133 w 810"/>
              <a:gd name="T15" fmla="*/ 300 h 655"/>
              <a:gd name="T16" fmla="*/ 89 w 810"/>
              <a:gd name="T17" fmla="*/ 370 h 655"/>
              <a:gd name="T18" fmla="*/ 37 w 810"/>
              <a:gd name="T19" fmla="*/ 417 h 655"/>
              <a:gd name="T20" fmla="*/ 27 w 810"/>
              <a:gd name="T21" fmla="*/ 448 h 655"/>
              <a:gd name="T22" fmla="*/ 0 w 810"/>
              <a:gd name="T23" fmla="*/ 498 h 655"/>
              <a:gd name="T24" fmla="*/ 32 w 810"/>
              <a:gd name="T25" fmla="*/ 550 h 655"/>
              <a:gd name="T26" fmla="*/ 27 w 810"/>
              <a:gd name="T27" fmla="*/ 591 h 655"/>
              <a:gd name="T28" fmla="*/ 65 w 810"/>
              <a:gd name="T29" fmla="*/ 602 h 655"/>
              <a:gd name="T30" fmla="*/ 122 w 810"/>
              <a:gd name="T31" fmla="*/ 647 h 655"/>
              <a:gd name="T32" fmla="*/ 259 w 810"/>
              <a:gd name="T33" fmla="*/ 586 h 655"/>
              <a:gd name="T34" fmla="*/ 349 w 810"/>
              <a:gd name="T35" fmla="*/ 554 h 655"/>
              <a:gd name="T36" fmla="*/ 441 w 810"/>
              <a:gd name="T37" fmla="*/ 528 h 655"/>
              <a:gd name="T38" fmla="*/ 494 w 810"/>
              <a:gd name="T39" fmla="*/ 652 h 655"/>
              <a:gd name="T40" fmla="*/ 621 w 810"/>
              <a:gd name="T41" fmla="*/ 636 h 655"/>
              <a:gd name="T42" fmla="*/ 729 w 810"/>
              <a:gd name="T43" fmla="*/ 615 h 655"/>
              <a:gd name="T44" fmla="*/ 799 w 810"/>
              <a:gd name="T45" fmla="*/ 539 h 655"/>
              <a:gd name="T46" fmla="*/ 748 w 810"/>
              <a:gd name="T47" fmla="*/ 459 h 655"/>
              <a:gd name="T48" fmla="*/ 761 w 810"/>
              <a:gd name="T49" fmla="*/ 406 h 655"/>
              <a:gd name="T50" fmla="*/ 761 w 810"/>
              <a:gd name="T51" fmla="*/ 354 h 655"/>
              <a:gd name="T52" fmla="*/ 810 w 810"/>
              <a:gd name="T53" fmla="*/ 276 h 655"/>
              <a:gd name="T54" fmla="*/ 792 w 810"/>
              <a:gd name="T55" fmla="*/ 253 h 655"/>
              <a:gd name="T56" fmla="*/ 756 w 810"/>
              <a:gd name="T57" fmla="*/ 156 h 655"/>
              <a:gd name="T58" fmla="*/ 766 w 810"/>
              <a:gd name="T59" fmla="*/ 133 h 655"/>
              <a:gd name="T60" fmla="*/ 759 w 810"/>
              <a:gd name="T61" fmla="*/ 116 h 655"/>
              <a:gd name="T62" fmla="*/ 708 w 810"/>
              <a:gd name="T63" fmla="*/ 121 h 655"/>
              <a:gd name="T64" fmla="*/ 690 w 810"/>
              <a:gd name="T65" fmla="*/ 108 h 655"/>
              <a:gd name="T66" fmla="*/ 616 w 810"/>
              <a:gd name="T67" fmla="*/ 121 h 655"/>
              <a:gd name="T68" fmla="*/ 582 w 810"/>
              <a:gd name="T69" fmla="*/ 86 h 655"/>
              <a:gd name="T70" fmla="*/ 539 w 810"/>
              <a:gd name="T71" fmla="*/ 94 h 655"/>
              <a:gd name="T72" fmla="*/ 462 w 810"/>
              <a:gd name="T73" fmla="*/ 60 h 655"/>
              <a:gd name="T74" fmla="*/ 423 w 810"/>
              <a:gd name="T75" fmla="*/ 36 h 655"/>
              <a:gd name="T76" fmla="*/ 304 w 810"/>
              <a:gd name="T77" fmla="*/ 0 h 655"/>
              <a:gd name="T78" fmla="*/ 287 w 810"/>
              <a:gd name="T79" fmla="*/ 29 h 65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10"/>
              <a:gd name="T121" fmla="*/ 0 h 655"/>
              <a:gd name="T122" fmla="*/ 810 w 810"/>
              <a:gd name="T123" fmla="*/ 655 h 65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51</a:t>
            </a:r>
          </a:p>
        </xdr:txBody>
      </xdr:sp>
      <xdr:sp macro="" textlink="">
        <xdr:nvSpPr>
          <xdr:cNvPr id="189" name="FR-60">
            <a:extLst>
              <a:ext uri="{FF2B5EF4-FFF2-40B4-BE49-F238E27FC236}">
                <a16:creationId xmlns:a16="http://schemas.microsoft.com/office/drawing/2014/main" id="{00000000-0008-0000-0200-0000BD000000}"/>
              </a:ext>
            </a:extLst>
          </xdr:cNvPr>
          <xdr:cNvSpPr>
            <a:spLocks noChangeAspect="1"/>
          </xdr:cNvSpPr>
        </xdr:nvSpPr>
        <xdr:spPr bwMode="auto">
          <a:xfrm>
            <a:off x="3215951" y="1658555"/>
            <a:ext cx="690371" cy="505232"/>
          </a:xfrm>
          <a:custGeom>
            <a:avLst/>
            <a:gdLst>
              <a:gd name="T0" fmla="*/ 11 w 721"/>
              <a:gd name="T1" fmla="*/ 20 h 525"/>
              <a:gd name="T2" fmla="*/ 21 w 721"/>
              <a:gd name="T3" fmla="*/ 46 h 525"/>
              <a:gd name="T4" fmla="*/ 0 w 721"/>
              <a:gd name="T5" fmla="*/ 124 h 525"/>
              <a:gd name="T6" fmla="*/ 16 w 721"/>
              <a:gd name="T7" fmla="*/ 195 h 525"/>
              <a:gd name="T8" fmla="*/ 31 w 721"/>
              <a:gd name="T9" fmla="*/ 213 h 525"/>
              <a:gd name="T10" fmla="*/ 6 w 721"/>
              <a:gd name="T11" fmla="*/ 270 h 525"/>
              <a:gd name="T12" fmla="*/ 36 w 721"/>
              <a:gd name="T13" fmla="*/ 351 h 525"/>
              <a:gd name="T14" fmla="*/ 31 w 721"/>
              <a:gd name="T15" fmla="*/ 377 h 525"/>
              <a:gd name="T16" fmla="*/ 4 w 721"/>
              <a:gd name="T17" fmla="*/ 395 h 525"/>
              <a:gd name="T18" fmla="*/ 16 w 721"/>
              <a:gd name="T19" fmla="*/ 416 h 525"/>
              <a:gd name="T20" fmla="*/ 102 w 721"/>
              <a:gd name="T21" fmla="*/ 447 h 525"/>
              <a:gd name="T22" fmla="*/ 185 w 721"/>
              <a:gd name="T23" fmla="*/ 416 h 525"/>
              <a:gd name="T24" fmla="*/ 248 w 721"/>
              <a:gd name="T25" fmla="*/ 458 h 525"/>
              <a:gd name="T26" fmla="*/ 307 w 721"/>
              <a:gd name="T27" fmla="*/ 437 h 525"/>
              <a:gd name="T28" fmla="*/ 419 w 721"/>
              <a:gd name="T29" fmla="*/ 499 h 525"/>
              <a:gd name="T30" fmla="*/ 469 w 721"/>
              <a:gd name="T31" fmla="*/ 497 h 525"/>
              <a:gd name="T32" fmla="*/ 511 w 721"/>
              <a:gd name="T33" fmla="*/ 525 h 525"/>
              <a:gd name="T34" fmla="*/ 550 w 721"/>
              <a:gd name="T35" fmla="*/ 502 h 525"/>
              <a:gd name="T36" fmla="*/ 631 w 721"/>
              <a:gd name="T37" fmla="*/ 504 h 525"/>
              <a:gd name="T38" fmla="*/ 682 w 721"/>
              <a:gd name="T39" fmla="*/ 491 h 525"/>
              <a:gd name="T40" fmla="*/ 703 w 721"/>
              <a:gd name="T41" fmla="*/ 487 h 525"/>
              <a:gd name="T42" fmla="*/ 690 w 721"/>
              <a:gd name="T43" fmla="*/ 430 h 525"/>
              <a:gd name="T44" fmla="*/ 645 w 721"/>
              <a:gd name="T45" fmla="*/ 430 h 525"/>
              <a:gd name="T46" fmla="*/ 634 w 721"/>
              <a:gd name="T47" fmla="*/ 393 h 525"/>
              <a:gd name="T48" fmla="*/ 653 w 721"/>
              <a:gd name="T49" fmla="*/ 351 h 525"/>
              <a:gd name="T50" fmla="*/ 637 w 721"/>
              <a:gd name="T51" fmla="*/ 319 h 525"/>
              <a:gd name="T52" fmla="*/ 698 w 721"/>
              <a:gd name="T53" fmla="*/ 245 h 525"/>
              <a:gd name="T54" fmla="*/ 690 w 721"/>
              <a:gd name="T55" fmla="*/ 211 h 525"/>
              <a:gd name="T56" fmla="*/ 706 w 721"/>
              <a:gd name="T57" fmla="*/ 108 h 525"/>
              <a:gd name="T58" fmla="*/ 640 w 721"/>
              <a:gd name="T59" fmla="*/ 52 h 525"/>
              <a:gd name="T60" fmla="*/ 534 w 721"/>
              <a:gd name="T61" fmla="*/ 65 h 525"/>
              <a:gd name="T62" fmla="*/ 428 w 721"/>
              <a:gd name="T63" fmla="*/ 105 h 525"/>
              <a:gd name="T64" fmla="*/ 343 w 721"/>
              <a:gd name="T65" fmla="*/ 63 h 525"/>
              <a:gd name="T66" fmla="*/ 188 w 721"/>
              <a:gd name="T67" fmla="*/ 52 h 525"/>
              <a:gd name="T68" fmla="*/ 116 w 721"/>
              <a:gd name="T69" fmla="*/ 34 h 525"/>
              <a:gd name="T70" fmla="*/ 66 w 721"/>
              <a:gd name="T71" fmla="*/ 36 h 525"/>
              <a:gd name="T72" fmla="*/ 61 w 721"/>
              <a:gd name="T73" fmla="*/ 0 h 525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21"/>
              <a:gd name="T112" fmla="*/ 0 h 525"/>
              <a:gd name="T113" fmla="*/ 721 w 721"/>
              <a:gd name="T114" fmla="*/ 525 h 525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60</a:t>
            </a:r>
          </a:p>
        </xdr:txBody>
      </xdr:sp>
      <xdr:sp macro="" textlink="">
        <xdr:nvSpPr>
          <xdr:cNvPr id="190" name="FR-623">
            <a:extLst>
              <a:ext uri="{FF2B5EF4-FFF2-40B4-BE49-F238E27FC236}">
                <a16:creationId xmlns:a16="http://schemas.microsoft.com/office/drawing/2014/main" id="{00000000-0008-0000-0200-0000BE000000}"/>
              </a:ext>
            </a:extLst>
          </xdr:cNvPr>
          <xdr:cNvSpPr>
            <a:spLocks noChangeAspect="1"/>
          </xdr:cNvSpPr>
        </xdr:nvSpPr>
        <xdr:spPr bwMode="auto">
          <a:xfrm>
            <a:off x="3147012" y="739514"/>
            <a:ext cx="757396" cy="717910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91"/>
              <a:gd name="T121" fmla="*/ 0 h 746"/>
              <a:gd name="T122" fmla="*/ 791 w 791"/>
              <a:gd name="T123" fmla="*/ 746 h 74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pattFill prst="openDmnd">
            <a:fgClr>
              <a:schemeClr val="tx1"/>
            </a:fgClr>
            <a:bgClr>
              <a:srgbClr val="FFFFFF"/>
            </a:bgClr>
          </a:patt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623</a:t>
            </a:r>
          </a:p>
        </xdr:txBody>
      </xdr:sp>
      <xdr:sp macro="" textlink="">
        <xdr:nvSpPr>
          <xdr:cNvPr id="191" name="FR-595">
            <a:extLst>
              <a:ext uri="{FF2B5EF4-FFF2-40B4-BE49-F238E27FC236}">
                <a16:creationId xmlns:a16="http://schemas.microsoft.com/office/drawing/2014/main" id="{00000000-0008-0000-0200-0000BF000000}"/>
              </a:ext>
            </a:extLst>
          </xdr:cNvPr>
          <xdr:cNvSpPr>
            <a:spLocks noChangeAspect="1"/>
          </xdr:cNvSpPr>
        </xdr:nvSpPr>
        <xdr:spPr bwMode="auto">
          <a:xfrm>
            <a:off x="3395965" y="680809"/>
            <a:ext cx="1004436" cy="809333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pattFill prst="openDmnd">
            <a:fgClr>
              <a:schemeClr val="tx1"/>
            </a:fgClr>
            <a:bgClr>
              <a:srgbClr val="FFFFFF"/>
            </a:bgClr>
          </a:patt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       </a:t>
            </a:r>
            <a:r>
              <a:rPr lang="fr-FR" sz="600" b="1"/>
              <a:t>595</a:t>
            </a:r>
            <a:endParaRPr lang="fr-FR" b="1"/>
          </a:p>
        </xdr:txBody>
      </xdr:sp>
      <xdr:sp macro="" textlink="">
        <xdr:nvSpPr>
          <xdr:cNvPr id="192" name="FR-02">
            <a:extLst>
              <a:ext uri="{FF2B5EF4-FFF2-40B4-BE49-F238E27FC236}">
                <a16:creationId xmlns:a16="http://schemas.microsoft.com/office/drawing/2014/main" id="{00000000-0008-0000-0200-0000C0000000}"/>
              </a:ext>
            </a:extLst>
          </xdr:cNvPr>
          <xdr:cNvSpPr>
            <a:spLocks noChangeAspect="1"/>
          </xdr:cNvSpPr>
        </xdr:nvSpPr>
        <xdr:spPr bwMode="auto">
          <a:xfrm>
            <a:off x="3810569" y="1427589"/>
            <a:ext cx="612812" cy="883434"/>
          </a:xfrm>
          <a:custGeom>
            <a:avLst/>
            <a:gdLst>
              <a:gd name="T0" fmla="*/ 314 w 640"/>
              <a:gd name="T1" fmla="*/ 28 h 918"/>
              <a:gd name="T2" fmla="*/ 275 w 640"/>
              <a:gd name="T3" fmla="*/ 10 h 918"/>
              <a:gd name="T4" fmla="*/ 202 w 640"/>
              <a:gd name="T5" fmla="*/ 20 h 918"/>
              <a:gd name="T6" fmla="*/ 160 w 640"/>
              <a:gd name="T7" fmla="*/ 41 h 918"/>
              <a:gd name="T8" fmla="*/ 124 w 640"/>
              <a:gd name="T9" fmla="*/ 25 h 918"/>
              <a:gd name="T10" fmla="*/ 102 w 640"/>
              <a:gd name="T11" fmla="*/ 39 h 918"/>
              <a:gd name="T12" fmla="*/ 74 w 640"/>
              <a:gd name="T13" fmla="*/ 113 h 918"/>
              <a:gd name="T14" fmla="*/ 50 w 640"/>
              <a:gd name="T15" fmla="*/ 173 h 918"/>
              <a:gd name="T16" fmla="*/ 69 w 640"/>
              <a:gd name="T17" fmla="*/ 258 h 918"/>
              <a:gd name="T18" fmla="*/ 80 w 640"/>
              <a:gd name="T19" fmla="*/ 427 h 918"/>
              <a:gd name="T20" fmla="*/ 100 w 640"/>
              <a:gd name="T21" fmla="*/ 475 h 918"/>
              <a:gd name="T22" fmla="*/ 61 w 640"/>
              <a:gd name="T23" fmla="*/ 549 h 918"/>
              <a:gd name="T24" fmla="*/ 0 w 640"/>
              <a:gd name="T25" fmla="*/ 586 h 918"/>
              <a:gd name="T26" fmla="*/ 37 w 640"/>
              <a:gd name="T27" fmla="*/ 628 h 918"/>
              <a:gd name="T28" fmla="*/ 16 w 640"/>
              <a:gd name="T29" fmla="*/ 673 h 918"/>
              <a:gd name="T30" fmla="*/ 37 w 640"/>
              <a:gd name="T31" fmla="*/ 649 h 918"/>
              <a:gd name="T32" fmla="*/ 87 w 640"/>
              <a:gd name="T33" fmla="*/ 692 h 918"/>
              <a:gd name="T34" fmla="*/ 106 w 640"/>
              <a:gd name="T35" fmla="*/ 744 h 918"/>
              <a:gd name="T36" fmla="*/ 184 w 640"/>
              <a:gd name="T37" fmla="*/ 869 h 918"/>
              <a:gd name="T38" fmla="*/ 220 w 640"/>
              <a:gd name="T39" fmla="*/ 908 h 918"/>
              <a:gd name="T40" fmla="*/ 270 w 640"/>
              <a:gd name="T41" fmla="*/ 911 h 918"/>
              <a:gd name="T42" fmla="*/ 322 w 640"/>
              <a:gd name="T43" fmla="*/ 864 h 918"/>
              <a:gd name="T44" fmla="*/ 366 w 640"/>
              <a:gd name="T45" fmla="*/ 794 h 918"/>
              <a:gd name="T46" fmla="*/ 319 w 640"/>
              <a:gd name="T47" fmla="*/ 775 h 918"/>
              <a:gd name="T48" fmla="*/ 337 w 640"/>
              <a:gd name="T49" fmla="*/ 747 h 918"/>
              <a:gd name="T50" fmla="*/ 325 w 640"/>
              <a:gd name="T51" fmla="*/ 716 h 918"/>
              <a:gd name="T52" fmla="*/ 392 w 640"/>
              <a:gd name="T53" fmla="*/ 687 h 918"/>
              <a:gd name="T54" fmla="*/ 345 w 640"/>
              <a:gd name="T55" fmla="*/ 640 h 918"/>
              <a:gd name="T56" fmla="*/ 395 w 640"/>
              <a:gd name="T57" fmla="*/ 533 h 918"/>
              <a:gd name="T58" fmla="*/ 444 w 640"/>
              <a:gd name="T59" fmla="*/ 508 h 918"/>
              <a:gd name="T60" fmla="*/ 520 w 640"/>
              <a:gd name="T61" fmla="*/ 523 h 918"/>
              <a:gd name="T62" fmla="*/ 535 w 640"/>
              <a:gd name="T63" fmla="*/ 429 h 918"/>
              <a:gd name="T64" fmla="*/ 554 w 640"/>
              <a:gd name="T65" fmla="*/ 362 h 918"/>
              <a:gd name="T66" fmla="*/ 527 w 640"/>
              <a:gd name="T67" fmla="*/ 323 h 918"/>
              <a:gd name="T68" fmla="*/ 577 w 640"/>
              <a:gd name="T69" fmla="*/ 278 h 918"/>
              <a:gd name="T70" fmla="*/ 627 w 640"/>
              <a:gd name="T71" fmla="*/ 226 h 918"/>
              <a:gd name="T72" fmla="*/ 616 w 640"/>
              <a:gd name="T73" fmla="*/ 166 h 918"/>
              <a:gd name="T74" fmla="*/ 616 w 640"/>
              <a:gd name="T75" fmla="*/ 101 h 918"/>
              <a:gd name="T76" fmla="*/ 570 w 640"/>
              <a:gd name="T77" fmla="*/ 55 h 918"/>
              <a:gd name="T78" fmla="*/ 507 w 640"/>
              <a:gd name="T79" fmla="*/ 52 h 918"/>
              <a:gd name="T80" fmla="*/ 481 w 640"/>
              <a:gd name="T81" fmla="*/ 18 h 918"/>
              <a:gd name="T82" fmla="*/ 447 w 640"/>
              <a:gd name="T83" fmla="*/ 20 h 918"/>
              <a:gd name="T84" fmla="*/ 374 w 640"/>
              <a:gd name="T85" fmla="*/ 2 h 918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40"/>
              <a:gd name="T130" fmla="*/ 0 h 918"/>
              <a:gd name="T131" fmla="*/ 640 w 640"/>
              <a:gd name="T132" fmla="*/ 918 h 918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02</a:t>
            </a:r>
          </a:p>
        </xdr:txBody>
      </xdr:sp>
      <xdr:sp macro="" textlink="">
        <xdr:nvSpPr>
          <xdr:cNvPr id="193" name="FR-80">
            <a:extLst>
              <a:ext uri="{FF2B5EF4-FFF2-40B4-BE49-F238E27FC236}">
                <a16:creationId xmlns:a16="http://schemas.microsoft.com/office/drawing/2014/main" id="{00000000-0008-0000-0200-0000C1000000}"/>
              </a:ext>
            </a:extLst>
          </xdr:cNvPr>
          <xdr:cNvSpPr>
            <a:spLocks noChangeAspect="1"/>
          </xdr:cNvSpPr>
        </xdr:nvSpPr>
        <xdr:spPr bwMode="auto">
          <a:xfrm>
            <a:off x="3047428" y="1199514"/>
            <a:ext cx="866553" cy="575483"/>
          </a:xfrm>
          <a:custGeom>
            <a:avLst/>
            <a:gdLst>
              <a:gd name="T0" fmla="*/ 97 w 905"/>
              <a:gd name="T1" fmla="*/ 86 h 598"/>
              <a:gd name="T2" fmla="*/ 155 w 905"/>
              <a:gd name="T3" fmla="*/ 165 h 598"/>
              <a:gd name="T4" fmla="*/ 0 w 905"/>
              <a:gd name="T5" fmla="*/ 227 h 598"/>
              <a:gd name="T6" fmla="*/ 51 w 905"/>
              <a:gd name="T7" fmla="*/ 234 h 598"/>
              <a:gd name="T8" fmla="*/ 179 w 905"/>
              <a:gd name="T9" fmla="*/ 372 h 598"/>
              <a:gd name="T10" fmla="*/ 212 w 905"/>
              <a:gd name="T11" fmla="*/ 466 h 598"/>
              <a:gd name="T12" fmla="*/ 237 w 905"/>
              <a:gd name="T13" fmla="*/ 477 h 598"/>
              <a:gd name="T14" fmla="*/ 242 w 905"/>
              <a:gd name="T15" fmla="*/ 513 h 598"/>
              <a:gd name="T16" fmla="*/ 292 w 905"/>
              <a:gd name="T17" fmla="*/ 511 h 598"/>
              <a:gd name="T18" fmla="*/ 364 w 905"/>
              <a:gd name="T19" fmla="*/ 529 h 598"/>
              <a:gd name="T20" fmla="*/ 519 w 905"/>
              <a:gd name="T21" fmla="*/ 540 h 598"/>
              <a:gd name="T22" fmla="*/ 604 w 905"/>
              <a:gd name="T23" fmla="*/ 582 h 598"/>
              <a:gd name="T24" fmla="*/ 710 w 905"/>
              <a:gd name="T25" fmla="*/ 542 h 598"/>
              <a:gd name="T26" fmla="*/ 816 w 905"/>
              <a:gd name="T27" fmla="*/ 529 h 598"/>
              <a:gd name="T28" fmla="*/ 866 w 905"/>
              <a:gd name="T29" fmla="*/ 495 h 598"/>
              <a:gd name="T30" fmla="*/ 847 w 905"/>
              <a:gd name="T31" fmla="*/ 410 h 598"/>
              <a:gd name="T32" fmla="*/ 871 w 905"/>
              <a:gd name="T33" fmla="*/ 350 h 598"/>
              <a:gd name="T34" fmla="*/ 899 w 905"/>
              <a:gd name="T35" fmla="*/ 276 h 598"/>
              <a:gd name="T36" fmla="*/ 856 w 905"/>
              <a:gd name="T37" fmla="*/ 247 h 598"/>
              <a:gd name="T38" fmla="*/ 754 w 905"/>
              <a:gd name="T39" fmla="*/ 268 h 598"/>
              <a:gd name="T40" fmla="*/ 744 w 905"/>
              <a:gd name="T41" fmla="*/ 231 h 598"/>
              <a:gd name="T42" fmla="*/ 692 w 905"/>
              <a:gd name="T43" fmla="*/ 257 h 598"/>
              <a:gd name="T44" fmla="*/ 705 w 905"/>
              <a:gd name="T45" fmla="*/ 213 h 598"/>
              <a:gd name="T46" fmla="*/ 671 w 905"/>
              <a:gd name="T47" fmla="*/ 216 h 598"/>
              <a:gd name="T48" fmla="*/ 593 w 905"/>
              <a:gd name="T49" fmla="*/ 197 h 598"/>
              <a:gd name="T50" fmla="*/ 546 w 905"/>
              <a:gd name="T51" fmla="*/ 195 h 598"/>
              <a:gd name="T52" fmla="*/ 528 w 905"/>
              <a:gd name="T53" fmla="*/ 218 h 598"/>
              <a:gd name="T54" fmla="*/ 515 w 905"/>
              <a:gd name="T55" fmla="*/ 169 h 598"/>
              <a:gd name="T56" fmla="*/ 538 w 905"/>
              <a:gd name="T57" fmla="*/ 117 h 598"/>
              <a:gd name="T58" fmla="*/ 491 w 905"/>
              <a:gd name="T59" fmla="*/ 117 h 598"/>
              <a:gd name="T60" fmla="*/ 392 w 905"/>
              <a:gd name="T61" fmla="*/ 137 h 598"/>
              <a:gd name="T62" fmla="*/ 358 w 905"/>
              <a:gd name="T63" fmla="*/ 99 h 598"/>
              <a:gd name="T64" fmla="*/ 299 w 905"/>
              <a:gd name="T65" fmla="*/ 47 h 598"/>
              <a:gd name="T66" fmla="*/ 231 w 905"/>
              <a:gd name="T67" fmla="*/ 15 h 598"/>
              <a:gd name="T68" fmla="*/ 189 w 905"/>
              <a:gd name="T69" fmla="*/ 31 h 598"/>
              <a:gd name="T70" fmla="*/ 145 w 905"/>
              <a:gd name="T71" fmla="*/ 10 h 59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905"/>
              <a:gd name="T109" fmla="*/ 0 h 598"/>
              <a:gd name="T110" fmla="*/ 905 w 905"/>
              <a:gd name="T111" fmla="*/ 598 h 59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80</a:t>
            </a:r>
          </a:p>
        </xdr:txBody>
      </xdr:sp>
      <xdr:sp macro="" textlink="">
        <xdr:nvSpPr>
          <xdr:cNvPr id="194" name="FR-08">
            <a:extLst>
              <a:ext uri="{FF2B5EF4-FFF2-40B4-BE49-F238E27FC236}">
                <a16:creationId xmlns:a16="http://schemas.microsoft.com/office/drawing/2014/main" id="{00000000-0008-0000-0200-0000C2000000}"/>
              </a:ext>
            </a:extLst>
          </xdr:cNvPr>
          <xdr:cNvSpPr>
            <a:spLocks noChangeAspect="1"/>
          </xdr:cNvSpPr>
        </xdr:nvSpPr>
        <xdr:spPr bwMode="auto">
          <a:xfrm>
            <a:off x="4308480" y="1345791"/>
            <a:ext cx="631004" cy="673642"/>
          </a:xfrm>
          <a:custGeom>
            <a:avLst/>
            <a:gdLst>
              <a:gd name="T0" fmla="*/ 332 w 659"/>
              <a:gd name="T1" fmla="*/ 38 h 700"/>
              <a:gd name="T2" fmla="*/ 309 w 659"/>
              <a:gd name="T3" fmla="*/ 85 h 700"/>
              <a:gd name="T4" fmla="*/ 278 w 659"/>
              <a:gd name="T5" fmla="*/ 138 h 700"/>
              <a:gd name="T6" fmla="*/ 190 w 659"/>
              <a:gd name="T7" fmla="*/ 169 h 700"/>
              <a:gd name="T8" fmla="*/ 103 w 659"/>
              <a:gd name="T9" fmla="*/ 140 h 700"/>
              <a:gd name="T10" fmla="*/ 120 w 659"/>
              <a:gd name="T11" fmla="*/ 230 h 700"/>
              <a:gd name="T12" fmla="*/ 94 w 659"/>
              <a:gd name="T13" fmla="*/ 290 h 700"/>
              <a:gd name="T14" fmla="*/ 96 w 659"/>
              <a:gd name="T15" fmla="*/ 343 h 700"/>
              <a:gd name="T16" fmla="*/ 57 w 659"/>
              <a:gd name="T17" fmla="*/ 397 h 700"/>
              <a:gd name="T18" fmla="*/ 0 w 659"/>
              <a:gd name="T19" fmla="*/ 428 h 700"/>
              <a:gd name="T20" fmla="*/ 23 w 659"/>
              <a:gd name="T21" fmla="*/ 483 h 700"/>
              <a:gd name="T22" fmla="*/ 17 w 659"/>
              <a:gd name="T23" fmla="*/ 579 h 700"/>
              <a:gd name="T24" fmla="*/ 136 w 659"/>
              <a:gd name="T25" fmla="*/ 615 h 700"/>
              <a:gd name="T26" fmla="*/ 175 w 659"/>
              <a:gd name="T27" fmla="*/ 639 h 700"/>
              <a:gd name="T28" fmla="*/ 252 w 659"/>
              <a:gd name="T29" fmla="*/ 673 h 700"/>
              <a:gd name="T30" fmla="*/ 295 w 659"/>
              <a:gd name="T31" fmla="*/ 665 h 700"/>
              <a:gd name="T32" fmla="*/ 329 w 659"/>
              <a:gd name="T33" fmla="*/ 700 h 700"/>
              <a:gd name="T34" fmla="*/ 403 w 659"/>
              <a:gd name="T35" fmla="*/ 687 h 700"/>
              <a:gd name="T36" fmla="*/ 421 w 659"/>
              <a:gd name="T37" fmla="*/ 700 h 700"/>
              <a:gd name="T38" fmla="*/ 472 w 659"/>
              <a:gd name="T39" fmla="*/ 695 h 700"/>
              <a:gd name="T40" fmla="*/ 474 w 659"/>
              <a:gd name="T41" fmla="*/ 683 h 700"/>
              <a:gd name="T42" fmla="*/ 520 w 659"/>
              <a:gd name="T43" fmla="*/ 652 h 700"/>
              <a:gd name="T44" fmla="*/ 507 w 659"/>
              <a:gd name="T45" fmla="*/ 608 h 700"/>
              <a:gd name="T46" fmla="*/ 547 w 659"/>
              <a:gd name="T47" fmla="*/ 533 h 700"/>
              <a:gd name="T48" fmla="*/ 526 w 659"/>
              <a:gd name="T49" fmla="*/ 475 h 700"/>
              <a:gd name="T50" fmla="*/ 560 w 659"/>
              <a:gd name="T51" fmla="*/ 436 h 700"/>
              <a:gd name="T52" fmla="*/ 617 w 659"/>
              <a:gd name="T53" fmla="*/ 454 h 700"/>
              <a:gd name="T54" fmla="*/ 659 w 659"/>
              <a:gd name="T55" fmla="*/ 409 h 700"/>
              <a:gd name="T56" fmla="*/ 630 w 659"/>
              <a:gd name="T57" fmla="*/ 354 h 700"/>
              <a:gd name="T58" fmla="*/ 536 w 659"/>
              <a:gd name="T59" fmla="*/ 330 h 700"/>
              <a:gd name="T60" fmla="*/ 499 w 659"/>
              <a:gd name="T61" fmla="*/ 281 h 700"/>
              <a:gd name="T62" fmla="*/ 411 w 659"/>
              <a:gd name="T63" fmla="*/ 210 h 700"/>
              <a:gd name="T64" fmla="*/ 421 w 659"/>
              <a:gd name="T65" fmla="*/ 177 h 700"/>
              <a:gd name="T66" fmla="*/ 387 w 659"/>
              <a:gd name="T67" fmla="*/ 122 h 700"/>
              <a:gd name="T68" fmla="*/ 380 w 659"/>
              <a:gd name="T69" fmla="*/ 80 h 700"/>
              <a:gd name="T70" fmla="*/ 408 w 659"/>
              <a:gd name="T71" fmla="*/ 7 h 700"/>
              <a:gd name="T72" fmla="*/ 359 w 659"/>
              <a:gd name="T73" fmla="*/ 0 h 7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59"/>
              <a:gd name="T112" fmla="*/ 0 h 700"/>
              <a:gd name="T113" fmla="*/ 659 w 659"/>
              <a:gd name="T114" fmla="*/ 700 h 700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</a:t>
            </a:r>
          </a:p>
          <a:p>
            <a:r>
              <a:rPr lang="fr-FR"/>
              <a:t>    08</a:t>
            </a:r>
          </a:p>
        </xdr:txBody>
      </xdr:sp>
      <xdr:sp macro="" textlink="">
        <xdr:nvSpPr>
          <xdr:cNvPr id="195" name="FR-10">
            <a:extLst>
              <a:ext uri="{FF2B5EF4-FFF2-40B4-BE49-F238E27FC236}">
                <a16:creationId xmlns:a16="http://schemas.microsoft.com/office/drawing/2014/main" id="{00000000-0008-0000-0200-0000C3000000}"/>
              </a:ext>
            </a:extLst>
          </xdr:cNvPr>
          <xdr:cNvSpPr>
            <a:spLocks noChangeAspect="1"/>
          </xdr:cNvSpPr>
        </xdr:nvSpPr>
        <xdr:spPr bwMode="auto">
          <a:xfrm>
            <a:off x="4026010" y="2408222"/>
            <a:ext cx="711435" cy="575483"/>
          </a:xfrm>
          <a:custGeom>
            <a:avLst/>
            <a:gdLst>
              <a:gd name="T0" fmla="*/ 410 w 743"/>
              <a:gd name="T1" fmla="*/ 0 h 598"/>
              <a:gd name="T2" fmla="*/ 357 w 743"/>
              <a:gd name="T3" fmla="*/ 29 h 598"/>
              <a:gd name="T4" fmla="*/ 312 w 743"/>
              <a:gd name="T5" fmla="*/ 61 h 598"/>
              <a:gd name="T6" fmla="*/ 267 w 743"/>
              <a:gd name="T7" fmla="*/ 61 h 598"/>
              <a:gd name="T8" fmla="*/ 193 w 743"/>
              <a:gd name="T9" fmla="*/ 111 h 598"/>
              <a:gd name="T10" fmla="*/ 130 w 743"/>
              <a:gd name="T11" fmla="*/ 122 h 598"/>
              <a:gd name="T12" fmla="*/ 85 w 743"/>
              <a:gd name="T13" fmla="*/ 74 h 598"/>
              <a:gd name="T14" fmla="*/ 73 w 743"/>
              <a:gd name="T15" fmla="*/ 77 h 598"/>
              <a:gd name="T16" fmla="*/ 73 w 743"/>
              <a:gd name="T17" fmla="*/ 85 h 598"/>
              <a:gd name="T18" fmla="*/ 37 w 743"/>
              <a:gd name="T19" fmla="*/ 100 h 598"/>
              <a:gd name="T20" fmla="*/ 35 w 743"/>
              <a:gd name="T21" fmla="*/ 131 h 598"/>
              <a:gd name="T22" fmla="*/ 16 w 743"/>
              <a:gd name="T23" fmla="*/ 155 h 598"/>
              <a:gd name="T24" fmla="*/ 6 w 743"/>
              <a:gd name="T25" fmla="*/ 207 h 598"/>
              <a:gd name="T26" fmla="*/ 0 w 743"/>
              <a:gd name="T27" fmla="*/ 251 h 598"/>
              <a:gd name="T28" fmla="*/ 16 w 743"/>
              <a:gd name="T29" fmla="*/ 264 h 598"/>
              <a:gd name="T30" fmla="*/ 47 w 743"/>
              <a:gd name="T31" fmla="*/ 264 h 598"/>
              <a:gd name="T32" fmla="*/ 115 w 743"/>
              <a:gd name="T33" fmla="*/ 335 h 598"/>
              <a:gd name="T34" fmla="*/ 107 w 743"/>
              <a:gd name="T35" fmla="*/ 405 h 598"/>
              <a:gd name="T36" fmla="*/ 154 w 743"/>
              <a:gd name="T37" fmla="*/ 441 h 598"/>
              <a:gd name="T38" fmla="*/ 180 w 743"/>
              <a:gd name="T39" fmla="*/ 423 h 598"/>
              <a:gd name="T40" fmla="*/ 222 w 743"/>
              <a:gd name="T41" fmla="*/ 473 h 598"/>
              <a:gd name="T42" fmla="*/ 227 w 743"/>
              <a:gd name="T43" fmla="*/ 520 h 598"/>
              <a:gd name="T44" fmla="*/ 256 w 743"/>
              <a:gd name="T45" fmla="*/ 559 h 598"/>
              <a:gd name="T46" fmla="*/ 269 w 743"/>
              <a:gd name="T47" fmla="*/ 587 h 598"/>
              <a:gd name="T48" fmla="*/ 373 w 743"/>
              <a:gd name="T49" fmla="*/ 593 h 598"/>
              <a:gd name="T50" fmla="*/ 425 w 743"/>
              <a:gd name="T51" fmla="*/ 566 h 598"/>
              <a:gd name="T52" fmla="*/ 440 w 743"/>
              <a:gd name="T53" fmla="*/ 595 h 598"/>
              <a:gd name="T54" fmla="*/ 459 w 743"/>
              <a:gd name="T55" fmla="*/ 598 h 598"/>
              <a:gd name="T56" fmla="*/ 472 w 743"/>
              <a:gd name="T57" fmla="*/ 569 h 598"/>
              <a:gd name="T58" fmla="*/ 558 w 743"/>
              <a:gd name="T59" fmla="*/ 566 h 598"/>
              <a:gd name="T60" fmla="*/ 592 w 743"/>
              <a:gd name="T61" fmla="*/ 548 h 598"/>
              <a:gd name="T62" fmla="*/ 597 w 743"/>
              <a:gd name="T63" fmla="*/ 514 h 598"/>
              <a:gd name="T64" fmla="*/ 672 w 743"/>
              <a:gd name="T65" fmla="*/ 514 h 598"/>
              <a:gd name="T66" fmla="*/ 683 w 743"/>
              <a:gd name="T67" fmla="*/ 520 h 598"/>
              <a:gd name="T68" fmla="*/ 674 w 743"/>
              <a:gd name="T69" fmla="*/ 487 h 598"/>
              <a:gd name="T70" fmla="*/ 653 w 743"/>
              <a:gd name="T71" fmla="*/ 474 h 598"/>
              <a:gd name="T72" fmla="*/ 682 w 743"/>
              <a:gd name="T73" fmla="*/ 447 h 598"/>
              <a:gd name="T74" fmla="*/ 727 w 743"/>
              <a:gd name="T75" fmla="*/ 444 h 598"/>
              <a:gd name="T76" fmla="*/ 743 w 743"/>
              <a:gd name="T77" fmla="*/ 421 h 598"/>
              <a:gd name="T78" fmla="*/ 740 w 743"/>
              <a:gd name="T79" fmla="*/ 326 h 598"/>
              <a:gd name="T80" fmla="*/ 730 w 743"/>
              <a:gd name="T81" fmla="*/ 270 h 598"/>
              <a:gd name="T82" fmla="*/ 685 w 743"/>
              <a:gd name="T83" fmla="*/ 254 h 598"/>
              <a:gd name="T84" fmla="*/ 637 w 743"/>
              <a:gd name="T85" fmla="*/ 188 h 598"/>
              <a:gd name="T86" fmla="*/ 640 w 743"/>
              <a:gd name="T87" fmla="*/ 149 h 598"/>
              <a:gd name="T88" fmla="*/ 653 w 743"/>
              <a:gd name="T89" fmla="*/ 120 h 598"/>
              <a:gd name="T90" fmla="*/ 629 w 743"/>
              <a:gd name="T91" fmla="*/ 111 h 598"/>
              <a:gd name="T92" fmla="*/ 555 w 743"/>
              <a:gd name="T93" fmla="*/ 127 h 598"/>
              <a:gd name="T94" fmla="*/ 502 w 743"/>
              <a:gd name="T95" fmla="*/ 127 h 598"/>
              <a:gd name="T96" fmla="*/ 455 w 743"/>
              <a:gd name="T97" fmla="*/ 56 h 598"/>
              <a:gd name="T98" fmla="*/ 449 w 743"/>
              <a:gd name="T99" fmla="*/ 3 h 598"/>
              <a:gd name="T100" fmla="*/ 410 w 743"/>
              <a:gd name="T101" fmla="*/ 0 h 598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743"/>
              <a:gd name="T154" fmla="*/ 0 h 598"/>
              <a:gd name="T155" fmla="*/ 743 w 743"/>
              <a:gd name="T156" fmla="*/ 598 h 598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10</a:t>
            </a:r>
          </a:p>
        </xdr:txBody>
      </xdr:sp>
      <xdr:sp macro="" textlink="">
        <xdr:nvSpPr>
          <xdr:cNvPr id="196" name="FR-52">
            <a:extLst>
              <a:ext uri="{FF2B5EF4-FFF2-40B4-BE49-F238E27FC236}">
                <a16:creationId xmlns:a16="http://schemas.microsoft.com/office/drawing/2014/main" id="{00000000-0008-0000-0200-0000C4000000}"/>
              </a:ext>
            </a:extLst>
          </xdr:cNvPr>
          <xdr:cNvSpPr>
            <a:spLocks noChangeAspect="1"/>
          </xdr:cNvSpPr>
        </xdr:nvSpPr>
        <xdr:spPr bwMode="auto">
          <a:xfrm>
            <a:off x="4635949" y="2421696"/>
            <a:ext cx="612812" cy="792012"/>
          </a:xfrm>
          <a:custGeom>
            <a:avLst/>
            <a:gdLst>
              <a:gd name="T0" fmla="*/ 108 w 640"/>
              <a:gd name="T1" fmla="*/ 10 h 823"/>
              <a:gd name="T2" fmla="*/ 45 w 640"/>
              <a:gd name="T3" fmla="*/ 116 h 823"/>
              <a:gd name="T4" fmla="*/ 3 w 640"/>
              <a:gd name="T5" fmla="*/ 135 h 823"/>
              <a:gd name="T6" fmla="*/ 48 w 640"/>
              <a:gd name="T7" fmla="*/ 240 h 823"/>
              <a:gd name="T8" fmla="*/ 103 w 640"/>
              <a:gd name="T9" fmla="*/ 312 h 823"/>
              <a:gd name="T10" fmla="*/ 90 w 640"/>
              <a:gd name="T11" fmla="*/ 430 h 823"/>
              <a:gd name="T12" fmla="*/ 16 w 640"/>
              <a:gd name="T13" fmla="*/ 460 h 823"/>
              <a:gd name="T14" fmla="*/ 46 w 640"/>
              <a:gd name="T15" fmla="*/ 506 h 823"/>
              <a:gd name="T16" fmla="*/ 124 w 640"/>
              <a:gd name="T17" fmla="*/ 573 h 823"/>
              <a:gd name="T18" fmla="*/ 150 w 640"/>
              <a:gd name="T19" fmla="*/ 690 h 823"/>
              <a:gd name="T20" fmla="*/ 176 w 640"/>
              <a:gd name="T21" fmla="*/ 750 h 823"/>
              <a:gd name="T22" fmla="*/ 228 w 640"/>
              <a:gd name="T23" fmla="*/ 769 h 823"/>
              <a:gd name="T24" fmla="*/ 283 w 640"/>
              <a:gd name="T25" fmla="*/ 758 h 823"/>
              <a:gd name="T26" fmla="*/ 330 w 640"/>
              <a:gd name="T27" fmla="*/ 823 h 823"/>
              <a:gd name="T28" fmla="*/ 398 w 640"/>
              <a:gd name="T29" fmla="*/ 784 h 823"/>
              <a:gd name="T30" fmla="*/ 400 w 640"/>
              <a:gd name="T31" fmla="*/ 758 h 823"/>
              <a:gd name="T32" fmla="*/ 478 w 640"/>
              <a:gd name="T33" fmla="*/ 758 h 823"/>
              <a:gd name="T34" fmla="*/ 540 w 640"/>
              <a:gd name="T35" fmla="*/ 742 h 823"/>
              <a:gd name="T36" fmla="*/ 561 w 640"/>
              <a:gd name="T37" fmla="*/ 675 h 823"/>
              <a:gd name="T38" fmla="*/ 535 w 640"/>
              <a:gd name="T39" fmla="*/ 641 h 823"/>
              <a:gd name="T40" fmla="*/ 574 w 640"/>
              <a:gd name="T41" fmla="*/ 612 h 823"/>
              <a:gd name="T42" fmla="*/ 611 w 640"/>
              <a:gd name="T43" fmla="*/ 579 h 823"/>
              <a:gd name="T44" fmla="*/ 632 w 640"/>
              <a:gd name="T45" fmla="*/ 547 h 823"/>
              <a:gd name="T46" fmla="*/ 616 w 640"/>
              <a:gd name="T47" fmla="*/ 524 h 823"/>
              <a:gd name="T48" fmla="*/ 588 w 640"/>
              <a:gd name="T49" fmla="*/ 480 h 823"/>
              <a:gd name="T50" fmla="*/ 530 w 640"/>
              <a:gd name="T51" fmla="*/ 373 h 823"/>
              <a:gd name="T52" fmla="*/ 546 w 640"/>
              <a:gd name="T53" fmla="*/ 334 h 823"/>
              <a:gd name="T54" fmla="*/ 504 w 640"/>
              <a:gd name="T55" fmla="*/ 295 h 823"/>
              <a:gd name="T56" fmla="*/ 436 w 640"/>
              <a:gd name="T57" fmla="*/ 245 h 823"/>
              <a:gd name="T58" fmla="*/ 377 w 640"/>
              <a:gd name="T59" fmla="*/ 217 h 823"/>
              <a:gd name="T60" fmla="*/ 345 w 640"/>
              <a:gd name="T61" fmla="*/ 133 h 823"/>
              <a:gd name="T62" fmla="*/ 259 w 640"/>
              <a:gd name="T63" fmla="*/ 94 h 823"/>
              <a:gd name="T64" fmla="*/ 171 w 640"/>
              <a:gd name="T65" fmla="*/ 50 h 823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640"/>
              <a:gd name="T100" fmla="*/ 0 h 823"/>
              <a:gd name="T101" fmla="*/ 640 w 640"/>
              <a:gd name="T102" fmla="*/ 823 h 823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     52</a:t>
            </a:r>
          </a:p>
        </xdr:txBody>
      </xdr:sp>
      <xdr:sp macro="" textlink="">
        <xdr:nvSpPr>
          <xdr:cNvPr id="197" name="FR-67">
            <a:extLst>
              <a:ext uri="{FF2B5EF4-FFF2-40B4-BE49-F238E27FC236}">
                <a16:creationId xmlns:a16="http://schemas.microsoft.com/office/drawing/2014/main" id="{00000000-0008-0000-0200-0000C5000000}"/>
              </a:ext>
            </a:extLst>
          </xdr:cNvPr>
          <xdr:cNvSpPr>
            <a:spLocks noChangeAspect="1"/>
          </xdr:cNvSpPr>
        </xdr:nvSpPr>
        <xdr:spPr bwMode="auto">
          <a:xfrm>
            <a:off x="5724646" y="2069477"/>
            <a:ext cx="608023" cy="697702"/>
          </a:xfrm>
          <a:custGeom>
            <a:avLst/>
            <a:gdLst>
              <a:gd name="T0" fmla="*/ 388 w 635"/>
              <a:gd name="T1" fmla="*/ 0 h 725"/>
              <a:gd name="T2" fmla="*/ 338 w 635"/>
              <a:gd name="T3" fmla="*/ 14 h 725"/>
              <a:gd name="T4" fmla="*/ 315 w 635"/>
              <a:gd name="T5" fmla="*/ 54 h 725"/>
              <a:gd name="T6" fmla="*/ 315 w 635"/>
              <a:gd name="T7" fmla="*/ 93 h 725"/>
              <a:gd name="T8" fmla="*/ 294 w 635"/>
              <a:gd name="T9" fmla="*/ 111 h 725"/>
              <a:gd name="T10" fmla="*/ 276 w 635"/>
              <a:gd name="T11" fmla="*/ 111 h 725"/>
              <a:gd name="T12" fmla="*/ 242 w 635"/>
              <a:gd name="T13" fmla="*/ 88 h 725"/>
              <a:gd name="T14" fmla="*/ 216 w 635"/>
              <a:gd name="T15" fmla="*/ 106 h 725"/>
              <a:gd name="T16" fmla="*/ 185 w 635"/>
              <a:gd name="T17" fmla="*/ 106 h 725"/>
              <a:gd name="T18" fmla="*/ 159 w 635"/>
              <a:gd name="T19" fmla="*/ 80 h 725"/>
              <a:gd name="T20" fmla="*/ 109 w 635"/>
              <a:gd name="T21" fmla="*/ 72 h 725"/>
              <a:gd name="T22" fmla="*/ 81 w 635"/>
              <a:gd name="T23" fmla="*/ 59 h 725"/>
              <a:gd name="T24" fmla="*/ 70 w 635"/>
              <a:gd name="T25" fmla="*/ 20 h 725"/>
              <a:gd name="T26" fmla="*/ 47 w 635"/>
              <a:gd name="T27" fmla="*/ 46 h 725"/>
              <a:gd name="T28" fmla="*/ 34 w 635"/>
              <a:gd name="T29" fmla="*/ 106 h 725"/>
              <a:gd name="T30" fmla="*/ 0 w 635"/>
              <a:gd name="T31" fmla="*/ 116 h 725"/>
              <a:gd name="T32" fmla="*/ 0 w 635"/>
              <a:gd name="T33" fmla="*/ 150 h 725"/>
              <a:gd name="T34" fmla="*/ 34 w 635"/>
              <a:gd name="T35" fmla="*/ 166 h 725"/>
              <a:gd name="T36" fmla="*/ 60 w 635"/>
              <a:gd name="T37" fmla="*/ 184 h 725"/>
              <a:gd name="T38" fmla="*/ 49 w 635"/>
              <a:gd name="T39" fmla="*/ 208 h 725"/>
              <a:gd name="T40" fmla="*/ 73 w 635"/>
              <a:gd name="T41" fmla="*/ 223 h 725"/>
              <a:gd name="T42" fmla="*/ 115 w 635"/>
              <a:gd name="T43" fmla="*/ 192 h 725"/>
              <a:gd name="T44" fmla="*/ 187 w 635"/>
              <a:gd name="T45" fmla="*/ 233 h 725"/>
              <a:gd name="T46" fmla="*/ 156 w 635"/>
              <a:gd name="T47" fmla="*/ 291 h 725"/>
              <a:gd name="T48" fmla="*/ 159 w 635"/>
              <a:gd name="T49" fmla="*/ 309 h 725"/>
              <a:gd name="T50" fmla="*/ 180 w 635"/>
              <a:gd name="T51" fmla="*/ 330 h 725"/>
              <a:gd name="T52" fmla="*/ 164 w 635"/>
              <a:gd name="T53" fmla="*/ 385 h 725"/>
              <a:gd name="T54" fmla="*/ 112 w 635"/>
              <a:gd name="T55" fmla="*/ 437 h 725"/>
              <a:gd name="T56" fmla="*/ 83 w 635"/>
              <a:gd name="T57" fmla="*/ 434 h 725"/>
              <a:gd name="T58" fmla="*/ 101 w 635"/>
              <a:gd name="T59" fmla="*/ 452 h 725"/>
              <a:gd name="T60" fmla="*/ 91 w 635"/>
              <a:gd name="T61" fmla="*/ 499 h 725"/>
              <a:gd name="T62" fmla="*/ 101 w 635"/>
              <a:gd name="T63" fmla="*/ 570 h 725"/>
              <a:gd name="T64" fmla="*/ 151 w 635"/>
              <a:gd name="T65" fmla="*/ 583 h 725"/>
              <a:gd name="T66" fmla="*/ 147 w 635"/>
              <a:gd name="T67" fmla="*/ 592 h 725"/>
              <a:gd name="T68" fmla="*/ 186 w 635"/>
              <a:gd name="T69" fmla="*/ 590 h 725"/>
              <a:gd name="T70" fmla="*/ 209 w 635"/>
              <a:gd name="T71" fmla="*/ 618 h 725"/>
              <a:gd name="T72" fmla="*/ 229 w 635"/>
              <a:gd name="T73" fmla="*/ 643 h 725"/>
              <a:gd name="T74" fmla="*/ 281 w 635"/>
              <a:gd name="T75" fmla="*/ 641 h 725"/>
              <a:gd name="T76" fmla="*/ 303 w 635"/>
              <a:gd name="T77" fmla="*/ 707 h 725"/>
              <a:gd name="T78" fmla="*/ 343 w 635"/>
              <a:gd name="T79" fmla="*/ 725 h 725"/>
              <a:gd name="T80" fmla="*/ 343 w 635"/>
              <a:gd name="T81" fmla="*/ 716 h 725"/>
              <a:gd name="T82" fmla="*/ 411 w 635"/>
              <a:gd name="T83" fmla="*/ 583 h 725"/>
              <a:gd name="T84" fmla="*/ 403 w 635"/>
              <a:gd name="T85" fmla="*/ 508 h 725"/>
              <a:gd name="T86" fmla="*/ 434 w 635"/>
              <a:gd name="T87" fmla="*/ 406 h 725"/>
              <a:gd name="T88" fmla="*/ 442 w 635"/>
              <a:gd name="T89" fmla="*/ 318 h 725"/>
              <a:gd name="T90" fmla="*/ 510 w 635"/>
              <a:gd name="T91" fmla="*/ 268 h 725"/>
              <a:gd name="T92" fmla="*/ 510 w 635"/>
              <a:gd name="T93" fmla="*/ 237 h 725"/>
              <a:gd name="T94" fmla="*/ 536 w 635"/>
              <a:gd name="T95" fmla="*/ 203 h 725"/>
              <a:gd name="T96" fmla="*/ 557 w 635"/>
              <a:gd name="T97" fmla="*/ 203 h 725"/>
              <a:gd name="T98" fmla="*/ 580 w 635"/>
              <a:gd name="T99" fmla="*/ 180 h 725"/>
              <a:gd name="T100" fmla="*/ 575 w 635"/>
              <a:gd name="T101" fmla="*/ 136 h 725"/>
              <a:gd name="T102" fmla="*/ 598 w 635"/>
              <a:gd name="T103" fmla="*/ 73 h 725"/>
              <a:gd name="T104" fmla="*/ 635 w 635"/>
              <a:gd name="T105" fmla="*/ 65 h 725"/>
              <a:gd name="T106" fmla="*/ 598 w 635"/>
              <a:gd name="T107" fmla="*/ 36 h 725"/>
              <a:gd name="T108" fmla="*/ 533 w 635"/>
              <a:gd name="T109" fmla="*/ 29 h 725"/>
              <a:gd name="T110" fmla="*/ 476 w 635"/>
              <a:gd name="T111" fmla="*/ 0 h 725"/>
              <a:gd name="T112" fmla="*/ 437 w 635"/>
              <a:gd name="T113" fmla="*/ 23 h 725"/>
              <a:gd name="T114" fmla="*/ 416 w 635"/>
              <a:gd name="T115" fmla="*/ 0 h 725"/>
              <a:gd name="T116" fmla="*/ 388 w 635"/>
              <a:gd name="T117" fmla="*/ 0 h 725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35"/>
              <a:gd name="T178" fmla="*/ 0 h 725"/>
              <a:gd name="T179" fmla="*/ 635 w 635"/>
              <a:gd name="T180" fmla="*/ 725 h 725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67</a:t>
            </a:r>
          </a:p>
        </xdr:txBody>
      </xdr:sp>
      <xdr:sp macro="" textlink="">
        <xdr:nvSpPr>
          <xdr:cNvPr id="198" name="FR-54">
            <a:extLst>
              <a:ext uri="{FF2B5EF4-FFF2-40B4-BE49-F238E27FC236}">
                <a16:creationId xmlns:a16="http://schemas.microsoft.com/office/drawing/2014/main" id="{00000000-0008-0000-0200-0000C6000000}"/>
              </a:ext>
            </a:extLst>
          </xdr:cNvPr>
          <xdr:cNvSpPr>
            <a:spLocks noChangeAspect="1"/>
          </xdr:cNvSpPr>
        </xdr:nvSpPr>
        <xdr:spPr bwMode="auto">
          <a:xfrm>
            <a:off x="4994060" y="1763450"/>
            <a:ext cx="842614" cy="868998"/>
          </a:xfrm>
          <a:custGeom>
            <a:avLst/>
            <a:gdLst>
              <a:gd name="T0" fmla="*/ 64 w 880"/>
              <a:gd name="T1" fmla="*/ 29 h 903"/>
              <a:gd name="T2" fmla="*/ 5 w 880"/>
              <a:gd name="T3" fmla="*/ 47 h 903"/>
              <a:gd name="T4" fmla="*/ 0 w 880"/>
              <a:gd name="T5" fmla="*/ 79 h 903"/>
              <a:gd name="T6" fmla="*/ 10 w 880"/>
              <a:gd name="T7" fmla="*/ 119 h 903"/>
              <a:gd name="T8" fmla="*/ 7 w 880"/>
              <a:gd name="T9" fmla="*/ 147 h 903"/>
              <a:gd name="T10" fmla="*/ 33 w 880"/>
              <a:gd name="T11" fmla="*/ 114 h 903"/>
              <a:gd name="T12" fmla="*/ 102 w 880"/>
              <a:gd name="T13" fmla="*/ 99 h 903"/>
              <a:gd name="T14" fmla="*/ 135 w 880"/>
              <a:gd name="T15" fmla="*/ 137 h 903"/>
              <a:gd name="T16" fmla="*/ 143 w 880"/>
              <a:gd name="T17" fmla="*/ 183 h 903"/>
              <a:gd name="T18" fmla="*/ 155 w 880"/>
              <a:gd name="T19" fmla="*/ 211 h 903"/>
              <a:gd name="T20" fmla="*/ 140 w 880"/>
              <a:gd name="T21" fmla="*/ 260 h 903"/>
              <a:gd name="T22" fmla="*/ 153 w 880"/>
              <a:gd name="T23" fmla="*/ 296 h 903"/>
              <a:gd name="T24" fmla="*/ 171 w 880"/>
              <a:gd name="T25" fmla="*/ 341 h 903"/>
              <a:gd name="T26" fmla="*/ 184 w 880"/>
              <a:gd name="T27" fmla="*/ 372 h 903"/>
              <a:gd name="T28" fmla="*/ 186 w 880"/>
              <a:gd name="T29" fmla="*/ 426 h 903"/>
              <a:gd name="T30" fmla="*/ 216 w 880"/>
              <a:gd name="T31" fmla="*/ 456 h 903"/>
              <a:gd name="T32" fmla="*/ 186 w 880"/>
              <a:gd name="T33" fmla="*/ 469 h 903"/>
              <a:gd name="T34" fmla="*/ 176 w 880"/>
              <a:gd name="T35" fmla="*/ 500 h 903"/>
              <a:gd name="T36" fmla="*/ 179 w 880"/>
              <a:gd name="T37" fmla="*/ 569 h 903"/>
              <a:gd name="T38" fmla="*/ 168 w 880"/>
              <a:gd name="T39" fmla="*/ 643 h 903"/>
              <a:gd name="T40" fmla="*/ 179 w 880"/>
              <a:gd name="T41" fmla="*/ 711 h 903"/>
              <a:gd name="T42" fmla="*/ 201 w 880"/>
              <a:gd name="T43" fmla="*/ 724 h 903"/>
              <a:gd name="T44" fmla="*/ 158 w 880"/>
              <a:gd name="T45" fmla="*/ 734 h 903"/>
              <a:gd name="T46" fmla="*/ 184 w 880"/>
              <a:gd name="T47" fmla="*/ 773 h 903"/>
              <a:gd name="T48" fmla="*/ 209 w 880"/>
              <a:gd name="T49" fmla="*/ 801 h 903"/>
              <a:gd name="T50" fmla="*/ 250 w 880"/>
              <a:gd name="T51" fmla="*/ 844 h 903"/>
              <a:gd name="T52" fmla="*/ 247 w 880"/>
              <a:gd name="T53" fmla="*/ 862 h 903"/>
              <a:gd name="T54" fmla="*/ 273 w 880"/>
              <a:gd name="T55" fmla="*/ 880 h 903"/>
              <a:gd name="T56" fmla="*/ 375 w 880"/>
              <a:gd name="T57" fmla="*/ 898 h 903"/>
              <a:gd name="T58" fmla="*/ 431 w 880"/>
              <a:gd name="T59" fmla="*/ 864 h 903"/>
              <a:gd name="T60" fmla="*/ 472 w 880"/>
              <a:gd name="T61" fmla="*/ 867 h 903"/>
              <a:gd name="T62" fmla="*/ 528 w 880"/>
              <a:gd name="T63" fmla="*/ 862 h 903"/>
              <a:gd name="T64" fmla="*/ 584 w 880"/>
              <a:gd name="T65" fmla="*/ 831 h 903"/>
              <a:gd name="T66" fmla="*/ 602 w 880"/>
              <a:gd name="T67" fmla="*/ 811 h 903"/>
              <a:gd name="T68" fmla="*/ 633 w 880"/>
              <a:gd name="T69" fmla="*/ 836 h 903"/>
              <a:gd name="T70" fmla="*/ 694 w 880"/>
              <a:gd name="T71" fmla="*/ 847 h 903"/>
              <a:gd name="T72" fmla="*/ 750 w 880"/>
              <a:gd name="T73" fmla="*/ 829 h 903"/>
              <a:gd name="T74" fmla="*/ 794 w 880"/>
              <a:gd name="T75" fmla="*/ 788 h 903"/>
              <a:gd name="T76" fmla="*/ 861 w 880"/>
              <a:gd name="T77" fmla="*/ 767 h 903"/>
              <a:gd name="T78" fmla="*/ 875 w 880"/>
              <a:gd name="T79" fmla="*/ 755 h 903"/>
              <a:gd name="T80" fmla="*/ 849 w 880"/>
              <a:gd name="T81" fmla="*/ 739 h 903"/>
              <a:gd name="T82" fmla="*/ 768 w 880"/>
              <a:gd name="T83" fmla="*/ 681 h 903"/>
              <a:gd name="T84" fmla="*/ 674 w 880"/>
              <a:gd name="T85" fmla="*/ 653 h 903"/>
              <a:gd name="T86" fmla="*/ 635 w 880"/>
              <a:gd name="T87" fmla="*/ 640 h 903"/>
              <a:gd name="T88" fmla="*/ 510 w 880"/>
              <a:gd name="T89" fmla="*/ 576 h 903"/>
              <a:gd name="T90" fmla="*/ 464 w 880"/>
              <a:gd name="T91" fmla="*/ 541 h 903"/>
              <a:gd name="T92" fmla="*/ 362 w 880"/>
              <a:gd name="T93" fmla="*/ 476 h 903"/>
              <a:gd name="T94" fmla="*/ 301 w 880"/>
              <a:gd name="T95" fmla="*/ 449 h 903"/>
              <a:gd name="T96" fmla="*/ 250 w 880"/>
              <a:gd name="T97" fmla="*/ 374 h 903"/>
              <a:gd name="T98" fmla="*/ 281 w 880"/>
              <a:gd name="T99" fmla="*/ 341 h 903"/>
              <a:gd name="T100" fmla="*/ 291 w 880"/>
              <a:gd name="T101" fmla="*/ 293 h 903"/>
              <a:gd name="T102" fmla="*/ 288 w 880"/>
              <a:gd name="T103" fmla="*/ 234 h 903"/>
              <a:gd name="T104" fmla="*/ 260 w 880"/>
              <a:gd name="T105" fmla="*/ 183 h 903"/>
              <a:gd name="T106" fmla="*/ 240 w 880"/>
              <a:gd name="T107" fmla="*/ 91 h 903"/>
              <a:gd name="T108" fmla="*/ 203 w 880"/>
              <a:gd name="T109" fmla="*/ 52 h 903"/>
              <a:gd name="T110" fmla="*/ 96 w 880"/>
              <a:gd name="T111" fmla="*/ 0 h 903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880"/>
              <a:gd name="T169" fmla="*/ 0 h 903"/>
              <a:gd name="T170" fmla="*/ 880 w 880"/>
              <a:gd name="T171" fmla="*/ 903 h 903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endParaRPr lang="fr-FR"/>
          </a:p>
          <a:p>
            <a:r>
              <a:rPr lang="fr-FR"/>
              <a:t>      54</a:t>
            </a:r>
          </a:p>
        </xdr:txBody>
      </xdr:sp>
      <xdr:sp macro="" textlink="">
        <xdr:nvSpPr>
          <xdr:cNvPr id="199" name="FR-77">
            <a:extLst>
              <a:ext uri="{FF2B5EF4-FFF2-40B4-BE49-F238E27FC236}">
                <a16:creationId xmlns:a16="http://schemas.microsoft.com/office/drawing/2014/main" id="{00000000-0008-0000-0200-0000C7000000}"/>
              </a:ext>
            </a:extLst>
          </xdr:cNvPr>
          <xdr:cNvSpPr>
            <a:spLocks noChangeAspect="1"/>
          </xdr:cNvSpPr>
        </xdr:nvSpPr>
        <xdr:spPr bwMode="auto">
          <a:xfrm>
            <a:off x="3556827" y="2123368"/>
            <a:ext cx="539083" cy="735233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63"/>
              <a:gd name="T97" fmla="*/ 0 h 764"/>
              <a:gd name="T98" fmla="*/ 563 w 563"/>
              <a:gd name="T99" fmla="*/ 764 h 76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77</a:t>
            </a:r>
          </a:p>
        </xdr:txBody>
      </xdr:sp>
      <xdr:sp macro="" textlink="">
        <xdr:nvSpPr>
          <xdr:cNvPr id="200" name="FR-68">
            <a:extLst>
              <a:ext uri="{FF2B5EF4-FFF2-40B4-BE49-F238E27FC236}">
                <a16:creationId xmlns:a16="http://schemas.microsoft.com/office/drawing/2014/main" id="{00000000-0008-0000-0200-0000C8000000}"/>
              </a:ext>
            </a:extLst>
          </xdr:cNvPr>
          <xdr:cNvSpPr>
            <a:spLocks noChangeAspect="1"/>
          </xdr:cNvSpPr>
        </xdr:nvSpPr>
        <xdr:spPr bwMode="auto">
          <a:xfrm>
            <a:off x="5717945" y="2637260"/>
            <a:ext cx="362898" cy="645735"/>
          </a:xfrm>
          <a:custGeom>
            <a:avLst/>
            <a:gdLst>
              <a:gd name="T0" fmla="*/ 193 w 379"/>
              <a:gd name="T1" fmla="*/ 0 h 671"/>
              <a:gd name="T2" fmla="*/ 154 w 379"/>
              <a:gd name="T3" fmla="*/ 2 h 671"/>
              <a:gd name="T4" fmla="*/ 129 w 379"/>
              <a:gd name="T5" fmla="*/ 58 h 671"/>
              <a:gd name="T6" fmla="*/ 98 w 379"/>
              <a:gd name="T7" fmla="*/ 120 h 671"/>
              <a:gd name="T8" fmla="*/ 106 w 379"/>
              <a:gd name="T9" fmla="*/ 159 h 671"/>
              <a:gd name="T10" fmla="*/ 80 w 379"/>
              <a:gd name="T11" fmla="*/ 219 h 671"/>
              <a:gd name="T12" fmla="*/ 35 w 379"/>
              <a:gd name="T13" fmla="*/ 258 h 671"/>
              <a:gd name="T14" fmla="*/ 33 w 379"/>
              <a:gd name="T15" fmla="*/ 360 h 671"/>
              <a:gd name="T16" fmla="*/ 0 w 379"/>
              <a:gd name="T17" fmla="*/ 388 h 671"/>
              <a:gd name="T18" fmla="*/ 2 w 379"/>
              <a:gd name="T19" fmla="*/ 388 h 671"/>
              <a:gd name="T20" fmla="*/ 12 w 379"/>
              <a:gd name="T21" fmla="*/ 409 h 671"/>
              <a:gd name="T22" fmla="*/ 54 w 379"/>
              <a:gd name="T23" fmla="*/ 412 h 671"/>
              <a:gd name="T24" fmla="*/ 101 w 379"/>
              <a:gd name="T25" fmla="*/ 448 h 671"/>
              <a:gd name="T26" fmla="*/ 108 w 379"/>
              <a:gd name="T27" fmla="*/ 466 h 671"/>
              <a:gd name="T28" fmla="*/ 106 w 379"/>
              <a:gd name="T29" fmla="*/ 498 h 671"/>
              <a:gd name="T30" fmla="*/ 93 w 379"/>
              <a:gd name="T31" fmla="*/ 521 h 671"/>
              <a:gd name="T32" fmla="*/ 98 w 379"/>
              <a:gd name="T33" fmla="*/ 553 h 671"/>
              <a:gd name="T34" fmla="*/ 135 w 379"/>
              <a:gd name="T35" fmla="*/ 547 h 671"/>
              <a:gd name="T36" fmla="*/ 143 w 379"/>
              <a:gd name="T37" fmla="*/ 576 h 671"/>
              <a:gd name="T38" fmla="*/ 155 w 379"/>
              <a:gd name="T39" fmla="*/ 631 h 671"/>
              <a:gd name="T40" fmla="*/ 186 w 379"/>
              <a:gd name="T41" fmla="*/ 626 h 671"/>
              <a:gd name="T42" fmla="*/ 181 w 379"/>
              <a:gd name="T43" fmla="*/ 655 h 671"/>
              <a:gd name="T44" fmla="*/ 199 w 379"/>
              <a:gd name="T45" fmla="*/ 671 h 671"/>
              <a:gd name="T46" fmla="*/ 295 w 379"/>
              <a:gd name="T47" fmla="*/ 668 h 671"/>
              <a:gd name="T48" fmla="*/ 345 w 379"/>
              <a:gd name="T49" fmla="*/ 629 h 671"/>
              <a:gd name="T50" fmla="*/ 348 w 379"/>
              <a:gd name="T51" fmla="*/ 571 h 671"/>
              <a:gd name="T52" fmla="*/ 374 w 379"/>
              <a:gd name="T53" fmla="*/ 538 h 671"/>
              <a:gd name="T54" fmla="*/ 340 w 379"/>
              <a:gd name="T55" fmla="*/ 498 h 671"/>
              <a:gd name="T56" fmla="*/ 322 w 379"/>
              <a:gd name="T57" fmla="*/ 457 h 671"/>
              <a:gd name="T58" fmla="*/ 343 w 379"/>
              <a:gd name="T59" fmla="*/ 428 h 671"/>
              <a:gd name="T60" fmla="*/ 343 w 379"/>
              <a:gd name="T61" fmla="*/ 363 h 671"/>
              <a:gd name="T62" fmla="*/ 355 w 379"/>
              <a:gd name="T63" fmla="*/ 332 h 671"/>
              <a:gd name="T64" fmla="*/ 355 w 379"/>
              <a:gd name="T65" fmla="*/ 280 h 671"/>
              <a:gd name="T66" fmla="*/ 379 w 379"/>
              <a:gd name="T67" fmla="*/ 246 h 671"/>
              <a:gd name="T68" fmla="*/ 353 w 379"/>
              <a:gd name="T69" fmla="*/ 210 h 671"/>
              <a:gd name="T70" fmla="*/ 350 w 379"/>
              <a:gd name="T71" fmla="*/ 135 h 671"/>
              <a:gd name="T72" fmla="*/ 310 w 379"/>
              <a:gd name="T73" fmla="*/ 117 h 671"/>
              <a:gd name="T74" fmla="*/ 288 w 379"/>
              <a:gd name="T75" fmla="*/ 51 h 671"/>
              <a:gd name="T76" fmla="*/ 236 w 379"/>
              <a:gd name="T77" fmla="*/ 53 h 671"/>
              <a:gd name="T78" fmla="*/ 216 w 379"/>
              <a:gd name="T79" fmla="*/ 28 h 671"/>
              <a:gd name="T80" fmla="*/ 193 w 379"/>
              <a:gd name="T81" fmla="*/ 0 h 67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379"/>
              <a:gd name="T124" fmla="*/ 0 h 671"/>
              <a:gd name="T125" fmla="*/ 379 w 379"/>
              <a:gd name="T126" fmla="*/ 671 h 67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68</a:t>
            </a:r>
          </a:p>
        </xdr:txBody>
      </xdr:sp>
      <xdr:sp macro="" textlink="">
        <xdr:nvSpPr>
          <xdr:cNvPr id="201" name="FR-55">
            <a:extLst>
              <a:ext uri="{FF2B5EF4-FFF2-40B4-BE49-F238E27FC236}">
                <a16:creationId xmlns:a16="http://schemas.microsoft.com/office/drawing/2014/main" id="{00000000-0008-0000-0200-0000C9000000}"/>
              </a:ext>
            </a:extLst>
          </xdr:cNvPr>
          <xdr:cNvSpPr>
            <a:spLocks noChangeAspect="1"/>
          </xdr:cNvSpPr>
        </xdr:nvSpPr>
        <xdr:spPr bwMode="auto">
          <a:xfrm>
            <a:off x="4744148" y="1739392"/>
            <a:ext cx="456736" cy="873811"/>
          </a:xfrm>
          <a:custGeom>
            <a:avLst/>
            <a:gdLst>
              <a:gd name="T0" fmla="*/ 185 w 477"/>
              <a:gd name="T1" fmla="*/ 30 h 908"/>
              <a:gd name="T2" fmla="*/ 144 w 477"/>
              <a:gd name="T3" fmla="*/ 27 h 908"/>
              <a:gd name="T4" fmla="*/ 97 w 477"/>
              <a:gd name="T5" fmla="*/ 17 h 908"/>
              <a:gd name="T6" fmla="*/ 60 w 477"/>
              <a:gd name="T7" fmla="*/ 84 h 908"/>
              <a:gd name="T8" fmla="*/ 81 w 477"/>
              <a:gd name="T9" fmla="*/ 176 h 908"/>
              <a:gd name="T10" fmla="*/ 55 w 477"/>
              <a:gd name="T11" fmla="*/ 217 h 908"/>
              <a:gd name="T12" fmla="*/ 50 w 477"/>
              <a:gd name="T13" fmla="*/ 259 h 908"/>
              <a:gd name="T14" fmla="*/ 24 w 477"/>
              <a:gd name="T15" fmla="*/ 303 h 908"/>
              <a:gd name="T16" fmla="*/ 14 w 477"/>
              <a:gd name="T17" fmla="*/ 326 h 908"/>
              <a:gd name="T18" fmla="*/ 50 w 477"/>
              <a:gd name="T19" fmla="*/ 423 h 908"/>
              <a:gd name="T20" fmla="*/ 68 w 477"/>
              <a:gd name="T21" fmla="*/ 446 h 908"/>
              <a:gd name="T22" fmla="*/ 19 w 477"/>
              <a:gd name="T23" fmla="*/ 524 h 908"/>
              <a:gd name="T24" fmla="*/ 19 w 477"/>
              <a:gd name="T25" fmla="*/ 576 h 908"/>
              <a:gd name="T26" fmla="*/ 6 w 477"/>
              <a:gd name="T27" fmla="*/ 629 h 908"/>
              <a:gd name="T28" fmla="*/ 58 w 477"/>
              <a:gd name="T29" fmla="*/ 759 h 908"/>
              <a:gd name="T30" fmla="*/ 146 w 477"/>
              <a:gd name="T31" fmla="*/ 803 h 908"/>
              <a:gd name="T32" fmla="*/ 232 w 477"/>
              <a:gd name="T33" fmla="*/ 842 h 908"/>
              <a:gd name="T34" fmla="*/ 281 w 477"/>
              <a:gd name="T35" fmla="*/ 908 h 908"/>
              <a:gd name="T36" fmla="*/ 327 w 477"/>
              <a:gd name="T37" fmla="*/ 879 h 908"/>
              <a:gd name="T38" fmla="*/ 378 w 477"/>
              <a:gd name="T39" fmla="*/ 851 h 908"/>
              <a:gd name="T40" fmla="*/ 391 w 477"/>
              <a:gd name="T41" fmla="*/ 866 h 908"/>
              <a:gd name="T42" fmla="*/ 447 w 477"/>
              <a:gd name="T43" fmla="*/ 833 h 908"/>
              <a:gd name="T44" fmla="*/ 445 w 477"/>
              <a:gd name="T45" fmla="*/ 798 h 908"/>
              <a:gd name="T46" fmla="*/ 419 w 477"/>
              <a:gd name="T47" fmla="*/ 759 h 908"/>
              <a:gd name="T48" fmla="*/ 462 w 477"/>
              <a:gd name="T49" fmla="*/ 749 h 908"/>
              <a:gd name="T50" fmla="*/ 440 w 477"/>
              <a:gd name="T51" fmla="*/ 736 h 908"/>
              <a:gd name="T52" fmla="*/ 429 w 477"/>
              <a:gd name="T53" fmla="*/ 668 h 908"/>
              <a:gd name="T54" fmla="*/ 440 w 477"/>
              <a:gd name="T55" fmla="*/ 594 h 908"/>
              <a:gd name="T56" fmla="*/ 437 w 477"/>
              <a:gd name="T57" fmla="*/ 525 h 908"/>
              <a:gd name="T58" fmla="*/ 447 w 477"/>
              <a:gd name="T59" fmla="*/ 494 h 908"/>
              <a:gd name="T60" fmla="*/ 477 w 477"/>
              <a:gd name="T61" fmla="*/ 481 h 908"/>
              <a:gd name="T62" fmla="*/ 447 w 477"/>
              <a:gd name="T63" fmla="*/ 451 h 908"/>
              <a:gd name="T64" fmla="*/ 445 w 477"/>
              <a:gd name="T65" fmla="*/ 397 h 908"/>
              <a:gd name="T66" fmla="*/ 432 w 477"/>
              <a:gd name="T67" fmla="*/ 366 h 908"/>
              <a:gd name="T68" fmla="*/ 414 w 477"/>
              <a:gd name="T69" fmla="*/ 321 h 908"/>
              <a:gd name="T70" fmla="*/ 401 w 477"/>
              <a:gd name="T71" fmla="*/ 285 h 908"/>
              <a:gd name="T72" fmla="*/ 416 w 477"/>
              <a:gd name="T73" fmla="*/ 236 h 908"/>
              <a:gd name="T74" fmla="*/ 404 w 477"/>
              <a:gd name="T75" fmla="*/ 208 h 908"/>
              <a:gd name="T76" fmla="*/ 396 w 477"/>
              <a:gd name="T77" fmla="*/ 162 h 908"/>
              <a:gd name="T78" fmla="*/ 363 w 477"/>
              <a:gd name="T79" fmla="*/ 124 h 908"/>
              <a:gd name="T80" fmla="*/ 294 w 477"/>
              <a:gd name="T81" fmla="*/ 139 h 908"/>
              <a:gd name="T82" fmla="*/ 268 w 477"/>
              <a:gd name="T83" fmla="*/ 172 h 908"/>
              <a:gd name="T84" fmla="*/ 271 w 477"/>
              <a:gd name="T85" fmla="*/ 144 h 908"/>
              <a:gd name="T86" fmla="*/ 261 w 477"/>
              <a:gd name="T87" fmla="*/ 104 h 908"/>
              <a:gd name="T88" fmla="*/ 250 w 477"/>
              <a:gd name="T89" fmla="*/ 72 h 908"/>
              <a:gd name="T90" fmla="*/ 219 w 477"/>
              <a:gd name="T91" fmla="*/ 2 h 90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477"/>
              <a:gd name="T139" fmla="*/ 0 h 908"/>
              <a:gd name="T140" fmla="*/ 477 w 477"/>
              <a:gd name="T141" fmla="*/ 908 h 90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endParaRPr lang="fr-FR"/>
          </a:p>
          <a:p>
            <a:r>
              <a:rPr lang="fr-FR"/>
              <a:t>55</a:t>
            </a:r>
          </a:p>
        </xdr:txBody>
      </xdr:sp>
      <xdr:sp macro="" textlink="">
        <xdr:nvSpPr>
          <xdr:cNvPr id="202" name="FR-57">
            <a:extLst>
              <a:ext uri="{FF2B5EF4-FFF2-40B4-BE49-F238E27FC236}">
                <a16:creationId xmlns:a16="http://schemas.microsoft.com/office/drawing/2014/main" id="{00000000-0008-0000-0200-0000CA000000}"/>
              </a:ext>
            </a:extLst>
          </xdr:cNvPr>
          <xdr:cNvSpPr>
            <a:spLocks noChangeAspect="1"/>
          </xdr:cNvSpPr>
        </xdr:nvSpPr>
        <xdr:spPr bwMode="auto">
          <a:xfrm>
            <a:off x="5211417" y="1788472"/>
            <a:ext cx="836870" cy="695777"/>
          </a:xfrm>
          <a:custGeom>
            <a:avLst/>
            <a:gdLst>
              <a:gd name="T0" fmla="*/ 116 w 874"/>
              <a:gd name="T1" fmla="*/ 3 h 723"/>
              <a:gd name="T2" fmla="*/ 77 w 874"/>
              <a:gd name="T3" fmla="*/ 42 h 723"/>
              <a:gd name="T4" fmla="*/ 17 w 874"/>
              <a:gd name="T5" fmla="*/ 26 h 723"/>
              <a:gd name="T6" fmla="*/ 13 w 874"/>
              <a:gd name="T7" fmla="*/ 65 h 723"/>
              <a:gd name="T8" fmla="*/ 33 w 874"/>
              <a:gd name="T9" fmla="*/ 157 h 723"/>
              <a:gd name="T10" fmla="*/ 61 w 874"/>
              <a:gd name="T11" fmla="*/ 208 h 723"/>
              <a:gd name="T12" fmla="*/ 64 w 874"/>
              <a:gd name="T13" fmla="*/ 267 h 723"/>
              <a:gd name="T14" fmla="*/ 54 w 874"/>
              <a:gd name="T15" fmla="*/ 315 h 723"/>
              <a:gd name="T16" fmla="*/ 23 w 874"/>
              <a:gd name="T17" fmla="*/ 348 h 723"/>
              <a:gd name="T18" fmla="*/ 74 w 874"/>
              <a:gd name="T19" fmla="*/ 423 h 723"/>
              <a:gd name="T20" fmla="*/ 135 w 874"/>
              <a:gd name="T21" fmla="*/ 450 h 723"/>
              <a:gd name="T22" fmla="*/ 237 w 874"/>
              <a:gd name="T23" fmla="*/ 515 h 723"/>
              <a:gd name="T24" fmla="*/ 283 w 874"/>
              <a:gd name="T25" fmla="*/ 550 h 723"/>
              <a:gd name="T26" fmla="*/ 408 w 874"/>
              <a:gd name="T27" fmla="*/ 614 h 723"/>
              <a:gd name="T28" fmla="*/ 447 w 874"/>
              <a:gd name="T29" fmla="*/ 627 h 723"/>
              <a:gd name="T30" fmla="*/ 541 w 874"/>
              <a:gd name="T31" fmla="*/ 655 h 723"/>
              <a:gd name="T32" fmla="*/ 622 w 874"/>
              <a:gd name="T33" fmla="*/ 713 h 723"/>
              <a:gd name="T34" fmla="*/ 700 w 874"/>
              <a:gd name="T35" fmla="*/ 677 h 723"/>
              <a:gd name="T36" fmla="*/ 695 w 874"/>
              <a:gd name="T37" fmla="*/ 601 h 723"/>
              <a:gd name="T38" fmla="*/ 723 w 874"/>
              <a:gd name="T39" fmla="*/ 525 h 723"/>
              <a:gd name="T40" fmla="*/ 609 w 874"/>
              <a:gd name="T41" fmla="*/ 515 h 723"/>
              <a:gd name="T42" fmla="*/ 596 w 874"/>
              <a:gd name="T43" fmla="*/ 476 h 723"/>
              <a:gd name="T44" fmla="*/ 536 w 874"/>
              <a:gd name="T45" fmla="*/ 442 h 723"/>
              <a:gd name="T46" fmla="*/ 570 w 874"/>
              <a:gd name="T47" fmla="*/ 398 h 723"/>
              <a:gd name="T48" fmla="*/ 606 w 874"/>
              <a:gd name="T49" fmla="*/ 312 h 723"/>
              <a:gd name="T50" fmla="*/ 645 w 874"/>
              <a:gd name="T51" fmla="*/ 364 h 723"/>
              <a:gd name="T52" fmla="*/ 721 w 874"/>
              <a:gd name="T53" fmla="*/ 398 h 723"/>
              <a:gd name="T54" fmla="*/ 778 w 874"/>
              <a:gd name="T55" fmla="*/ 380 h 723"/>
              <a:gd name="T56" fmla="*/ 830 w 874"/>
              <a:gd name="T57" fmla="*/ 403 h 723"/>
              <a:gd name="T58" fmla="*/ 851 w 874"/>
              <a:gd name="T59" fmla="*/ 346 h 723"/>
              <a:gd name="T60" fmla="*/ 869 w 874"/>
              <a:gd name="T61" fmla="*/ 308 h 723"/>
              <a:gd name="T62" fmla="*/ 799 w 874"/>
              <a:gd name="T63" fmla="*/ 250 h 723"/>
              <a:gd name="T64" fmla="*/ 718 w 874"/>
              <a:gd name="T65" fmla="*/ 227 h 723"/>
              <a:gd name="T66" fmla="*/ 593 w 874"/>
              <a:gd name="T67" fmla="*/ 263 h 723"/>
              <a:gd name="T68" fmla="*/ 541 w 874"/>
              <a:gd name="T69" fmla="*/ 213 h 723"/>
              <a:gd name="T70" fmla="*/ 538 w 874"/>
              <a:gd name="T71" fmla="*/ 212 h 723"/>
              <a:gd name="T72" fmla="*/ 537 w 874"/>
              <a:gd name="T73" fmla="*/ 211 h 723"/>
              <a:gd name="T74" fmla="*/ 497 w 874"/>
              <a:gd name="T75" fmla="*/ 196 h 723"/>
              <a:gd name="T76" fmla="*/ 457 w 874"/>
              <a:gd name="T77" fmla="*/ 243 h 723"/>
              <a:gd name="T78" fmla="*/ 387 w 874"/>
              <a:gd name="T79" fmla="*/ 198 h 723"/>
              <a:gd name="T80" fmla="*/ 372 w 874"/>
              <a:gd name="T81" fmla="*/ 157 h 723"/>
              <a:gd name="T82" fmla="*/ 332 w 874"/>
              <a:gd name="T83" fmla="*/ 78 h 723"/>
              <a:gd name="T84" fmla="*/ 252 w 874"/>
              <a:gd name="T85" fmla="*/ 26 h 723"/>
              <a:gd name="T86" fmla="*/ 218 w 874"/>
              <a:gd name="T87" fmla="*/ 32 h 723"/>
              <a:gd name="T88" fmla="*/ 155 w 874"/>
              <a:gd name="T89" fmla="*/ 0 h 723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74"/>
              <a:gd name="T136" fmla="*/ 0 h 723"/>
              <a:gd name="T137" fmla="*/ 874 w 874"/>
              <a:gd name="T138" fmla="*/ 723 h 723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57</a:t>
            </a:r>
          </a:p>
        </xdr:txBody>
      </xdr:sp>
      <xdr:sp macro="" textlink="">
        <xdr:nvSpPr>
          <xdr:cNvPr id="203" name="FR-88">
            <a:extLst>
              <a:ext uri="{FF2B5EF4-FFF2-40B4-BE49-F238E27FC236}">
                <a16:creationId xmlns:a16="http://schemas.microsoft.com/office/drawing/2014/main" id="{00000000-0008-0000-0200-0000CB000000}"/>
              </a:ext>
            </a:extLst>
          </xdr:cNvPr>
          <xdr:cNvSpPr>
            <a:spLocks noChangeAspect="1"/>
          </xdr:cNvSpPr>
        </xdr:nvSpPr>
        <xdr:spPr bwMode="auto">
          <a:xfrm>
            <a:off x="4996934" y="2501572"/>
            <a:ext cx="872298" cy="509082"/>
          </a:xfrm>
          <a:custGeom>
            <a:avLst/>
            <a:gdLst>
              <a:gd name="T0" fmla="*/ 831 w 911"/>
              <a:gd name="T1" fmla="*/ 6 h 529"/>
              <a:gd name="T2" fmla="*/ 770 w 911"/>
              <a:gd name="T3" fmla="*/ 47 h 529"/>
              <a:gd name="T4" fmla="*/ 703 w 911"/>
              <a:gd name="T5" fmla="*/ 82 h 529"/>
              <a:gd name="T6" fmla="*/ 660 w 911"/>
              <a:gd name="T7" fmla="*/ 72 h 529"/>
              <a:gd name="T8" fmla="*/ 619 w 911"/>
              <a:gd name="T9" fmla="*/ 36 h 529"/>
              <a:gd name="T10" fmla="*/ 596 w 911"/>
              <a:gd name="T11" fmla="*/ 80 h 529"/>
              <a:gd name="T12" fmla="*/ 553 w 911"/>
              <a:gd name="T13" fmla="*/ 85 h 529"/>
              <a:gd name="T14" fmla="*/ 492 w 911"/>
              <a:gd name="T15" fmla="*/ 92 h 529"/>
              <a:gd name="T16" fmla="*/ 443 w 911"/>
              <a:gd name="T17" fmla="*/ 85 h 529"/>
              <a:gd name="T18" fmla="*/ 390 w 911"/>
              <a:gd name="T19" fmla="*/ 97 h 529"/>
              <a:gd name="T20" fmla="*/ 288 w 911"/>
              <a:gd name="T21" fmla="*/ 136 h 529"/>
              <a:gd name="T22" fmla="*/ 242 w 911"/>
              <a:gd name="T23" fmla="*/ 108 h 529"/>
              <a:gd name="T24" fmla="*/ 262 w 911"/>
              <a:gd name="T25" fmla="*/ 82 h 529"/>
              <a:gd name="T26" fmla="*/ 244 w 911"/>
              <a:gd name="T27" fmla="*/ 36 h 529"/>
              <a:gd name="T28" fmla="*/ 183 w 911"/>
              <a:gd name="T29" fmla="*/ 41 h 529"/>
              <a:gd name="T30" fmla="*/ 127 w 911"/>
              <a:gd name="T31" fmla="*/ 74 h 529"/>
              <a:gd name="T32" fmla="*/ 114 w 911"/>
              <a:gd name="T33" fmla="*/ 59 h 529"/>
              <a:gd name="T34" fmla="*/ 63 w 911"/>
              <a:gd name="T35" fmla="*/ 87 h 529"/>
              <a:gd name="T36" fmla="*/ 17 w 911"/>
              <a:gd name="T37" fmla="*/ 116 h 529"/>
              <a:gd name="T38" fmla="*/ 18 w 911"/>
              <a:gd name="T39" fmla="*/ 159 h 529"/>
              <a:gd name="T40" fmla="*/ 96 w 911"/>
              <a:gd name="T41" fmla="*/ 212 h 529"/>
              <a:gd name="T42" fmla="*/ 135 w 911"/>
              <a:gd name="T43" fmla="*/ 246 h 529"/>
              <a:gd name="T44" fmla="*/ 176 w 911"/>
              <a:gd name="T45" fmla="*/ 274 h 529"/>
              <a:gd name="T46" fmla="*/ 138 w 911"/>
              <a:gd name="T47" fmla="*/ 360 h 529"/>
              <a:gd name="T48" fmla="*/ 211 w 911"/>
              <a:gd name="T49" fmla="*/ 451 h 529"/>
              <a:gd name="T50" fmla="*/ 263 w 911"/>
              <a:gd name="T51" fmla="*/ 459 h 529"/>
              <a:gd name="T52" fmla="*/ 271 w 911"/>
              <a:gd name="T53" fmla="*/ 433 h 529"/>
              <a:gd name="T54" fmla="*/ 301 w 911"/>
              <a:gd name="T55" fmla="*/ 446 h 529"/>
              <a:gd name="T56" fmla="*/ 336 w 911"/>
              <a:gd name="T57" fmla="*/ 402 h 529"/>
              <a:gd name="T58" fmla="*/ 398 w 911"/>
              <a:gd name="T59" fmla="*/ 404 h 529"/>
              <a:gd name="T60" fmla="*/ 429 w 911"/>
              <a:gd name="T61" fmla="*/ 459 h 529"/>
              <a:gd name="T62" fmla="*/ 473 w 911"/>
              <a:gd name="T63" fmla="*/ 438 h 529"/>
              <a:gd name="T64" fmla="*/ 567 w 911"/>
              <a:gd name="T65" fmla="*/ 482 h 529"/>
              <a:gd name="T66" fmla="*/ 601 w 911"/>
              <a:gd name="T67" fmla="*/ 469 h 529"/>
              <a:gd name="T68" fmla="*/ 625 w 911"/>
              <a:gd name="T69" fmla="*/ 444 h 529"/>
              <a:gd name="T70" fmla="*/ 671 w 911"/>
              <a:gd name="T71" fmla="*/ 485 h 529"/>
              <a:gd name="T72" fmla="*/ 786 w 911"/>
              <a:gd name="T73" fmla="*/ 501 h 529"/>
              <a:gd name="T74" fmla="*/ 833 w 911"/>
              <a:gd name="T75" fmla="*/ 360 h 529"/>
              <a:gd name="T76" fmla="*/ 851 w 911"/>
              <a:gd name="T77" fmla="*/ 261 h 529"/>
              <a:gd name="T78" fmla="*/ 911 w 911"/>
              <a:gd name="T79" fmla="*/ 134 h 529"/>
              <a:gd name="T80" fmla="*/ 851 w 911"/>
              <a:gd name="T81" fmla="*/ 50 h 529"/>
              <a:gd name="T82" fmla="*/ 858 w 911"/>
              <a:gd name="T83" fmla="*/ 0 h 529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911"/>
              <a:gd name="T127" fmla="*/ 0 h 529"/>
              <a:gd name="T128" fmla="*/ 911 w 911"/>
              <a:gd name="T129" fmla="*/ 529 h 529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 88</a:t>
            </a:r>
          </a:p>
        </xdr:txBody>
      </xdr:sp>
      <xdr:sp macro="" textlink="">
        <xdr:nvSpPr>
          <xdr:cNvPr id="204" name="FR-91">
            <a:extLst>
              <a:ext uri="{FF2B5EF4-FFF2-40B4-BE49-F238E27FC236}">
                <a16:creationId xmlns:a16="http://schemas.microsoft.com/office/drawing/2014/main" id="{00000000-0008-0000-0200-0000CC000000}"/>
              </a:ext>
            </a:extLst>
          </xdr:cNvPr>
          <xdr:cNvSpPr>
            <a:spLocks noChangeAspect="1"/>
          </xdr:cNvSpPr>
        </xdr:nvSpPr>
        <xdr:spPr bwMode="auto">
          <a:xfrm>
            <a:off x="3313618" y="2379354"/>
            <a:ext cx="309279" cy="350294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323"/>
              <a:gd name="T103" fmla="*/ 0 h 364"/>
              <a:gd name="T104" fmla="*/ 323 w 323"/>
              <a:gd name="T105" fmla="*/ 364 h 364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900"/>
              <a:t>91</a:t>
            </a:r>
          </a:p>
        </xdr:txBody>
      </xdr:sp>
      <xdr:sp macro="" textlink="">
        <xdr:nvSpPr>
          <xdr:cNvPr id="205" name="FR-78">
            <a:extLst>
              <a:ext uri="{FF2B5EF4-FFF2-40B4-BE49-F238E27FC236}">
                <a16:creationId xmlns:a16="http://schemas.microsoft.com/office/drawing/2014/main" id="{00000000-0008-0000-0200-0000CD000000}"/>
              </a:ext>
            </a:extLst>
          </xdr:cNvPr>
          <xdr:cNvSpPr>
            <a:spLocks noChangeAspect="1"/>
          </xdr:cNvSpPr>
        </xdr:nvSpPr>
        <xdr:spPr bwMode="auto">
          <a:xfrm>
            <a:off x="3088600" y="2144542"/>
            <a:ext cx="375346" cy="470587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392"/>
              <a:gd name="T139" fmla="*/ 0 h 489"/>
              <a:gd name="T140" fmla="*/ 392 w 392"/>
              <a:gd name="T141" fmla="*/ 489 h 489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78</a:t>
            </a:r>
          </a:p>
        </xdr:txBody>
      </xdr:sp>
      <xdr:sp macro="" textlink="">
        <xdr:nvSpPr>
          <xdr:cNvPr id="206" name="FR-95">
            <a:extLst>
              <a:ext uri="{FF2B5EF4-FFF2-40B4-BE49-F238E27FC236}">
                <a16:creationId xmlns:a16="http://schemas.microsoft.com/office/drawing/2014/main" id="{00000000-0008-0000-0200-0000CE000000}"/>
              </a:ext>
            </a:extLst>
          </xdr:cNvPr>
          <xdr:cNvSpPr>
            <a:spLocks noChangeAspect="1"/>
          </xdr:cNvSpPr>
        </xdr:nvSpPr>
        <xdr:spPr bwMode="auto">
          <a:xfrm>
            <a:off x="3169030" y="2036757"/>
            <a:ext cx="464397" cy="230963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485"/>
              <a:gd name="T88" fmla="*/ 0 h 240"/>
              <a:gd name="T89" fmla="*/ 485 w 485"/>
              <a:gd name="T90" fmla="*/ 240 h 240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    95</a:t>
            </a:r>
          </a:p>
        </xdr:txBody>
      </xdr:sp>
      <xdr:sp macro="" textlink="">
        <xdr:nvSpPr>
          <xdr:cNvPr id="207" name="FR-93">
            <a:extLst>
              <a:ext uri="{FF2B5EF4-FFF2-40B4-BE49-F238E27FC236}">
                <a16:creationId xmlns:a16="http://schemas.microsoft.com/office/drawing/2014/main" id="{00000000-0008-0000-0200-0000CF000000}"/>
              </a:ext>
            </a:extLst>
          </xdr:cNvPr>
          <xdr:cNvSpPr>
            <a:spLocks noChangeAspect="1"/>
          </xdr:cNvSpPr>
        </xdr:nvSpPr>
        <xdr:spPr bwMode="auto">
          <a:xfrm>
            <a:off x="3499376" y="2205168"/>
            <a:ext cx="138840" cy="144352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45"/>
              <a:gd name="T73" fmla="*/ 0 h 150"/>
              <a:gd name="T74" fmla="*/ 145 w 145"/>
              <a:gd name="T75" fmla="*/ 150 h 150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FR-75">
            <a:extLst>
              <a:ext uri="{FF2B5EF4-FFF2-40B4-BE49-F238E27FC236}">
                <a16:creationId xmlns:a16="http://schemas.microsoft.com/office/drawing/2014/main" id="{00000000-0008-0000-0200-0000D0000000}"/>
              </a:ext>
            </a:extLst>
          </xdr:cNvPr>
          <xdr:cNvSpPr>
            <a:spLocks noChangeAspect="1"/>
          </xdr:cNvSpPr>
        </xdr:nvSpPr>
        <xdr:spPr bwMode="auto">
          <a:xfrm>
            <a:off x="3459160" y="2285043"/>
            <a:ext cx="114903" cy="64477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120"/>
              <a:gd name="T82" fmla="*/ 0 h 67"/>
              <a:gd name="T83" fmla="*/ 120 w 120"/>
              <a:gd name="T84" fmla="*/ 67 h 67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" name="FR-92">
            <a:extLst>
              <a:ext uri="{FF2B5EF4-FFF2-40B4-BE49-F238E27FC236}">
                <a16:creationId xmlns:a16="http://schemas.microsoft.com/office/drawing/2014/main" id="{00000000-0008-0000-0200-0000D1000000}"/>
              </a:ext>
            </a:extLst>
          </xdr:cNvPr>
          <xdr:cNvSpPr>
            <a:spLocks noChangeAspect="1"/>
          </xdr:cNvSpPr>
        </xdr:nvSpPr>
        <xdr:spPr bwMode="auto">
          <a:xfrm>
            <a:off x="3427562" y="2242699"/>
            <a:ext cx="84261" cy="163600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88"/>
              <a:gd name="T85" fmla="*/ 0 h 170"/>
              <a:gd name="T86" fmla="*/ 88 w 88"/>
              <a:gd name="T87" fmla="*/ 170 h 170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" name="FR-94">
            <a:extLst>
              <a:ext uri="{FF2B5EF4-FFF2-40B4-BE49-F238E27FC236}">
                <a16:creationId xmlns:a16="http://schemas.microsoft.com/office/drawing/2014/main" id="{00000000-0008-0000-0200-0000D2000000}"/>
              </a:ext>
            </a:extLst>
          </xdr:cNvPr>
          <xdr:cNvSpPr>
            <a:spLocks noChangeAspect="1"/>
          </xdr:cNvSpPr>
        </xdr:nvSpPr>
        <xdr:spPr bwMode="auto">
          <a:xfrm>
            <a:off x="3500334" y="2312951"/>
            <a:ext cx="137882" cy="110670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44"/>
              <a:gd name="T103" fmla="*/ 0 h 115"/>
              <a:gd name="T104" fmla="*/ 144 w 144"/>
              <a:gd name="T105" fmla="*/ 115 h 115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FR-25">
            <a:extLst>
              <a:ext uri="{FF2B5EF4-FFF2-40B4-BE49-F238E27FC236}">
                <a16:creationId xmlns:a16="http://schemas.microsoft.com/office/drawing/2014/main" id="{00000000-0008-0000-0200-0000D3000000}"/>
              </a:ext>
            </a:extLst>
          </xdr:cNvPr>
          <xdr:cNvSpPr>
            <a:spLocks noChangeAspect="1"/>
          </xdr:cNvSpPr>
        </xdr:nvSpPr>
        <xdr:spPr bwMode="auto">
          <a:xfrm>
            <a:off x="5186523" y="3191573"/>
            <a:ext cx="662602" cy="735233"/>
          </a:xfrm>
          <a:custGeom>
            <a:avLst/>
            <a:gdLst>
              <a:gd name="T0" fmla="*/ 505 w 692"/>
              <a:gd name="T1" fmla="*/ 0 h 764"/>
              <a:gd name="T2" fmla="*/ 503 w 692"/>
              <a:gd name="T3" fmla="*/ 3 h 764"/>
              <a:gd name="T4" fmla="*/ 473 w 692"/>
              <a:gd name="T5" fmla="*/ 3 h 764"/>
              <a:gd name="T6" fmla="*/ 458 w 692"/>
              <a:gd name="T7" fmla="*/ 24 h 764"/>
              <a:gd name="T8" fmla="*/ 438 w 692"/>
              <a:gd name="T9" fmla="*/ 35 h 764"/>
              <a:gd name="T10" fmla="*/ 438 w 692"/>
              <a:gd name="T11" fmla="*/ 62 h 764"/>
              <a:gd name="T12" fmla="*/ 389 w 692"/>
              <a:gd name="T13" fmla="*/ 67 h 764"/>
              <a:gd name="T14" fmla="*/ 363 w 692"/>
              <a:gd name="T15" fmla="*/ 49 h 764"/>
              <a:gd name="T16" fmla="*/ 328 w 692"/>
              <a:gd name="T17" fmla="*/ 54 h 764"/>
              <a:gd name="T18" fmla="*/ 294 w 692"/>
              <a:gd name="T19" fmla="*/ 80 h 764"/>
              <a:gd name="T20" fmla="*/ 270 w 692"/>
              <a:gd name="T21" fmla="*/ 122 h 764"/>
              <a:gd name="T22" fmla="*/ 245 w 692"/>
              <a:gd name="T23" fmla="*/ 129 h 764"/>
              <a:gd name="T24" fmla="*/ 234 w 692"/>
              <a:gd name="T25" fmla="*/ 157 h 764"/>
              <a:gd name="T26" fmla="*/ 204 w 692"/>
              <a:gd name="T27" fmla="*/ 162 h 764"/>
              <a:gd name="T28" fmla="*/ 163 w 692"/>
              <a:gd name="T29" fmla="*/ 196 h 764"/>
              <a:gd name="T30" fmla="*/ 109 w 692"/>
              <a:gd name="T31" fmla="*/ 195 h 764"/>
              <a:gd name="T32" fmla="*/ 92 w 692"/>
              <a:gd name="T33" fmla="*/ 207 h 764"/>
              <a:gd name="T34" fmla="*/ 77 w 692"/>
              <a:gd name="T35" fmla="*/ 207 h 764"/>
              <a:gd name="T36" fmla="*/ 25 w 692"/>
              <a:gd name="T37" fmla="*/ 250 h 764"/>
              <a:gd name="T38" fmla="*/ 1 w 692"/>
              <a:gd name="T39" fmla="*/ 250 h 764"/>
              <a:gd name="T40" fmla="*/ 0 w 692"/>
              <a:gd name="T41" fmla="*/ 265 h 764"/>
              <a:gd name="T42" fmla="*/ 4 w 692"/>
              <a:gd name="T43" fmla="*/ 293 h 764"/>
              <a:gd name="T44" fmla="*/ 38 w 692"/>
              <a:gd name="T45" fmla="*/ 316 h 764"/>
              <a:gd name="T46" fmla="*/ 57 w 692"/>
              <a:gd name="T47" fmla="*/ 340 h 764"/>
              <a:gd name="T48" fmla="*/ 51 w 692"/>
              <a:gd name="T49" fmla="*/ 366 h 764"/>
              <a:gd name="T50" fmla="*/ 34 w 692"/>
              <a:gd name="T51" fmla="*/ 406 h 764"/>
              <a:gd name="T52" fmla="*/ 23 w 692"/>
              <a:gd name="T53" fmla="*/ 432 h 764"/>
              <a:gd name="T54" fmla="*/ 96 w 692"/>
              <a:gd name="T55" fmla="*/ 456 h 764"/>
              <a:gd name="T56" fmla="*/ 143 w 692"/>
              <a:gd name="T57" fmla="*/ 452 h 764"/>
              <a:gd name="T58" fmla="*/ 146 w 692"/>
              <a:gd name="T59" fmla="*/ 492 h 764"/>
              <a:gd name="T60" fmla="*/ 146 w 692"/>
              <a:gd name="T61" fmla="*/ 544 h 764"/>
              <a:gd name="T62" fmla="*/ 204 w 692"/>
              <a:gd name="T63" fmla="*/ 563 h 764"/>
              <a:gd name="T64" fmla="*/ 230 w 692"/>
              <a:gd name="T65" fmla="*/ 570 h 764"/>
              <a:gd name="T66" fmla="*/ 268 w 692"/>
              <a:gd name="T67" fmla="*/ 606 h 764"/>
              <a:gd name="T68" fmla="*/ 264 w 692"/>
              <a:gd name="T69" fmla="*/ 636 h 764"/>
              <a:gd name="T70" fmla="*/ 247 w 692"/>
              <a:gd name="T71" fmla="*/ 660 h 764"/>
              <a:gd name="T72" fmla="*/ 200 w 692"/>
              <a:gd name="T73" fmla="*/ 675 h 764"/>
              <a:gd name="T74" fmla="*/ 212 w 692"/>
              <a:gd name="T75" fmla="*/ 701 h 764"/>
              <a:gd name="T76" fmla="*/ 217 w 692"/>
              <a:gd name="T77" fmla="*/ 722 h 764"/>
              <a:gd name="T78" fmla="*/ 197 w 692"/>
              <a:gd name="T79" fmla="*/ 742 h 764"/>
              <a:gd name="T80" fmla="*/ 199 w 692"/>
              <a:gd name="T81" fmla="*/ 761 h 764"/>
              <a:gd name="T82" fmla="*/ 230 w 692"/>
              <a:gd name="T83" fmla="*/ 764 h 764"/>
              <a:gd name="T84" fmla="*/ 231 w 692"/>
              <a:gd name="T85" fmla="*/ 761 h 764"/>
              <a:gd name="T86" fmla="*/ 392 w 692"/>
              <a:gd name="T87" fmla="*/ 610 h 764"/>
              <a:gd name="T88" fmla="*/ 387 w 692"/>
              <a:gd name="T89" fmla="*/ 485 h 764"/>
              <a:gd name="T90" fmla="*/ 444 w 692"/>
              <a:gd name="T91" fmla="*/ 457 h 764"/>
              <a:gd name="T92" fmla="*/ 483 w 692"/>
              <a:gd name="T93" fmla="*/ 438 h 764"/>
              <a:gd name="T94" fmla="*/ 520 w 692"/>
              <a:gd name="T95" fmla="*/ 405 h 764"/>
              <a:gd name="T96" fmla="*/ 523 w 692"/>
              <a:gd name="T97" fmla="*/ 355 h 764"/>
              <a:gd name="T98" fmla="*/ 559 w 692"/>
              <a:gd name="T99" fmla="*/ 337 h 764"/>
              <a:gd name="T100" fmla="*/ 642 w 692"/>
              <a:gd name="T101" fmla="*/ 240 h 764"/>
              <a:gd name="T102" fmla="*/ 629 w 692"/>
              <a:gd name="T103" fmla="*/ 209 h 764"/>
              <a:gd name="T104" fmla="*/ 658 w 692"/>
              <a:gd name="T105" fmla="*/ 196 h 764"/>
              <a:gd name="T106" fmla="*/ 692 w 692"/>
              <a:gd name="T107" fmla="*/ 155 h 764"/>
              <a:gd name="T108" fmla="*/ 673 w 692"/>
              <a:gd name="T109" fmla="*/ 136 h 764"/>
              <a:gd name="T110" fmla="*/ 611 w 692"/>
              <a:gd name="T111" fmla="*/ 149 h 764"/>
              <a:gd name="T112" fmla="*/ 608 w 692"/>
              <a:gd name="T113" fmla="*/ 139 h 764"/>
              <a:gd name="T114" fmla="*/ 666 w 692"/>
              <a:gd name="T115" fmla="*/ 72 h 764"/>
              <a:gd name="T116" fmla="*/ 505 w 692"/>
              <a:gd name="T117" fmla="*/ 0 h 764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92"/>
              <a:gd name="T178" fmla="*/ 0 h 764"/>
              <a:gd name="T179" fmla="*/ 692 w 692"/>
              <a:gd name="T180" fmla="*/ 764 h 764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25</a:t>
            </a:r>
          </a:p>
        </xdr:txBody>
      </xdr:sp>
      <xdr:sp macro="" textlink="">
        <xdr:nvSpPr>
          <xdr:cNvPr id="212" name="FR-90">
            <a:extLst>
              <a:ext uri="{FF2B5EF4-FFF2-40B4-BE49-F238E27FC236}">
                <a16:creationId xmlns:a16="http://schemas.microsoft.com/office/drawing/2014/main" id="{00000000-0008-0000-0200-0000D4000000}"/>
              </a:ext>
            </a:extLst>
          </xdr:cNvPr>
          <xdr:cNvSpPr>
            <a:spLocks noChangeAspect="1"/>
          </xdr:cNvSpPr>
        </xdr:nvSpPr>
        <xdr:spPr bwMode="auto">
          <a:xfrm>
            <a:off x="5670068" y="3015462"/>
            <a:ext cx="196292" cy="245398"/>
          </a:xfrm>
          <a:custGeom>
            <a:avLst/>
            <a:gdLst>
              <a:gd name="T0" fmla="*/ 54 w 205"/>
              <a:gd name="T1" fmla="*/ 0 h 255"/>
              <a:gd name="T2" fmla="*/ 30 w 205"/>
              <a:gd name="T3" fmla="*/ 13 h 255"/>
              <a:gd name="T4" fmla="*/ 10 w 205"/>
              <a:gd name="T5" fmla="*/ 28 h 255"/>
              <a:gd name="T6" fmla="*/ 10 w 205"/>
              <a:gd name="T7" fmla="*/ 61 h 255"/>
              <a:gd name="T8" fmla="*/ 21 w 205"/>
              <a:gd name="T9" fmla="*/ 101 h 255"/>
              <a:gd name="T10" fmla="*/ 21 w 205"/>
              <a:gd name="T11" fmla="*/ 127 h 255"/>
              <a:gd name="T12" fmla="*/ 15 w 205"/>
              <a:gd name="T13" fmla="*/ 168 h 255"/>
              <a:gd name="T14" fmla="*/ 0 w 205"/>
              <a:gd name="T15" fmla="*/ 183 h 255"/>
              <a:gd name="T16" fmla="*/ 161 w 205"/>
              <a:gd name="T17" fmla="*/ 255 h 255"/>
              <a:gd name="T18" fmla="*/ 171 w 205"/>
              <a:gd name="T19" fmla="*/ 244 h 255"/>
              <a:gd name="T20" fmla="*/ 205 w 205"/>
              <a:gd name="T21" fmla="*/ 238 h 255"/>
              <a:gd name="T22" fmla="*/ 193 w 205"/>
              <a:gd name="T23" fmla="*/ 183 h 255"/>
              <a:gd name="T24" fmla="*/ 185 w 205"/>
              <a:gd name="T25" fmla="*/ 154 h 255"/>
              <a:gd name="T26" fmla="*/ 148 w 205"/>
              <a:gd name="T27" fmla="*/ 160 h 255"/>
              <a:gd name="T28" fmla="*/ 143 w 205"/>
              <a:gd name="T29" fmla="*/ 128 h 255"/>
              <a:gd name="T30" fmla="*/ 156 w 205"/>
              <a:gd name="T31" fmla="*/ 105 h 255"/>
              <a:gd name="T32" fmla="*/ 158 w 205"/>
              <a:gd name="T33" fmla="*/ 73 h 255"/>
              <a:gd name="T34" fmla="*/ 151 w 205"/>
              <a:gd name="T35" fmla="*/ 55 h 255"/>
              <a:gd name="T36" fmla="*/ 104 w 205"/>
              <a:gd name="T37" fmla="*/ 19 h 255"/>
              <a:gd name="T38" fmla="*/ 62 w 205"/>
              <a:gd name="T39" fmla="*/ 16 h 255"/>
              <a:gd name="T40" fmla="*/ 54 w 205"/>
              <a:gd name="T41" fmla="*/ 0 h 25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05"/>
              <a:gd name="T64" fmla="*/ 0 h 255"/>
              <a:gd name="T65" fmla="*/ 205 w 205"/>
              <a:gd name="T66" fmla="*/ 255 h 25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solidFill>
            <a:srgbClr val="FABF8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600"/>
              <a:t>90</a:t>
            </a:r>
          </a:p>
        </xdr:txBody>
      </xdr:sp>
      <xdr:sp macro="" textlink="">
        <xdr:nvSpPr>
          <xdr:cNvPr id="230" name="FR-974" title="974">
            <a:extLst>
              <a:ext uri="{FF2B5EF4-FFF2-40B4-BE49-F238E27FC236}">
                <a16:creationId xmlns:a16="http://schemas.microsoft.com/office/drawing/2014/main" id="{00000000-0008-0000-0200-0000E6000000}"/>
              </a:ext>
            </a:extLst>
          </xdr:cNvPr>
          <xdr:cNvSpPr>
            <a:spLocks noChangeAspect="1"/>
          </xdr:cNvSpPr>
        </xdr:nvSpPr>
        <xdr:spPr bwMode="auto">
          <a:xfrm>
            <a:off x="303051" y="8595404"/>
            <a:ext cx="847861" cy="752054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833"/>
              <a:gd name="T97" fmla="*/ 0 h 601"/>
              <a:gd name="T98" fmla="*/ 833 w 833"/>
              <a:gd name="T99" fmla="*/ 601 h 601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2029 w 10000"/>
              <a:gd name="connsiteY18" fmla="*/ 7537 h 10000"/>
              <a:gd name="connsiteX19" fmla="*/ 1236 w 10000"/>
              <a:gd name="connsiteY19" fmla="*/ 7537 h 10000"/>
              <a:gd name="connsiteX20" fmla="*/ 1020 w 10000"/>
              <a:gd name="connsiteY20" fmla="*/ 7970 h 10000"/>
              <a:gd name="connsiteX21" fmla="*/ 2029 w 10000"/>
              <a:gd name="connsiteY21" fmla="*/ 9135 h 10000"/>
              <a:gd name="connsiteX22" fmla="*/ 2543 w 10000"/>
              <a:gd name="connsiteY22" fmla="*/ 8946 h 10000"/>
              <a:gd name="connsiteX23" fmla="*/ 3313 w 10000"/>
              <a:gd name="connsiteY23" fmla="*/ 9867 h 10000"/>
              <a:gd name="connsiteX24" fmla="*/ 3205 w 10000"/>
              <a:gd name="connsiteY24" fmla="*/ 9884 h 10000"/>
              <a:gd name="connsiteX25" fmla="*/ 3349 w 10000"/>
              <a:gd name="connsiteY25" fmla="*/ 10000 h 10000"/>
              <a:gd name="connsiteX26" fmla="*/ 4610 w 10000"/>
              <a:gd name="connsiteY26" fmla="*/ 9135 h 10000"/>
              <a:gd name="connsiteX27" fmla="*/ 4310 w 10000"/>
              <a:gd name="connsiteY27" fmla="*/ 8502 h 10000"/>
              <a:gd name="connsiteX28" fmla="*/ 4286 w 10000"/>
              <a:gd name="connsiteY28" fmla="*/ 7770 h 10000"/>
              <a:gd name="connsiteX29" fmla="*/ 7251 w 10000"/>
              <a:gd name="connsiteY29" fmla="*/ 7770 h 10000"/>
              <a:gd name="connsiteX30" fmla="*/ 7191 w 10000"/>
              <a:gd name="connsiteY30" fmla="*/ 7205 h 10000"/>
              <a:gd name="connsiteX31" fmla="*/ 7875 w 10000"/>
              <a:gd name="connsiteY31" fmla="*/ 6705 h 10000"/>
              <a:gd name="connsiteX32" fmla="*/ 8667 w 10000"/>
              <a:gd name="connsiteY32" fmla="*/ 7554 h 10000"/>
              <a:gd name="connsiteX33" fmla="*/ 9076 w 10000"/>
              <a:gd name="connsiteY33" fmla="*/ 7820 h 10000"/>
              <a:gd name="connsiteX34" fmla="*/ 9052 w 10000"/>
              <a:gd name="connsiteY34" fmla="*/ 6589 h 10000"/>
              <a:gd name="connsiteX35" fmla="*/ 9088 w 10000"/>
              <a:gd name="connsiteY35" fmla="*/ 5158 h 10000"/>
              <a:gd name="connsiteX36" fmla="*/ 8703 w 10000"/>
              <a:gd name="connsiteY36" fmla="*/ 5191 h 10000"/>
              <a:gd name="connsiteX37" fmla="*/ 8391 w 10000"/>
              <a:gd name="connsiteY37" fmla="*/ 4559 h 10000"/>
              <a:gd name="connsiteX38" fmla="*/ 8643 w 10000"/>
              <a:gd name="connsiteY38" fmla="*/ 3977 h 10000"/>
              <a:gd name="connsiteX39" fmla="*/ 9172 w 10000"/>
              <a:gd name="connsiteY39" fmla="*/ 4676 h 10000"/>
              <a:gd name="connsiteX40" fmla="*/ 9640 w 10000"/>
              <a:gd name="connsiteY40" fmla="*/ 4160 h 10000"/>
              <a:gd name="connsiteX41" fmla="*/ 9952 w 10000"/>
              <a:gd name="connsiteY41" fmla="*/ 3727 h 10000"/>
              <a:gd name="connsiteX42" fmla="*/ 10000 w 10000"/>
              <a:gd name="connsiteY42" fmla="*/ 3278 h 10000"/>
              <a:gd name="connsiteX43" fmla="*/ 9592 w 10000"/>
              <a:gd name="connsiteY43" fmla="*/ 3245 h 10000"/>
              <a:gd name="connsiteX44" fmla="*/ 9460 w 10000"/>
              <a:gd name="connsiteY44" fmla="*/ 2629 h 10000"/>
              <a:gd name="connsiteX45" fmla="*/ 9064 w 10000"/>
              <a:gd name="connsiteY45" fmla="*/ 2579 h 10000"/>
              <a:gd name="connsiteX46" fmla="*/ 8691 w 10000"/>
              <a:gd name="connsiteY46" fmla="*/ 1830 h 10000"/>
              <a:gd name="connsiteX47" fmla="*/ 8403 w 10000"/>
              <a:gd name="connsiteY47" fmla="*/ 1880 h 10000"/>
              <a:gd name="connsiteX48" fmla="*/ 8067 w 10000"/>
              <a:gd name="connsiteY48" fmla="*/ 1597 h 10000"/>
              <a:gd name="connsiteX49" fmla="*/ 8007 w 10000"/>
              <a:gd name="connsiteY49" fmla="*/ 932 h 10000"/>
              <a:gd name="connsiteX50" fmla="*/ 7839 w 10000"/>
              <a:gd name="connsiteY50" fmla="*/ 1048 h 10000"/>
              <a:gd name="connsiteX51" fmla="*/ 7923 w 10000"/>
              <a:gd name="connsiteY51" fmla="*/ 1531 h 10000"/>
              <a:gd name="connsiteX52" fmla="*/ 7527 w 10000"/>
              <a:gd name="connsiteY52" fmla="*/ 1531 h 10000"/>
              <a:gd name="connsiteX53" fmla="*/ 7503 w 10000"/>
              <a:gd name="connsiteY53" fmla="*/ 2313 h 10000"/>
              <a:gd name="connsiteX54" fmla="*/ 6915 w 10000"/>
              <a:gd name="connsiteY54" fmla="*/ 2579 h 10000"/>
              <a:gd name="connsiteX55" fmla="*/ 6627 w 10000"/>
              <a:gd name="connsiteY55" fmla="*/ 1764 h 10000"/>
              <a:gd name="connsiteX56" fmla="*/ 6230 w 10000"/>
              <a:gd name="connsiteY56" fmla="*/ 2113 h 10000"/>
              <a:gd name="connsiteX57" fmla="*/ 5894 w 10000"/>
              <a:gd name="connsiteY57" fmla="*/ 1764 h 10000"/>
              <a:gd name="connsiteX58" fmla="*/ 5726 w 10000"/>
              <a:gd name="connsiteY58" fmla="*/ 1215 h 10000"/>
              <a:gd name="connsiteX59" fmla="*/ 6002 w 10000"/>
              <a:gd name="connsiteY59" fmla="*/ 732 h 10000"/>
              <a:gd name="connsiteX60" fmla="*/ 5870 w 10000"/>
              <a:gd name="connsiteY60" fmla="*/ 233 h 10000"/>
              <a:gd name="connsiteX61" fmla="*/ 5834 w 10000"/>
              <a:gd name="connsiteY61" fmla="*/ 250 h 10000"/>
              <a:gd name="connsiteX62" fmla="*/ 4910 w 10000"/>
              <a:gd name="connsiteY62" fmla="*/ 250 h 10000"/>
              <a:gd name="connsiteX63" fmla="*/ 3938 w 10000"/>
              <a:gd name="connsiteY63" fmla="*/ 0 h 10000"/>
              <a:gd name="connsiteX64" fmla="*/ 3673 w 10000"/>
              <a:gd name="connsiteY64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2029 w 10000"/>
              <a:gd name="connsiteY18" fmla="*/ 7537 h 10000"/>
              <a:gd name="connsiteX19" fmla="*/ 1236 w 10000"/>
              <a:gd name="connsiteY19" fmla="*/ 7537 h 10000"/>
              <a:gd name="connsiteX20" fmla="*/ 1020 w 10000"/>
              <a:gd name="connsiteY20" fmla="*/ 7970 h 10000"/>
              <a:gd name="connsiteX21" fmla="*/ 2029 w 10000"/>
              <a:gd name="connsiteY21" fmla="*/ 8648 h 10000"/>
              <a:gd name="connsiteX22" fmla="*/ 2543 w 10000"/>
              <a:gd name="connsiteY22" fmla="*/ 8946 h 10000"/>
              <a:gd name="connsiteX23" fmla="*/ 3313 w 10000"/>
              <a:gd name="connsiteY23" fmla="*/ 9867 h 10000"/>
              <a:gd name="connsiteX24" fmla="*/ 3205 w 10000"/>
              <a:gd name="connsiteY24" fmla="*/ 9884 h 10000"/>
              <a:gd name="connsiteX25" fmla="*/ 3349 w 10000"/>
              <a:gd name="connsiteY25" fmla="*/ 10000 h 10000"/>
              <a:gd name="connsiteX26" fmla="*/ 4610 w 10000"/>
              <a:gd name="connsiteY26" fmla="*/ 9135 h 10000"/>
              <a:gd name="connsiteX27" fmla="*/ 4310 w 10000"/>
              <a:gd name="connsiteY27" fmla="*/ 8502 h 10000"/>
              <a:gd name="connsiteX28" fmla="*/ 4286 w 10000"/>
              <a:gd name="connsiteY28" fmla="*/ 7770 h 10000"/>
              <a:gd name="connsiteX29" fmla="*/ 7251 w 10000"/>
              <a:gd name="connsiteY29" fmla="*/ 7770 h 10000"/>
              <a:gd name="connsiteX30" fmla="*/ 7191 w 10000"/>
              <a:gd name="connsiteY30" fmla="*/ 7205 h 10000"/>
              <a:gd name="connsiteX31" fmla="*/ 7875 w 10000"/>
              <a:gd name="connsiteY31" fmla="*/ 6705 h 10000"/>
              <a:gd name="connsiteX32" fmla="*/ 8667 w 10000"/>
              <a:gd name="connsiteY32" fmla="*/ 7554 h 10000"/>
              <a:gd name="connsiteX33" fmla="*/ 9076 w 10000"/>
              <a:gd name="connsiteY33" fmla="*/ 7820 h 10000"/>
              <a:gd name="connsiteX34" fmla="*/ 9052 w 10000"/>
              <a:gd name="connsiteY34" fmla="*/ 6589 h 10000"/>
              <a:gd name="connsiteX35" fmla="*/ 9088 w 10000"/>
              <a:gd name="connsiteY35" fmla="*/ 5158 h 10000"/>
              <a:gd name="connsiteX36" fmla="*/ 8703 w 10000"/>
              <a:gd name="connsiteY36" fmla="*/ 5191 h 10000"/>
              <a:gd name="connsiteX37" fmla="*/ 8391 w 10000"/>
              <a:gd name="connsiteY37" fmla="*/ 4559 h 10000"/>
              <a:gd name="connsiteX38" fmla="*/ 8643 w 10000"/>
              <a:gd name="connsiteY38" fmla="*/ 3977 h 10000"/>
              <a:gd name="connsiteX39" fmla="*/ 9172 w 10000"/>
              <a:gd name="connsiteY39" fmla="*/ 4676 h 10000"/>
              <a:gd name="connsiteX40" fmla="*/ 9640 w 10000"/>
              <a:gd name="connsiteY40" fmla="*/ 4160 h 10000"/>
              <a:gd name="connsiteX41" fmla="*/ 9952 w 10000"/>
              <a:gd name="connsiteY41" fmla="*/ 3727 h 10000"/>
              <a:gd name="connsiteX42" fmla="*/ 10000 w 10000"/>
              <a:gd name="connsiteY42" fmla="*/ 3278 h 10000"/>
              <a:gd name="connsiteX43" fmla="*/ 9592 w 10000"/>
              <a:gd name="connsiteY43" fmla="*/ 3245 h 10000"/>
              <a:gd name="connsiteX44" fmla="*/ 9460 w 10000"/>
              <a:gd name="connsiteY44" fmla="*/ 2629 h 10000"/>
              <a:gd name="connsiteX45" fmla="*/ 9064 w 10000"/>
              <a:gd name="connsiteY45" fmla="*/ 2579 h 10000"/>
              <a:gd name="connsiteX46" fmla="*/ 8691 w 10000"/>
              <a:gd name="connsiteY46" fmla="*/ 1830 h 10000"/>
              <a:gd name="connsiteX47" fmla="*/ 8403 w 10000"/>
              <a:gd name="connsiteY47" fmla="*/ 1880 h 10000"/>
              <a:gd name="connsiteX48" fmla="*/ 8067 w 10000"/>
              <a:gd name="connsiteY48" fmla="*/ 1597 h 10000"/>
              <a:gd name="connsiteX49" fmla="*/ 8007 w 10000"/>
              <a:gd name="connsiteY49" fmla="*/ 932 h 10000"/>
              <a:gd name="connsiteX50" fmla="*/ 7839 w 10000"/>
              <a:gd name="connsiteY50" fmla="*/ 1048 h 10000"/>
              <a:gd name="connsiteX51" fmla="*/ 7923 w 10000"/>
              <a:gd name="connsiteY51" fmla="*/ 1531 h 10000"/>
              <a:gd name="connsiteX52" fmla="*/ 7527 w 10000"/>
              <a:gd name="connsiteY52" fmla="*/ 1531 h 10000"/>
              <a:gd name="connsiteX53" fmla="*/ 7503 w 10000"/>
              <a:gd name="connsiteY53" fmla="*/ 2313 h 10000"/>
              <a:gd name="connsiteX54" fmla="*/ 6915 w 10000"/>
              <a:gd name="connsiteY54" fmla="*/ 2579 h 10000"/>
              <a:gd name="connsiteX55" fmla="*/ 6627 w 10000"/>
              <a:gd name="connsiteY55" fmla="*/ 1764 h 10000"/>
              <a:gd name="connsiteX56" fmla="*/ 6230 w 10000"/>
              <a:gd name="connsiteY56" fmla="*/ 2113 h 10000"/>
              <a:gd name="connsiteX57" fmla="*/ 5894 w 10000"/>
              <a:gd name="connsiteY57" fmla="*/ 1764 h 10000"/>
              <a:gd name="connsiteX58" fmla="*/ 5726 w 10000"/>
              <a:gd name="connsiteY58" fmla="*/ 1215 h 10000"/>
              <a:gd name="connsiteX59" fmla="*/ 6002 w 10000"/>
              <a:gd name="connsiteY59" fmla="*/ 732 h 10000"/>
              <a:gd name="connsiteX60" fmla="*/ 5870 w 10000"/>
              <a:gd name="connsiteY60" fmla="*/ 233 h 10000"/>
              <a:gd name="connsiteX61" fmla="*/ 5834 w 10000"/>
              <a:gd name="connsiteY61" fmla="*/ 250 h 10000"/>
              <a:gd name="connsiteX62" fmla="*/ 4910 w 10000"/>
              <a:gd name="connsiteY62" fmla="*/ 250 h 10000"/>
              <a:gd name="connsiteX63" fmla="*/ 3938 w 10000"/>
              <a:gd name="connsiteY63" fmla="*/ 0 h 10000"/>
              <a:gd name="connsiteX64" fmla="*/ 3673 w 10000"/>
              <a:gd name="connsiteY64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020 w 10000"/>
              <a:gd name="connsiteY20" fmla="*/ 7970 h 10000"/>
              <a:gd name="connsiteX21" fmla="*/ 2029 w 10000"/>
              <a:gd name="connsiteY21" fmla="*/ 8648 h 10000"/>
              <a:gd name="connsiteX22" fmla="*/ 2543 w 10000"/>
              <a:gd name="connsiteY22" fmla="*/ 8946 h 10000"/>
              <a:gd name="connsiteX23" fmla="*/ 3313 w 10000"/>
              <a:gd name="connsiteY23" fmla="*/ 9867 h 10000"/>
              <a:gd name="connsiteX24" fmla="*/ 3205 w 10000"/>
              <a:gd name="connsiteY24" fmla="*/ 9884 h 10000"/>
              <a:gd name="connsiteX25" fmla="*/ 3349 w 10000"/>
              <a:gd name="connsiteY25" fmla="*/ 10000 h 10000"/>
              <a:gd name="connsiteX26" fmla="*/ 4610 w 10000"/>
              <a:gd name="connsiteY26" fmla="*/ 9135 h 10000"/>
              <a:gd name="connsiteX27" fmla="*/ 4310 w 10000"/>
              <a:gd name="connsiteY27" fmla="*/ 8502 h 10000"/>
              <a:gd name="connsiteX28" fmla="*/ 4286 w 10000"/>
              <a:gd name="connsiteY28" fmla="*/ 7770 h 10000"/>
              <a:gd name="connsiteX29" fmla="*/ 7251 w 10000"/>
              <a:gd name="connsiteY29" fmla="*/ 7770 h 10000"/>
              <a:gd name="connsiteX30" fmla="*/ 7191 w 10000"/>
              <a:gd name="connsiteY30" fmla="*/ 7205 h 10000"/>
              <a:gd name="connsiteX31" fmla="*/ 7875 w 10000"/>
              <a:gd name="connsiteY31" fmla="*/ 6705 h 10000"/>
              <a:gd name="connsiteX32" fmla="*/ 8667 w 10000"/>
              <a:gd name="connsiteY32" fmla="*/ 7554 h 10000"/>
              <a:gd name="connsiteX33" fmla="*/ 9076 w 10000"/>
              <a:gd name="connsiteY33" fmla="*/ 7820 h 10000"/>
              <a:gd name="connsiteX34" fmla="*/ 9052 w 10000"/>
              <a:gd name="connsiteY34" fmla="*/ 6589 h 10000"/>
              <a:gd name="connsiteX35" fmla="*/ 9088 w 10000"/>
              <a:gd name="connsiteY35" fmla="*/ 5158 h 10000"/>
              <a:gd name="connsiteX36" fmla="*/ 8703 w 10000"/>
              <a:gd name="connsiteY36" fmla="*/ 5191 h 10000"/>
              <a:gd name="connsiteX37" fmla="*/ 8391 w 10000"/>
              <a:gd name="connsiteY37" fmla="*/ 4559 h 10000"/>
              <a:gd name="connsiteX38" fmla="*/ 8643 w 10000"/>
              <a:gd name="connsiteY38" fmla="*/ 3977 h 10000"/>
              <a:gd name="connsiteX39" fmla="*/ 9172 w 10000"/>
              <a:gd name="connsiteY39" fmla="*/ 4676 h 10000"/>
              <a:gd name="connsiteX40" fmla="*/ 9640 w 10000"/>
              <a:gd name="connsiteY40" fmla="*/ 4160 h 10000"/>
              <a:gd name="connsiteX41" fmla="*/ 9952 w 10000"/>
              <a:gd name="connsiteY41" fmla="*/ 3727 h 10000"/>
              <a:gd name="connsiteX42" fmla="*/ 10000 w 10000"/>
              <a:gd name="connsiteY42" fmla="*/ 3278 h 10000"/>
              <a:gd name="connsiteX43" fmla="*/ 9592 w 10000"/>
              <a:gd name="connsiteY43" fmla="*/ 3245 h 10000"/>
              <a:gd name="connsiteX44" fmla="*/ 9460 w 10000"/>
              <a:gd name="connsiteY44" fmla="*/ 2629 h 10000"/>
              <a:gd name="connsiteX45" fmla="*/ 9064 w 10000"/>
              <a:gd name="connsiteY45" fmla="*/ 2579 h 10000"/>
              <a:gd name="connsiteX46" fmla="*/ 8691 w 10000"/>
              <a:gd name="connsiteY46" fmla="*/ 1830 h 10000"/>
              <a:gd name="connsiteX47" fmla="*/ 8403 w 10000"/>
              <a:gd name="connsiteY47" fmla="*/ 1880 h 10000"/>
              <a:gd name="connsiteX48" fmla="*/ 8067 w 10000"/>
              <a:gd name="connsiteY48" fmla="*/ 1597 h 10000"/>
              <a:gd name="connsiteX49" fmla="*/ 8007 w 10000"/>
              <a:gd name="connsiteY49" fmla="*/ 932 h 10000"/>
              <a:gd name="connsiteX50" fmla="*/ 7839 w 10000"/>
              <a:gd name="connsiteY50" fmla="*/ 1048 h 10000"/>
              <a:gd name="connsiteX51" fmla="*/ 7923 w 10000"/>
              <a:gd name="connsiteY51" fmla="*/ 1531 h 10000"/>
              <a:gd name="connsiteX52" fmla="*/ 7527 w 10000"/>
              <a:gd name="connsiteY52" fmla="*/ 1531 h 10000"/>
              <a:gd name="connsiteX53" fmla="*/ 7503 w 10000"/>
              <a:gd name="connsiteY53" fmla="*/ 2313 h 10000"/>
              <a:gd name="connsiteX54" fmla="*/ 6915 w 10000"/>
              <a:gd name="connsiteY54" fmla="*/ 2579 h 10000"/>
              <a:gd name="connsiteX55" fmla="*/ 6627 w 10000"/>
              <a:gd name="connsiteY55" fmla="*/ 1764 h 10000"/>
              <a:gd name="connsiteX56" fmla="*/ 6230 w 10000"/>
              <a:gd name="connsiteY56" fmla="*/ 2113 h 10000"/>
              <a:gd name="connsiteX57" fmla="*/ 5894 w 10000"/>
              <a:gd name="connsiteY57" fmla="*/ 1764 h 10000"/>
              <a:gd name="connsiteX58" fmla="*/ 5726 w 10000"/>
              <a:gd name="connsiteY58" fmla="*/ 1215 h 10000"/>
              <a:gd name="connsiteX59" fmla="*/ 6002 w 10000"/>
              <a:gd name="connsiteY59" fmla="*/ 732 h 10000"/>
              <a:gd name="connsiteX60" fmla="*/ 5870 w 10000"/>
              <a:gd name="connsiteY60" fmla="*/ 233 h 10000"/>
              <a:gd name="connsiteX61" fmla="*/ 5834 w 10000"/>
              <a:gd name="connsiteY61" fmla="*/ 250 h 10000"/>
              <a:gd name="connsiteX62" fmla="*/ 4910 w 10000"/>
              <a:gd name="connsiteY62" fmla="*/ 250 h 10000"/>
              <a:gd name="connsiteX63" fmla="*/ 3938 w 10000"/>
              <a:gd name="connsiteY63" fmla="*/ 0 h 10000"/>
              <a:gd name="connsiteX64" fmla="*/ 3673 w 10000"/>
              <a:gd name="connsiteY64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020 w 10000"/>
              <a:gd name="connsiteY21" fmla="*/ 7970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1945 w 10000"/>
              <a:gd name="connsiteY17" fmla="*/ 6506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767 w 10000"/>
              <a:gd name="connsiteY21" fmla="*/ 8417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1945 w 10000"/>
              <a:gd name="connsiteY16" fmla="*/ 5707 h 10000"/>
              <a:gd name="connsiteX17" fmla="*/ 762 w 10000"/>
              <a:gd name="connsiteY17" fmla="*/ 5531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767 w 10000"/>
              <a:gd name="connsiteY21" fmla="*/ 8417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73 w 10000"/>
              <a:gd name="connsiteY0" fmla="*/ 0 h 10000"/>
              <a:gd name="connsiteX1" fmla="*/ 3625 w 10000"/>
              <a:gd name="connsiteY1" fmla="*/ 799 h 10000"/>
              <a:gd name="connsiteX2" fmla="*/ 3049 w 10000"/>
              <a:gd name="connsiteY2" fmla="*/ 549 h 10000"/>
              <a:gd name="connsiteX3" fmla="*/ 2425 w 10000"/>
              <a:gd name="connsiteY3" fmla="*/ 549 h 10000"/>
              <a:gd name="connsiteX4" fmla="*/ 2473 w 10000"/>
              <a:gd name="connsiteY4" fmla="*/ 250 h 10000"/>
              <a:gd name="connsiteX5" fmla="*/ 2161 w 10000"/>
              <a:gd name="connsiteY5" fmla="*/ 316 h 10000"/>
              <a:gd name="connsiteX6" fmla="*/ 1501 w 10000"/>
              <a:gd name="connsiteY6" fmla="*/ 616 h 10000"/>
              <a:gd name="connsiteX7" fmla="*/ 1285 w 10000"/>
              <a:gd name="connsiteY7" fmla="*/ 67 h 10000"/>
              <a:gd name="connsiteX8" fmla="*/ 840 w 10000"/>
              <a:gd name="connsiteY8" fmla="*/ 616 h 10000"/>
              <a:gd name="connsiteX9" fmla="*/ 972 w 10000"/>
              <a:gd name="connsiteY9" fmla="*/ 1048 h 10000"/>
              <a:gd name="connsiteX10" fmla="*/ 480 w 10000"/>
              <a:gd name="connsiteY10" fmla="*/ 1348 h 10000"/>
              <a:gd name="connsiteX11" fmla="*/ 396 w 10000"/>
              <a:gd name="connsiteY11" fmla="*/ 2030 h 10000"/>
              <a:gd name="connsiteX12" fmla="*/ 0 w 10000"/>
              <a:gd name="connsiteY12" fmla="*/ 2280 h 10000"/>
              <a:gd name="connsiteX13" fmla="*/ 348 w 10000"/>
              <a:gd name="connsiteY13" fmla="*/ 2812 h 10000"/>
              <a:gd name="connsiteX14" fmla="*/ 264 w 10000"/>
              <a:gd name="connsiteY14" fmla="*/ 3195 h 10000"/>
              <a:gd name="connsiteX15" fmla="*/ 1813 w 10000"/>
              <a:gd name="connsiteY15" fmla="*/ 4226 h 10000"/>
              <a:gd name="connsiteX16" fmla="*/ 575 w 10000"/>
              <a:gd name="connsiteY16" fmla="*/ 4651 h 10000"/>
              <a:gd name="connsiteX17" fmla="*/ 762 w 10000"/>
              <a:gd name="connsiteY17" fmla="*/ 5531 h 10000"/>
              <a:gd name="connsiteX18" fmla="*/ 939 w 10000"/>
              <a:gd name="connsiteY18" fmla="*/ 6725 h 10000"/>
              <a:gd name="connsiteX19" fmla="*/ 1236 w 10000"/>
              <a:gd name="connsiteY19" fmla="*/ 7537 h 10000"/>
              <a:gd name="connsiteX20" fmla="*/ 1502 w 10000"/>
              <a:gd name="connsiteY20" fmla="*/ 7888 h 10000"/>
              <a:gd name="connsiteX21" fmla="*/ 1767 w 10000"/>
              <a:gd name="connsiteY21" fmla="*/ 8417 h 10000"/>
              <a:gd name="connsiteX22" fmla="*/ 2029 w 10000"/>
              <a:gd name="connsiteY22" fmla="*/ 8648 h 10000"/>
              <a:gd name="connsiteX23" fmla="*/ 2543 w 10000"/>
              <a:gd name="connsiteY23" fmla="*/ 8946 h 10000"/>
              <a:gd name="connsiteX24" fmla="*/ 3313 w 10000"/>
              <a:gd name="connsiteY24" fmla="*/ 9867 h 10000"/>
              <a:gd name="connsiteX25" fmla="*/ 3205 w 10000"/>
              <a:gd name="connsiteY25" fmla="*/ 9884 h 10000"/>
              <a:gd name="connsiteX26" fmla="*/ 3349 w 10000"/>
              <a:gd name="connsiteY26" fmla="*/ 10000 h 10000"/>
              <a:gd name="connsiteX27" fmla="*/ 4610 w 10000"/>
              <a:gd name="connsiteY27" fmla="*/ 9135 h 10000"/>
              <a:gd name="connsiteX28" fmla="*/ 4310 w 10000"/>
              <a:gd name="connsiteY28" fmla="*/ 8502 h 10000"/>
              <a:gd name="connsiteX29" fmla="*/ 4286 w 10000"/>
              <a:gd name="connsiteY29" fmla="*/ 7770 h 10000"/>
              <a:gd name="connsiteX30" fmla="*/ 7251 w 10000"/>
              <a:gd name="connsiteY30" fmla="*/ 7770 h 10000"/>
              <a:gd name="connsiteX31" fmla="*/ 7191 w 10000"/>
              <a:gd name="connsiteY31" fmla="*/ 7205 h 10000"/>
              <a:gd name="connsiteX32" fmla="*/ 7875 w 10000"/>
              <a:gd name="connsiteY32" fmla="*/ 6705 h 10000"/>
              <a:gd name="connsiteX33" fmla="*/ 8667 w 10000"/>
              <a:gd name="connsiteY33" fmla="*/ 7554 h 10000"/>
              <a:gd name="connsiteX34" fmla="*/ 9076 w 10000"/>
              <a:gd name="connsiteY34" fmla="*/ 7820 h 10000"/>
              <a:gd name="connsiteX35" fmla="*/ 9052 w 10000"/>
              <a:gd name="connsiteY35" fmla="*/ 6589 h 10000"/>
              <a:gd name="connsiteX36" fmla="*/ 9088 w 10000"/>
              <a:gd name="connsiteY36" fmla="*/ 5158 h 10000"/>
              <a:gd name="connsiteX37" fmla="*/ 8703 w 10000"/>
              <a:gd name="connsiteY37" fmla="*/ 5191 h 10000"/>
              <a:gd name="connsiteX38" fmla="*/ 8391 w 10000"/>
              <a:gd name="connsiteY38" fmla="*/ 4559 h 10000"/>
              <a:gd name="connsiteX39" fmla="*/ 8643 w 10000"/>
              <a:gd name="connsiteY39" fmla="*/ 3977 h 10000"/>
              <a:gd name="connsiteX40" fmla="*/ 9172 w 10000"/>
              <a:gd name="connsiteY40" fmla="*/ 4676 h 10000"/>
              <a:gd name="connsiteX41" fmla="*/ 9640 w 10000"/>
              <a:gd name="connsiteY41" fmla="*/ 4160 h 10000"/>
              <a:gd name="connsiteX42" fmla="*/ 9952 w 10000"/>
              <a:gd name="connsiteY42" fmla="*/ 3727 h 10000"/>
              <a:gd name="connsiteX43" fmla="*/ 10000 w 10000"/>
              <a:gd name="connsiteY43" fmla="*/ 3278 h 10000"/>
              <a:gd name="connsiteX44" fmla="*/ 9592 w 10000"/>
              <a:gd name="connsiteY44" fmla="*/ 3245 h 10000"/>
              <a:gd name="connsiteX45" fmla="*/ 9460 w 10000"/>
              <a:gd name="connsiteY45" fmla="*/ 2629 h 10000"/>
              <a:gd name="connsiteX46" fmla="*/ 9064 w 10000"/>
              <a:gd name="connsiteY46" fmla="*/ 2579 h 10000"/>
              <a:gd name="connsiteX47" fmla="*/ 8691 w 10000"/>
              <a:gd name="connsiteY47" fmla="*/ 1830 h 10000"/>
              <a:gd name="connsiteX48" fmla="*/ 8403 w 10000"/>
              <a:gd name="connsiteY48" fmla="*/ 1880 h 10000"/>
              <a:gd name="connsiteX49" fmla="*/ 8067 w 10000"/>
              <a:gd name="connsiteY49" fmla="*/ 1597 h 10000"/>
              <a:gd name="connsiteX50" fmla="*/ 8007 w 10000"/>
              <a:gd name="connsiteY50" fmla="*/ 932 h 10000"/>
              <a:gd name="connsiteX51" fmla="*/ 7839 w 10000"/>
              <a:gd name="connsiteY51" fmla="*/ 1048 h 10000"/>
              <a:gd name="connsiteX52" fmla="*/ 7923 w 10000"/>
              <a:gd name="connsiteY52" fmla="*/ 1531 h 10000"/>
              <a:gd name="connsiteX53" fmla="*/ 7527 w 10000"/>
              <a:gd name="connsiteY53" fmla="*/ 1531 h 10000"/>
              <a:gd name="connsiteX54" fmla="*/ 7503 w 10000"/>
              <a:gd name="connsiteY54" fmla="*/ 2313 h 10000"/>
              <a:gd name="connsiteX55" fmla="*/ 6915 w 10000"/>
              <a:gd name="connsiteY55" fmla="*/ 2579 h 10000"/>
              <a:gd name="connsiteX56" fmla="*/ 6627 w 10000"/>
              <a:gd name="connsiteY56" fmla="*/ 1764 h 10000"/>
              <a:gd name="connsiteX57" fmla="*/ 6230 w 10000"/>
              <a:gd name="connsiteY57" fmla="*/ 2113 h 10000"/>
              <a:gd name="connsiteX58" fmla="*/ 5894 w 10000"/>
              <a:gd name="connsiteY58" fmla="*/ 1764 h 10000"/>
              <a:gd name="connsiteX59" fmla="*/ 5726 w 10000"/>
              <a:gd name="connsiteY59" fmla="*/ 1215 h 10000"/>
              <a:gd name="connsiteX60" fmla="*/ 6002 w 10000"/>
              <a:gd name="connsiteY60" fmla="*/ 732 h 10000"/>
              <a:gd name="connsiteX61" fmla="*/ 5870 w 10000"/>
              <a:gd name="connsiteY61" fmla="*/ 233 h 10000"/>
              <a:gd name="connsiteX62" fmla="*/ 5834 w 10000"/>
              <a:gd name="connsiteY62" fmla="*/ 250 h 10000"/>
              <a:gd name="connsiteX63" fmla="*/ 4910 w 10000"/>
              <a:gd name="connsiteY63" fmla="*/ 250 h 10000"/>
              <a:gd name="connsiteX64" fmla="*/ 3938 w 10000"/>
              <a:gd name="connsiteY64" fmla="*/ 0 h 10000"/>
              <a:gd name="connsiteX65" fmla="*/ 3673 w 10000"/>
              <a:gd name="connsiteY65" fmla="*/ 0 h 10000"/>
              <a:gd name="connsiteX0" fmla="*/ 3697 w 10024"/>
              <a:gd name="connsiteY0" fmla="*/ 0 h 10000"/>
              <a:gd name="connsiteX1" fmla="*/ 3649 w 10024"/>
              <a:gd name="connsiteY1" fmla="*/ 799 h 10000"/>
              <a:gd name="connsiteX2" fmla="*/ 3073 w 10024"/>
              <a:gd name="connsiteY2" fmla="*/ 549 h 10000"/>
              <a:gd name="connsiteX3" fmla="*/ 2449 w 10024"/>
              <a:gd name="connsiteY3" fmla="*/ 549 h 10000"/>
              <a:gd name="connsiteX4" fmla="*/ 2497 w 10024"/>
              <a:gd name="connsiteY4" fmla="*/ 250 h 10000"/>
              <a:gd name="connsiteX5" fmla="*/ 2185 w 10024"/>
              <a:gd name="connsiteY5" fmla="*/ 316 h 10000"/>
              <a:gd name="connsiteX6" fmla="*/ 1525 w 10024"/>
              <a:gd name="connsiteY6" fmla="*/ 616 h 10000"/>
              <a:gd name="connsiteX7" fmla="*/ 1309 w 10024"/>
              <a:gd name="connsiteY7" fmla="*/ 67 h 10000"/>
              <a:gd name="connsiteX8" fmla="*/ 864 w 10024"/>
              <a:gd name="connsiteY8" fmla="*/ 616 h 10000"/>
              <a:gd name="connsiteX9" fmla="*/ 996 w 10024"/>
              <a:gd name="connsiteY9" fmla="*/ 1048 h 10000"/>
              <a:gd name="connsiteX10" fmla="*/ 504 w 10024"/>
              <a:gd name="connsiteY10" fmla="*/ 1348 h 10000"/>
              <a:gd name="connsiteX11" fmla="*/ 420 w 10024"/>
              <a:gd name="connsiteY11" fmla="*/ 2030 h 10000"/>
              <a:gd name="connsiteX12" fmla="*/ 24 w 10024"/>
              <a:gd name="connsiteY12" fmla="*/ 2280 h 10000"/>
              <a:gd name="connsiteX13" fmla="*/ 372 w 10024"/>
              <a:gd name="connsiteY13" fmla="*/ 2812 h 10000"/>
              <a:gd name="connsiteX14" fmla="*/ 288 w 10024"/>
              <a:gd name="connsiteY14" fmla="*/ 3195 h 10000"/>
              <a:gd name="connsiteX15" fmla="*/ 0 w 10024"/>
              <a:gd name="connsiteY15" fmla="*/ 3495 h 10000"/>
              <a:gd name="connsiteX16" fmla="*/ 599 w 10024"/>
              <a:gd name="connsiteY16" fmla="*/ 4651 h 10000"/>
              <a:gd name="connsiteX17" fmla="*/ 786 w 10024"/>
              <a:gd name="connsiteY17" fmla="*/ 5531 h 10000"/>
              <a:gd name="connsiteX18" fmla="*/ 963 w 10024"/>
              <a:gd name="connsiteY18" fmla="*/ 6725 h 10000"/>
              <a:gd name="connsiteX19" fmla="*/ 1260 w 10024"/>
              <a:gd name="connsiteY19" fmla="*/ 7537 h 10000"/>
              <a:gd name="connsiteX20" fmla="*/ 1526 w 10024"/>
              <a:gd name="connsiteY20" fmla="*/ 7888 h 10000"/>
              <a:gd name="connsiteX21" fmla="*/ 1791 w 10024"/>
              <a:gd name="connsiteY21" fmla="*/ 8417 h 10000"/>
              <a:gd name="connsiteX22" fmla="*/ 2053 w 10024"/>
              <a:gd name="connsiteY22" fmla="*/ 8648 h 10000"/>
              <a:gd name="connsiteX23" fmla="*/ 2567 w 10024"/>
              <a:gd name="connsiteY23" fmla="*/ 8946 h 10000"/>
              <a:gd name="connsiteX24" fmla="*/ 3337 w 10024"/>
              <a:gd name="connsiteY24" fmla="*/ 9867 h 10000"/>
              <a:gd name="connsiteX25" fmla="*/ 3229 w 10024"/>
              <a:gd name="connsiteY25" fmla="*/ 9884 h 10000"/>
              <a:gd name="connsiteX26" fmla="*/ 3373 w 10024"/>
              <a:gd name="connsiteY26" fmla="*/ 10000 h 10000"/>
              <a:gd name="connsiteX27" fmla="*/ 4634 w 10024"/>
              <a:gd name="connsiteY27" fmla="*/ 9135 h 10000"/>
              <a:gd name="connsiteX28" fmla="*/ 4334 w 10024"/>
              <a:gd name="connsiteY28" fmla="*/ 8502 h 10000"/>
              <a:gd name="connsiteX29" fmla="*/ 4310 w 10024"/>
              <a:gd name="connsiteY29" fmla="*/ 7770 h 10000"/>
              <a:gd name="connsiteX30" fmla="*/ 7275 w 10024"/>
              <a:gd name="connsiteY30" fmla="*/ 7770 h 10000"/>
              <a:gd name="connsiteX31" fmla="*/ 7215 w 10024"/>
              <a:gd name="connsiteY31" fmla="*/ 7205 h 10000"/>
              <a:gd name="connsiteX32" fmla="*/ 7899 w 10024"/>
              <a:gd name="connsiteY32" fmla="*/ 6705 h 10000"/>
              <a:gd name="connsiteX33" fmla="*/ 8691 w 10024"/>
              <a:gd name="connsiteY33" fmla="*/ 7554 h 10000"/>
              <a:gd name="connsiteX34" fmla="*/ 9100 w 10024"/>
              <a:gd name="connsiteY34" fmla="*/ 7820 h 10000"/>
              <a:gd name="connsiteX35" fmla="*/ 9076 w 10024"/>
              <a:gd name="connsiteY35" fmla="*/ 6589 h 10000"/>
              <a:gd name="connsiteX36" fmla="*/ 9112 w 10024"/>
              <a:gd name="connsiteY36" fmla="*/ 5158 h 10000"/>
              <a:gd name="connsiteX37" fmla="*/ 8727 w 10024"/>
              <a:gd name="connsiteY37" fmla="*/ 5191 h 10000"/>
              <a:gd name="connsiteX38" fmla="*/ 8415 w 10024"/>
              <a:gd name="connsiteY38" fmla="*/ 4559 h 10000"/>
              <a:gd name="connsiteX39" fmla="*/ 8667 w 10024"/>
              <a:gd name="connsiteY39" fmla="*/ 3977 h 10000"/>
              <a:gd name="connsiteX40" fmla="*/ 9196 w 10024"/>
              <a:gd name="connsiteY40" fmla="*/ 4676 h 10000"/>
              <a:gd name="connsiteX41" fmla="*/ 9664 w 10024"/>
              <a:gd name="connsiteY41" fmla="*/ 4160 h 10000"/>
              <a:gd name="connsiteX42" fmla="*/ 9976 w 10024"/>
              <a:gd name="connsiteY42" fmla="*/ 3727 h 10000"/>
              <a:gd name="connsiteX43" fmla="*/ 10024 w 10024"/>
              <a:gd name="connsiteY43" fmla="*/ 3278 h 10000"/>
              <a:gd name="connsiteX44" fmla="*/ 9616 w 10024"/>
              <a:gd name="connsiteY44" fmla="*/ 3245 h 10000"/>
              <a:gd name="connsiteX45" fmla="*/ 9484 w 10024"/>
              <a:gd name="connsiteY45" fmla="*/ 2629 h 10000"/>
              <a:gd name="connsiteX46" fmla="*/ 9088 w 10024"/>
              <a:gd name="connsiteY46" fmla="*/ 2579 h 10000"/>
              <a:gd name="connsiteX47" fmla="*/ 8715 w 10024"/>
              <a:gd name="connsiteY47" fmla="*/ 1830 h 10000"/>
              <a:gd name="connsiteX48" fmla="*/ 8427 w 10024"/>
              <a:gd name="connsiteY48" fmla="*/ 1880 h 10000"/>
              <a:gd name="connsiteX49" fmla="*/ 8091 w 10024"/>
              <a:gd name="connsiteY49" fmla="*/ 1597 h 10000"/>
              <a:gd name="connsiteX50" fmla="*/ 8031 w 10024"/>
              <a:gd name="connsiteY50" fmla="*/ 932 h 10000"/>
              <a:gd name="connsiteX51" fmla="*/ 7863 w 10024"/>
              <a:gd name="connsiteY51" fmla="*/ 1048 h 10000"/>
              <a:gd name="connsiteX52" fmla="*/ 7947 w 10024"/>
              <a:gd name="connsiteY52" fmla="*/ 1531 h 10000"/>
              <a:gd name="connsiteX53" fmla="*/ 7551 w 10024"/>
              <a:gd name="connsiteY53" fmla="*/ 1531 h 10000"/>
              <a:gd name="connsiteX54" fmla="*/ 7527 w 10024"/>
              <a:gd name="connsiteY54" fmla="*/ 2313 h 10000"/>
              <a:gd name="connsiteX55" fmla="*/ 6939 w 10024"/>
              <a:gd name="connsiteY55" fmla="*/ 2579 h 10000"/>
              <a:gd name="connsiteX56" fmla="*/ 6651 w 10024"/>
              <a:gd name="connsiteY56" fmla="*/ 1764 h 10000"/>
              <a:gd name="connsiteX57" fmla="*/ 6254 w 10024"/>
              <a:gd name="connsiteY57" fmla="*/ 2113 h 10000"/>
              <a:gd name="connsiteX58" fmla="*/ 5918 w 10024"/>
              <a:gd name="connsiteY58" fmla="*/ 1764 h 10000"/>
              <a:gd name="connsiteX59" fmla="*/ 5750 w 10024"/>
              <a:gd name="connsiteY59" fmla="*/ 1215 h 10000"/>
              <a:gd name="connsiteX60" fmla="*/ 6026 w 10024"/>
              <a:gd name="connsiteY60" fmla="*/ 732 h 10000"/>
              <a:gd name="connsiteX61" fmla="*/ 5894 w 10024"/>
              <a:gd name="connsiteY61" fmla="*/ 233 h 10000"/>
              <a:gd name="connsiteX62" fmla="*/ 5858 w 10024"/>
              <a:gd name="connsiteY62" fmla="*/ 250 h 10000"/>
              <a:gd name="connsiteX63" fmla="*/ 4934 w 10024"/>
              <a:gd name="connsiteY63" fmla="*/ 250 h 10000"/>
              <a:gd name="connsiteX64" fmla="*/ 3962 w 10024"/>
              <a:gd name="connsiteY64" fmla="*/ 0 h 10000"/>
              <a:gd name="connsiteX65" fmla="*/ 3697 w 10024"/>
              <a:gd name="connsiteY65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265 w 10265"/>
              <a:gd name="connsiteY12" fmla="*/ 2280 h 10000"/>
              <a:gd name="connsiteX13" fmla="*/ 613 w 10265"/>
              <a:gd name="connsiteY13" fmla="*/ 2812 h 10000"/>
              <a:gd name="connsiteX14" fmla="*/ 0 w 10265"/>
              <a:gd name="connsiteY14" fmla="*/ 2870 h 10000"/>
              <a:gd name="connsiteX15" fmla="*/ 241 w 10265"/>
              <a:gd name="connsiteY15" fmla="*/ 3495 h 10000"/>
              <a:gd name="connsiteX16" fmla="*/ 840 w 10265"/>
              <a:gd name="connsiteY16" fmla="*/ 4651 h 10000"/>
              <a:gd name="connsiteX17" fmla="*/ 1027 w 10265"/>
              <a:gd name="connsiteY17" fmla="*/ 5531 h 10000"/>
              <a:gd name="connsiteX18" fmla="*/ 1204 w 10265"/>
              <a:gd name="connsiteY18" fmla="*/ 6725 h 10000"/>
              <a:gd name="connsiteX19" fmla="*/ 1501 w 10265"/>
              <a:gd name="connsiteY19" fmla="*/ 7537 h 10000"/>
              <a:gd name="connsiteX20" fmla="*/ 1767 w 10265"/>
              <a:gd name="connsiteY20" fmla="*/ 7888 h 10000"/>
              <a:gd name="connsiteX21" fmla="*/ 2032 w 10265"/>
              <a:gd name="connsiteY21" fmla="*/ 8417 h 10000"/>
              <a:gd name="connsiteX22" fmla="*/ 2294 w 10265"/>
              <a:gd name="connsiteY22" fmla="*/ 8648 h 10000"/>
              <a:gd name="connsiteX23" fmla="*/ 2808 w 10265"/>
              <a:gd name="connsiteY23" fmla="*/ 8946 h 10000"/>
              <a:gd name="connsiteX24" fmla="*/ 3578 w 10265"/>
              <a:gd name="connsiteY24" fmla="*/ 9867 h 10000"/>
              <a:gd name="connsiteX25" fmla="*/ 3470 w 10265"/>
              <a:gd name="connsiteY25" fmla="*/ 9884 h 10000"/>
              <a:gd name="connsiteX26" fmla="*/ 3614 w 10265"/>
              <a:gd name="connsiteY26" fmla="*/ 10000 h 10000"/>
              <a:gd name="connsiteX27" fmla="*/ 4875 w 10265"/>
              <a:gd name="connsiteY27" fmla="*/ 9135 h 10000"/>
              <a:gd name="connsiteX28" fmla="*/ 4575 w 10265"/>
              <a:gd name="connsiteY28" fmla="*/ 8502 h 10000"/>
              <a:gd name="connsiteX29" fmla="*/ 4551 w 10265"/>
              <a:gd name="connsiteY29" fmla="*/ 7770 h 10000"/>
              <a:gd name="connsiteX30" fmla="*/ 7516 w 10265"/>
              <a:gd name="connsiteY30" fmla="*/ 7770 h 10000"/>
              <a:gd name="connsiteX31" fmla="*/ 7456 w 10265"/>
              <a:gd name="connsiteY31" fmla="*/ 7205 h 10000"/>
              <a:gd name="connsiteX32" fmla="*/ 8140 w 10265"/>
              <a:gd name="connsiteY32" fmla="*/ 6705 h 10000"/>
              <a:gd name="connsiteX33" fmla="*/ 8932 w 10265"/>
              <a:gd name="connsiteY33" fmla="*/ 7554 h 10000"/>
              <a:gd name="connsiteX34" fmla="*/ 9341 w 10265"/>
              <a:gd name="connsiteY34" fmla="*/ 7820 h 10000"/>
              <a:gd name="connsiteX35" fmla="*/ 9317 w 10265"/>
              <a:gd name="connsiteY35" fmla="*/ 6589 h 10000"/>
              <a:gd name="connsiteX36" fmla="*/ 9353 w 10265"/>
              <a:gd name="connsiteY36" fmla="*/ 5158 h 10000"/>
              <a:gd name="connsiteX37" fmla="*/ 8968 w 10265"/>
              <a:gd name="connsiteY37" fmla="*/ 5191 h 10000"/>
              <a:gd name="connsiteX38" fmla="*/ 8656 w 10265"/>
              <a:gd name="connsiteY38" fmla="*/ 4559 h 10000"/>
              <a:gd name="connsiteX39" fmla="*/ 8908 w 10265"/>
              <a:gd name="connsiteY39" fmla="*/ 3977 h 10000"/>
              <a:gd name="connsiteX40" fmla="*/ 9437 w 10265"/>
              <a:gd name="connsiteY40" fmla="*/ 4676 h 10000"/>
              <a:gd name="connsiteX41" fmla="*/ 9905 w 10265"/>
              <a:gd name="connsiteY41" fmla="*/ 4160 h 10000"/>
              <a:gd name="connsiteX42" fmla="*/ 10217 w 10265"/>
              <a:gd name="connsiteY42" fmla="*/ 3727 h 10000"/>
              <a:gd name="connsiteX43" fmla="*/ 10265 w 10265"/>
              <a:gd name="connsiteY43" fmla="*/ 3278 h 10000"/>
              <a:gd name="connsiteX44" fmla="*/ 9857 w 10265"/>
              <a:gd name="connsiteY44" fmla="*/ 3245 h 10000"/>
              <a:gd name="connsiteX45" fmla="*/ 9725 w 10265"/>
              <a:gd name="connsiteY45" fmla="*/ 2629 h 10000"/>
              <a:gd name="connsiteX46" fmla="*/ 9329 w 10265"/>
              <a:gd name="connsiteY46" fmla="*/ 2579 h 10000"/>
              <a:gd name="connsiteX47" fmla="*/ 8956 w 10265"/>
              <a:gd name="connsiteY47" fmla="*/ 1830 h 10000"/>
              <a:gd name="connsiteX48" fmla="*/ 8668 w 10265"/>
              <a:gd name="connsiteY48" fmla="*/ 1880 h 10000"/>
              <a:gd name="connsiteX49" fmla="*/ 8332 w 10265"/>
              <a:gd name="connsiteY49" fmla="*/ 1597 h 10000"/>
              <a:gd name="connsiteX50" fmla="*/ 8272 w 10265"/>
              <a:gd name="connsiteY50" fmla="*/ 932 h 10000"/>
              <a:gd name="connsiteX51" fmla="*/ 8104 w 10265"/>
              <a:gd name="connsiteY51" fmla="*/ 1048 h 10000"/>
              <a:gd name="connsiteX52" fmla="*/ 8188 w 10265"/>
              <a:gd name="connsiteY52" fmla="*/ 1531 h 10000"/>
              <a:gd name="connsiteX53" fmla="*/ 7792 w 10265"/>
              <a:gd name="connsiteY53" fmla="*/ 1531 h 10000"/>
              <a:gd name="connsiteX54" fmla="*/ 7768 w 10265"/>
              <a:gd name="connsiteY54" fmla="*/ 2313 h 10000"/>
              <a:gd name="connsiteX55" fmla="*/ 7180 w 10265"/>
              <a:gd name="connsiteY55" fmla="*/ 2579 h 10000"/>
              <a:gd name="connsiteX56" fmla="*/ 6892 w 10265"/>
              <a:gd name="connsiteY56" fmla="*/ 1764 h 10000"/>
              <a:gd name="connsiteX57" fmla="*/ 6495 w 10265"/>
              <a:gd name="connsiteY57" fmla="*/ 2113 h 10000"/>
              <a:gd name="connsiteX58" fmla="*/ 6159 w 10265"/>
              <a:gd name="connsiteY58" fmla="*/ 1764 h 10000"/>
              <a:gd name="connsiteX59" fmla="*/ 5991 w 10265"/>
              <a:gd name="connsiteY59" fmla="*/ 1215 h 10000"/>
              <a:gd name="connsiteX60" fmla="*/ 6267 w 10265"/>
              <a:gd name="connsiteY60" fmla="*/ 732 h 10000"/>
              <a:gd name="connsiteX61" fmla="*/ 6135 w 10265"/>
              <a:gd name="connsiteY61" fmla="*/ 233 h 10000"/>
              <a:gd name="connsiteX62" fmla="*/ 6099 w 10265"/>
              <a:gd name="connsiteY62" fmla="*/ 250 h 10000"/>
              <a:gd name="connsiteX63" fmla="*/ 5175 w 10265"/>
              <a:gd name="connsiteY63" fmla="*/ 250 h 10000"/>
              <a:gd name="connsiteX64" fmla="*/ 4203 w 10265"/>
              <a:gd name="connsiteY64" fmla="*/ 0 h 10000"/>
              <a:gd name="connsiteX65" fmla="*/ 3938 w 10265"/>
              <a:gd name="connsiteY65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265 w 10265"/>
              <a:gd name="connsiteY12" fmla="*/ 2280 h 10000"/>
              <a:gd name="connsiteX13" fmla="*/ 52 w 10265"/>
              <a:gd name="connsiteY13" fmla="*/ 2325 h 10000"/>
              <a:gd name="connsiteX14" fmla="*/ 0 w 10265"/>
              <a:gd name="connsiteY14" fmla="*/ 2870 h 10000"/>
              <a:gd name="connsiteX15" fmla="*/ 241 w 10265"/>
              <a:gd name="connsiteY15" fmla="*/ 3495 h 10000"/>
              <a:gd name="connsiteX16" fmla="*/ 840 w 10265"/>
              <a:gd name="connsiteY16" fmla="*/ 4651 h 10000"/>
              <a:gd name="connsiteX17" fmla="*/ 1027 w 10265"/>
              <a:gd name="connsiteY17" fmla="*/ 5531 h 10000"/>
              <a:gd name="connsiteX18" fmla="*/ 1204 w 10265"/>
              <a:gd name="connsiteY18" fmla="*/ 6725 h 10000"/>
              <a:gd name="connsiteX19" fmla="*/ 1501 w 10265"/>
              <a:gd name="connsiteY19" fmla="*/ 7537 h 10000"/>
              <a:gd name="connsiteX20" fmla="*/ 1767 w 10265"/>
              <a:gd name="connsiteY20" fmla="*/ 7888 h 10000"/>
              <a:gd name="connsiteX21" fmla="*/ 2032 w 10265"/>
              <a:gd name="connsiteY21" fmla="*/ 8417 h 10000"/>
              <a:gd name="connsiteX22" fmla="*/ 2294 w 10265"/>
              <a:gd name="connsiteY22" fmla="*/ 8648 h 10000"/>
              <a:gd name="connsiteX23" fmla="*/ 2808 w 10265"/>
              <a:gd name="connsiteY23" fmla="*/ 8946 h 10000"/>
              <a:gd name="connsiteX24" fmla="*/ 3578 w 10265"/>
              <a:gd name="connsiteY24" fmla="*/ 9867 h 10000"/>
              <a:gd name="connsiteX25" fmla="*/ 3470 w 10265"/>
              <a:gd name="connsiteY25" fmla="*/ 9884 h 10000"/>
              <a:gd name="connsiteX26" fmla="*/ 3614 w 10265"/>
              <a:gd name="connsiteY26" fmla="*/ 10000 h 10000"/>
              <a:gd name="connsiteX27" fmla="*/ 4875 w 10265"/>
              <a:gd name="connsiteY27" fmla="*/ 9135 h 10000"/>
              <a:gd name="connsiteX28" fmla="*/ 4575 w 10265"/>
              <a:gd name="connsiteY28" fmla="*/ 8502 h 10000"/>
              <a:gd name="connsiteX29" fmla="*/ 4551 w 10265"/>
              <a:gd name="connsiteY29" fmla="*/ 7770 h 10000"/>
              <a:gd name="connsiteX30" fmla="*/ 7516 w 10265"/>
              <a:gd name="connsiteY30" fmla="*/ 7770 h 10000"/>
              <a:gd name="connsiteX31" fmla="*/ 7456 w 10265"/>
              <a:gd name="connsiteY31" fmla="*/ 7205 h 10000"/>
              <a:gd name="connsiteX32" fmla="*/ 8140 w 10265"/>
              <a:gd name="connsiteY32" fmla="*/ 6705 h 10000"/>
              <a:gd name="connsiteX33" fmla="*/ 8932 w 10265"/>
              <a:gd name="connsiteY33" fmla="*/ 7554 h 10000"/>
              <a:gd name="connsiteX34" fmla="*/ 9341 w 10265"/>
              <a:gd name="connsiteY34" fmla="*/ 7820 h 10000"/>
              <a:gd name="connsiteX35" fmla="*/ 9317 w 10265"/>
              <a:gd name="connsiteY35" fmla="*/ 6589 h 10000"/>
              <a:gd name="connsiteX36" fmla="*/ 9353 w 10265"/>
              <a:gd name="connsiteY36" fmla="*/ 5158 h 10000"/>
              <a:gd name="connsiteX37" fmla="*/ 8968 w 10265"/>
              <a:gd name="connsiteY37" fmla="*/ 5191 h 10000"/>
              <a:gd name="connsiteX38" fmla="*/ 8656 w 10265"/>
              <a:gd name="connsiteY38" fmla="*/ 4559 h 10000"/>
              <a:gd name="connsiteX39" fmla="*/ 8908 w 10265"/>
              <a:gd name="connsiteY39" fmla="*/ 3977 h 10000"/>
              <a:gd name="connsiteX40" fmla="*/ 9437 w 10265"/>
              <a:gd name="connsiteY40" fmla="*/ 4676 h 10000"/>
              <a:gd name="connsiteX41" fmla="*/ 9905 w 10265"/>
              <a:gd name="connsiteY41" fmla="*/ 4160 h 10000"/>
              <a:gd name="connsiteX42" fmla="*/ 10217 w 10265"/>
              <a:gd name="connsiteY42" fmla="*/ 3727 h 10000"/>
              <a:gd name="connsiteX43" fmla="*/ 10265 w 10265"/>
              <a:gd name="connsiteY43" fmla="*/ 3278 h 10000"/>
              <a:gd name="connsiteX44" fmla="*/ 9857 w 10265"/>
              <a:gd name="connsiteY44" fmla="*/ 3245 h 10000"/>
              <a:gd name="connsiteX45" fmla="*/ 9725 w 10265"/>
              <a:gd name="connsiteY45" fmla="*/ 2629 h 10000"/>
              <a:gd name="connsiteX46" fmla="*/ 9329 w 10265"/>
              <a:gd name="connsiteY46" fmla="*/ 2579 h 10000"/>
              <a:gd name="connsiteX47" fmla="*/ 8956 w 10265"/>
              <a:gd name="connsiteY47" fmla="*/ 1830 h 10000"/>
              <a:gd name="connsiteX48" fmla="*/ 8668 w 10265"/>
              <a:gd name="connsiteY48" fmla="*/ 1880 h 10000"/>
              <a:gd name="connsiteX49" fmla="*/ 8332 w 10265"/>
              <a:gd name="connsiteY49" fmla="*/ 1597 h 10000"/>
              <a:gd name="connsiteX50" fmla="*/ 8272 w 10265"/>
              <a:gd name="connsiteY50" fmla="*/ 932 h 10000"/>
              <a:gd name="connsiteX51" fmla="*/ 8104 w 10265"/>
              <a:gd name="connsiteY51" fmla="*/ 1048 h 10000"/>
              <a:gd name="connsiteX52" fmla="*/ 8188 w 10265"/>
              <a:gd name="connsiteY52" fmla="*/ 1531 h 10000"/>
              <a:gd name="connsiteX53" fmla="*/ 7792 w 10265"/>
              <a:gd name="connsiteY53" fmla="*/ 1531 h 10000"/>
              <a:gd name="connsiteX54" fmla="*/ 7768 w 10265"/>
              <a:gd name="connsiteY54" fmla="*/ 2313 h 10000"/>
              <a:gd name="connsiteX55" fmla="*/ 7180 w 10265"/>
              <a:gd name="connsiteY55" fmla="*/ 2579 h 10000"/>
              <a:gd name="connsiteX56" fmla="*/ 6892 w 10265"/>
              <a:gd name="connsiteY56" fmla="*/ 1764 h 10000"/>
              <a:gd name="connsiteX57" fmla="*/ 6495 w 10265"/>
              <a:gd name="connsiteY57" fmla="*/ 2113 h 10000"/>
              <a:gd name="connsiteX58" fmla="*/ 6159 w 10265"/>
              <a:gd name="connsiteY58" fmla="*/ 1764 h 10000"/>
              <a:gd name="connsiteX59" fmla="*/ 5991 w 10265"/>
              <a:gd name="connsiteY59" fmla="*/ 1215 h 10000"/>
              <a:gd name="connsiteX60" fmla="*/ 6267 w 10265"/>
              <a:gd name="connsiteY60" fmla="*/ 732 h 10000"/>
              <a:gd name="connsiteX61" fmla="*/ 6135 w 10265"/>
              <a:gd name="connsiteY61" fmla="*/ 233 h 10000"/>
              <a:gd name="connsiteX62" fmla="*/ 6099 w 10265"/>
              <a:gd name="connsiteY62" fmla="*/ 250 h 10000"/>
              <a:gd name="connsiteX63" fmla="*/ 5175 w 10265"/>
              <a:gd name="connsiteY63" fmla="*/ 250 h 10000"/>
              <a:gd name="connsiteX64" fmla="*/ 4203 w 10265"/>
              <a:gd name="connsiteY64" fmla="*/ 0 h 10000"/>
              <a:gd name="connsiteX65" fmla="*/ 3938 w 10265"/>
              <a:gd name="connsiteY65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335 w 10265"/>
              <a:gd name="connsiteY12" fmla="*/ 1755 h 10000"/>
              <a:gd name="connsiteX13" fmla="*/ 265 w 10265"/>
              <a:gd name="connsiteY13" fmla="*/ 2280 h 10000"/>
              <a:gd name="connsiteX14" fmla="*/ 52 w 10265"/>
              <a:gd name="connsiteY14" fmla="*/ 2325 h 10000"/>
              <a:gd name="connsiteX15" fmla="*/ 0 w 10265"/>
              <a:gd name="connsiteY15" fmla="*/ 2870 h 10000"/>
              <a:gd name="connsiteX16" fmla="*/ 241 w 10265"/>
              <a:gd name="connsiteY16" fmla="*/ 3495 h 10000"/>
              <a:gd name="connsiteX17" fmla="*/ 840 w 10265"/>
              <a:gd name="connsiteY17" fmla="*/ 4651 h 10000"/>
              <a:gd name="connsiteX18" fmla="*/ 1027 w 10265"/>
              <a:gd name="connsiteY18" fmla="*/ 5531 h 10000"/>
              <a:gd name="connsiteX19" fmla="*/ 1204 w 10265"/>
              <a:gd name="connsiteY19" fmla="*/ 6725 h 10000"/>
              <a:gd name="connsiteX20" fmla="*/ 1501 w 10265"/>
              <a:gd name="connsiteY20" fmla="*/ 7537 h 10000"/>
              <a:gd name="connsiteX21" fmla="*/ 1767 w 10265"/>
              <a:gd name="connsiteY21" fmla="*/ 7888 h 10000"/>
              <a:gd name="connsiteX22" fmla="*/ 2032 w 10265"/>
              <a:gd name="connsiteY22" fmla="*/ 8417 h 10000"/>
              <a:gd name="connsiteX23" fmla="*/ 2294 w 10265"/>
              <a:gd name="connsiteY23" fmla="*/ 8648 h 10000"/>
              <a:gd name="connsiteX24" fmla="*/ 2808 w 10265"/>
              <a:gd name="connsiteY24" fmla="*/ 8946 h 10000"/>
              <a:gd name="connsiteX25" fmla="*/ 3578 w 10265"/>
              <a:gd name="connsiteY25" fmla="*/ 9867 h 10000"/>
              <a:gd name="connsiteX26" fmla="*/ 3470 w 10265"/>
              <a:gd name="connsiteY26" fmla="*/ 9884 h 10000"/>
              <a:gd name="connsiteX27" fmla="*/ 3614 w 10265"/>
              <a:gd name="connsiteY27" fmla="*/ 10000 h 10000"/>
              <a:gd name="connsiteX28" fmla="*/ 4875 w 10265"/>
              <a:gd name="connsiteY28" fmla="*/ 9135 h 10000"/>
              <a:gd name="connsiteX29" fmla="*/ 4575 w 10265"/>
              <a:gd name="connsiteY29" fmla="*/ 8502 h 10000"/>
              <a:gd name="connsiteX30" fmla="*/ 4551 w 10265"/>
              <a:gd name="connsiteY30" fmla="*/ 7770 h 10000"/>
              <a:gd name="connsiteX31" fmla="*/ 7516 w 10265"/>
              <a:gd name="connsiteY31" fmla="*/ 7770 h 10000"/>
              <a:gd name="connsiteX32" fmla="*/ 7456 w 10265"/>
              <a:gd name="connsiteY32" fmla="*/ 7205 h 10000"/>
              <a:gd name="connsiteX33" fmla="*/ 8140 w 10265"/>
              <a:gd name="connsiteY33" fmla="*/ 6705 h 10000"/>
              <a:gd name="connsiteX34" fmla="*/ 8932 w 10265"/>
              <a:gd name="connsiteY34" fmla="*/ 7554 h 10000"/>
              <a:gd name="connsiteX35" fmla="*/ 9341 w 10265"/>
              <a:gd name="connsiteY35" fmla="*/ 7820 h 10000"/>
              <a:gd name="connsiteX36" fmla="*/ 9317 w 10265"/>
              <a:gd name="connsiteY36" fmla="*/ 6589 h 10000"/>
              <a:gd name="connsiteX37" fmla="*/ 9353 w 10265"/>
              <a:gd name="connsiteY37" fmla="*/ 5158 h 10000"/>
              <a:gd name="connsiteX38" fmla="*/ 8968 w 10265"/>
              <a:gd name="connsiteY38" fmla="*/ 5191 h 10000"/>
              <a:gd name="connsiteX39" fmla="*/ 8656 w 10265"/>
              <a:gd name="connsiteY39" fmla="*/ 4559 h 10000"/>
              <a:gd name="connsiteX40" fmla="*/ 8908 w 10265"/>
              <a:gd name="connsiteY40" fmla="*/ 3977 h 10000"/>
              <a:gd name="connsiteX41" fmla="*/ 9437 w 10265"/>
              <a:gd name="connsiteY41" fmla="*/ 4676 h 10000"/>
              <a:gd name="connsiteX42" fmla="*/ 9905 w 10265"/>
              <a:gd name="connsiteY42" fmla="*/ 4160 h 10000"/>
              <a:gd name="connsiteX43" fmla="*/ 10217 w 10265"/>
              <a:gd name="connsiteY43" fmla="*/ 3727 h 10000"/>
              <a:gd name="connsiteX44" fmla="*/ 10265 w 10265"/>
              <a:gd name="connsiteY44" fmla="*/ 3278 h 10000"/>
              <a:gd name="connsiteX45" fmla="*/ 9857 w 10265"/>
              <a:gd name="connsiteY45" fmla="*/ 3245 h 10000"/>
              <a:gd name="connsiteX46" fmla="*/ 9725 w 10265"/>
              <a:gd name="connsiteY46" fmla="*/ 2629 h 10000"/>
              <a:gd name="connsiteX47" fmla="*/ 9329 w 10265"/>
              <a:gd name="connsiteY47" fmla="*/ 2579 h 10000"/>
              <a:gd name="connsiteX48" fmla="*/ 8956 w 10265"/>
              <a:gd name="connsiteY48" fmla="*/ 1830 h 10000"/>
              <a:gd name="connsiteX49" fmla="*/ 8668 w 10265"/>
              <a:gd name="connsiteY49" fmla="*/ 1880 h 10000"/>
              <a:gd name="connsiteX50" fmla="*/ 8332 w 10265"/>
              <a:gd name="connsiteY50" fmla="*/ 1597 h 10000"/>
              <a:gd name="connsiteX51" fmla="*/ 8272 w 10265"/>
              <a:gd name="connsiteY51" fmla="*/ 932 h 10000"/>
              <a:gd name="connsiteX52" fmla="*/ 8104 w 10265"/>
              <a:gd name="connsiteY52" fmla="*/ 1048 h 10000"/>
              <a:gd name="connsiteX53" fmla="*/ 8188 w 10265"/>
              <a:gd name="connsiteY53" fmla="*/ 1531 h 10000"/>
              <a:gd name="connsiteX54" fmla="*/ 7792 w 10265"/>
              <a:gd name="connsiteY54" fmla="*/ 1531 h 10000"/>
              <a:gd name="connsiteX55" fmla="*/ 7768 w 10265"/>
              <a:gd name="connsiteY55" fmla="*/ 2313 h 10000"/>
              <a:gd name="connsiteX56" fmla="*/ 7180 w 10265"/>
              <a:gd name="connsiteY56" fmla="*/ 2579 h 10000"/>
              <a:gd name="connsiteX57" fmla="*/ 6892 w 10265"/>
              <a:gd name="connsiteY57" fmla="*/ 1764 h 10000"/>
              <a:gd name="connsiteX58" fmla="*/ 6495 w 10265"/>
              <a:gd name="connsiteY58" fmla="*/ 2113 h 10000"/>
              <a:gd name="connsiteX59" fmla="*/ 6159 w 10265"/>
              <a:gd name="connsiteY59" fmla="*/ 1764 h 10000"/>
              <a:gd name="connsiteX60" fmla="*/ 5991 w 10265"/>
              <a:gd name="connsiteY60" fmla="*/ 1215 h 10000"/>
              <a:gd name="connsiteX61" fmla="*/ 6267 w 10265"/>
              <a:gd name="connsiteY61" fmla="*/ 732 h 10000"/>
              <a:gd name="connsiteX62" fmla="*/ 6135 w 10265"/>
              <a:gd name="connsiteY62" fmla="*/ 233 h 10000"/>
              <a:gd name="connsiteX63" fmla="*/ 6099 w 10265"/>
              <a:gd name="connsiteY63" fmla="*/ 250 h 10000"/>
              <a:gd name="connsiteX64" fmla="*/ 5175 w 10265"/>
              <a:gd name="connsiteY64" fmla="*/ 250 h 10000"/>
              <a:gd name="connsiteX65" fmla="*/ 4203 w 10265"/>
              <a:gd name="connsiteY65" fmla="*/ 0 h 10000"/>
              <a:gd name="connsiteX66" fmla="*/ 3938 w 10265"/>
              <a:gd name="connsiteY66" fmla="*/ 0 h 10000"/>
              <a:gd name="connsiteX0" fmla="*/ 3938 w 10265"/>
              <a:gd name="connsiteY0" fmla="*/ 0 h 10000"/>
              <a:gd name="connsiteX1" fmla="*/ 3890 w 10265"/>
              <a:gd name="connsiteY1" fmla="*/ 799 h 10000"/>
              <a:gd name="connsiteX2" fmla="*/ 3314 w 10265"/>
              <a:gd name="connsiteY2" fmla="*/ 549 h 10000"/>
              <a:gd name="connsiteX3" fmla="*/ 2690 w 10265"/>
              <a:gd name="connsiteY3" fmla="*/ 549 h 10000"/>
              <a:gd name="connsiteX4" fmla="*/ 2738 w 10265"/>
              <a:gd name="connsiteY4" fmla="*/ 250 h 10000"/>
              <a:gd name="connsiteX5" fmla="*/ 2426 w 10265"/>
              <a:gd name="connsiteY5" fmla="*/ 316 h 10000"/>
              <a:gd name="connsiteX6" fmla="*/ 1766 w 10265"/>
              <a:gd name="connsiteY6" fmla="*/ 616 h 10000"/>
              <a:gd name="connsiteX7" fmla="*/ 1550 w 10265"/>
              <a:gd name="connsiteY7" fmla="*/ 67 h 10000"/>
              <a:gd name="connsiteX8" fmla="*/ 1105 w 10265"/>
              <a:gd name="connsiteY8" fmla="*/ 616 h 10000"/>
              <a:gd name="connsiteX9" fmla="*/ 1237 w 10265"/>
              <a:gd name="connsiteY9" fmla="*/ 1048 h 10000"/>
              <a:gd name="connsiteX10" fmla="*/ 745 w 10265"/>
              <a:gd name="connsiteY10" fmla="*/ 1348 h 10000"/>
              <a:gd name="connsiteX11" fmla="*/ 661 w 10265"/>
              <a:gd name="connsiteY11" fmla="*/ 2030 h 10000"/>
              <a:gd name="connsiteX12" fmla="*/ 335 w 10265"/>
              <a:gd name="connsiteY12" fmla="*/ 1755 h 10000"/>
              <a:gd name="connsiteX13" fmla="*/ 140 w 10265"/>
              <a:gd name="connsiteY13" fmla="*/ 2036 h 10000"/>
              <a:gd name="connsiteX14" fmla="*/ 52 w 10265"/>
              <a:gd name="connsiteY14" fmla="*/ 2325 h 10000"/>
              <a:gd name="connsiteX15" fmla="*/ 0 w 10265"/>
              <a:gd name="connsiteY15" fmla="*/ 2870 h 10000"/>
              <a:gd name="connsiteX16" fmla="*/ 241 w 10265"/>
              <a:gd name="connsiteY16" fmla="*/ 3495 h 10000"/>
              <a:gd name="connsiteX17" fmla="*/ 840 w 10265"/>
              <a:gd name="connsiteY17" fmla="*/ 4651 h 10000"/>
              <a:gd name="connsiteX18" fmla="*/ 1027 w 10265"/>
              <a:gd name="connsiteY18" fmla="*/ 5531 h 10000"/>
              <a:gd name="connsiteX19" fmla="*/ 1204 w 10265"/>
              <a:gd name="connsiteY19" fmla="*/ 6725 h 10000"/>
              <a:gd name="connsiteX20" fmla="*/ 1501 w 10265"/>
              <a:gd name="connsiteY20" fmla="*/ 7537 h 10000"/>
              <a:gd name="connsiteX21" fmla="*/ 1767 w 10265"/>
              <a:gd name="connsiteY21" fmla="*/ 7888 h 10000"/>
              <a:gd name="connsiteX22" fmla="*/ 2032 w 10265"/>
              <a:gd name="connsiteY22" fmla="*/ 8417 h 10000"/>
              <a:gd name="connsiteX23" fmla="*/ 2294 w 10265"/>
              <a:gd name="connsiteY23" fmla="*/ 8648 h 10000"/>
              <a:gd name="connsiteX24" fmla="*/ 2808 w 10265"/>
              <a:gd name="connsiteY24" fmla="*/ 8946 h 10000"/>
              <a:gd name="connsiteX25" fmla="*/ 3578 w 10265"/>
              <a:gd name="connsiteY25" fmla="*/ 9867 h 10000"/>
              <a:gd name="connsiteX26" fmla="*/ 3470 w 10265"/>
              <a:gd name="connsiteY26" fmla="*/ 9884 h 10000"/>
              <a:gd name="connsiteX27" fmla="*/ 3614 w 10265"/>
              <a:gd name="connsiteY27" fmla="*/ 10000 h 10000"/>
              <a:gd name="connsiteX28" fmla="*/ 4875 w 10265"/>
              <a:gd name="connsiteY28" fmla="*/ 9135 h 10000"/>
              <a:gd name="connsiteX29" fmla="*/ 4575 w 10265"/>
              <a:gd name="connsiteY29" fmla="*/ 8502 h 10000"/>
              <a:gd name="connsiteX30" fmla="*/ 4551 w 10265"/>
              <a:gd name="connsiteY30" fmla="*/ 7770 h 10000"/>
              <a:gd name="connsiteX31" fmla="*/ 7516 w 10265"/>
              <a:gd name="connsiteY31" fmla="*/ 7770 h 10000"/>
              <a:gd name="connsiteX32" fmla="*/ 7456 w 10265"/>
              <a:gd name="connsiteY32" fmla="*/ 7205 h 10000"/>
              <a:gd name="connsiteX33" fmla="*/ 8140 w 10265"/>
              <a:gd name="connsiteY33" fmla="*/ 6705 h 10000"/>
              <a:gd name="connsiteX34" fmla="*/ 8932 w 10265"/>
              <a:gd name="connsiteY34" fmla="*/ 7554 h 10000"/>
              <a:gd name="connsiteX35" fmla="*/ 9341 w 10265"/>
              <a:gd name="connsiteY35" fmla="*/ 7820 h 10000"/>
              <a:gd name="connsiteX36" fmla="*/ 9317 w 10265"/>
              <a:gd name="connsiteY36" fmla="*/ 6589 h 10000"/>
              <a:gd name="connsiteX37" fmla="*/ 9353 w 10265"/>
              <a:gd name="connsiteY37" fmla="*/ 5158 h 10000"/>
              <a:gd name="connsiteX38" fmla="*/ 8968 w 10265"/>
              <a:gd name="connsiteY38" fmla="*/ 5191 h 10000"/>
              <a:gd name="connsiteX39" fmla="*/ 8656 w 10265"/>
              <a:gd name="connsiteY39" fmla="*/ 4559 h 10000"/>
              <a:gd name="connsiteX40" fmla="*/ 8908 w 10265"/>
              <a:gd name="connsiteY40" fmla="*/ 3977 h 10000"/>
              <a:gd name="connsiteX41" fmla="*/ 9437 w 10265"/>
              <a:gd name="connsiteY41" fmla="*/ 4676 h 10000"/>
              <a:gd name="connsiteX42" fmla="*/ 9905 w 10265"/>
              <a:gd name="connsiteY42" fmla="*/ 4160 h 10000"/>
              <a:gd name="connsiteX43" fmla="*/ 10217 w 10265"/>
              <a:gd name="connsiteY43" fmla="*/ 3727 h 10000"/>
              <a:gd name="connsiteX44" fmla="*/ 10265 w 10265"/>
              <a:gd name="connsiteY44" fmla="*/ 3278 h 10000"/>
              <a:gd name="connsiteX45" fmla="*/ 9857 w 10265"/>
              <a:gd name="connsiteY45" fmla="*/ 3245 h 10000"/>
              <a:gd name="connsiteX46" fmla="*/ 9725 w 10265"/>
              <a:gd name="connsiteY46" fmla="*/ 2629 h 10000"/>
              <a:gd name="connsiteX47" fmla="*/ 9329 w 10265"/>
              <a:gd name="connsiteY47" fmla="*/ 2579 h 10000"/>
              <a:gd name="connsiteX48" fmla="*/ 8956 w 10265"/>
              <a:gd name="connsiteY48" fmla="*/ 1830 h 10000"/>
              <a:gd name="connsiteX49" fmla="*/ 8668 w 10265"/>
              <a:gd name="connsiteY49" fmla="*/ 1880 h 10000"/>
              <a:gd name="connsiteX50" fmla="*/ 8332 w 10265"/>
              <a:gd name="connsiteY50" fmla="*/ 1597 h 10000"/>
              <a:gd name="connsiteX51" fmla="*/ 8272 w 10265"/>
              <a:gd name="connsiteY51" fmla="*/ 932 h 10000"/>
              <a:gd name="connsiteX52" fmla="*/ 8104 w 10265"/>
              <a:gd name="connsiteY52" fmla="*/ 1048 h 10000"/>
              <a:gd name="connsiteX53" fmla="*/ 8188 w 10265"/>
              <a:gd name="connsiteY53" fmla="*/ 1531 h 10000"/>
              <a:gd name="connsiteX54" fmla="*/ 7792 w 10265"/>
              <a:gd name="connsiteY54" fmla="*/ 1531 h 10000"/>
              <a:gd name="connsiteX55" fmla="*/ 7768 w 10265"/>
              <a:gd name="connsiteY55" fmla="*/ 2313 h 10000"/>
              <a:gd name="connsiteX56" fmla="*/ 7180 w 10265"/>
              <a:gd name="connsiteY56" fmla="*/ 2579 h 10000"/>
              <a:gd name="connsiteX57" fmla="*/ 6892 w 10265"/>
              <a:gd name="connsiteY57" fmla="*/ 1764 h 10000"/>
              <a:gd name="connsiteX58" fmla="*/ 6495 w 10265"/>
              <a:gd name="connsiteY58" fmla="*/ 2113 h 10000"/>
              <a:gd name="connsiteX59" fmla="*/ 6159 w 10265"/>
              <a:gd name="connsiteY59" fmla="*/ 1764 h 10000"/>
              <a:gd name="connsiteX60" fmla="*/ 5991 w 10265"/>
              <a:gd name="connsiteY60" fmla="*/ 1215 h 10000"/>
              <a:gd name="connsiteX61" fmla="*/ 6267 w 10265"/>
              <a:gd name="connsiteY61" fmla="*/ 732 h 10000"/>
              <a:gd name="connsiteX62" fmla="*/ 6135 w 10265"/>
              <a:gd name="connsiteY62" fmla="*/ 233 h 10000"/>
              <a:gd name="connsiteX63" fmla="*/ 6099 w 10265"/>
              <a:gd name="connsiteY63" fmla="*/ 250 h 10000"/>
              <a:gd name="connsiteX64" fmla="*/ 5175 w 10265"/>
              <a:gd name="connsiteY64" fmla="*/ 250 h 10000"/>
              <a:gd name="connsiteX65" fmla="*/ 4203 w 10265"/>
              <a:gd name="connsiteY65" fmla="*/ 0 h 10000"/>
              <a:gd name="connsiteX66" fmla="*/ 3938 w 10265"/>
              <a:gd name="connsiteY66" fmla="*/ 0 h 10000"/>
              <a:gd name="connsiteX0" fmla="*/ 3938 w 10265"/>
              <a:gd name="connsiteY0" fmla="*/ 95 h 10095"/>
              <a:gd name="connsiteX1" fmla="*/ 3890 w 10265"/>
              <a:gd name="connsiteY1" fmla="*/ 894 h 10095"/>
              <a:gd name="connsiteX2" fmla="*/ 3314 w 10265"/>
              <a:gd name="connsiteY2" fmla="*/ 644 h 10095"/>
              <a:gd name="connsiteX3" fmla="*/ 2690 w 10265"/>
              <a:gd name="connsiteY3" fmla="*/ 644 h 10095"/>
              <a:gd name="connsiteX4" fmla="*/ 2738 w 10265"/>
              <a:gd name="connsiteY4" fmla="*/ 345 h 10095"/>
              <a:gd name="connsiteX5" fmla="*/ 2426 w 10265"/>
              <a:gd name="connsiteY5" fmla="*/ 411 h 10095"/>
              <a:gd name="connsiteX6" fmla="*/ 1766 w 10265"/>
              <a:gd name="connsiteY6" fmla="*/ 711 h 10095"/>
              <a:gd name="connsiteX7" fmla="*/ 1145 w 10265"/>
              <a:gd name="connsiteY7" fmla="*/ 0 h 10095"/>
              <a:gd name="connsiteX8" fmla="*/ 1105 w 10265"/>
              <a:gd name="connsiteY8" fmla="*/ 711 h 10095"/>
              <a:gd name="connsiteX9" fmla="*/ 1237 w 10265"/>
              <a:gd name="connsiteY9" fmla="*/ 1143 h 10095"/>
              <a:gd name="connsiteX10" fmla="*/ 745 w 10265"/>
              <a:gd name="connsiteY10" fmla="*/ 1443 h 10095"/>
              <a:gd name="connsiteX11" fmla="*/ 661 w 10265"/>
              <a:gd name="connsiteY11" fmla="*/ 2125 h 10095"/>
              <a:gd name="connsiteX12" fmla="*/ 335 w 10265"/>
              <a:gd name="connsiteY12" fmla="*/ 1850 h 10095"/>
              <a:gd name="connsiteX13" fmla="*/ 140 w 10265"/>
              <a:gd name="connsiteY13" fmla="*/ 2131 h 10095"/>
              <a:gd name="connsiteX14" fmla="*/ 52 w 10265"/>
              <a:gd name="connsiteY14" fmla="*/ 2420 h 10095"/>
              <a:gd name="connsiteX15" fmla="*/ 0 w 10265"/>
              <a:gd name="connsiteY15" fmla="*/ 2965 h 10095"/>
              <a:gd name="connsiteX16" fmla="*/ 241 w 10265"/>
              <a:gd name="connsiteY16" fmla="*/ 3590 h 10095"/>
              <a:gd name="connsiteX17" fmla="*/ 840 w 10265"/>
              <a:gd name="connsiteY17" fmla="*/ 4746 h 10095"/>
              <a:gd name="connsiteX18" fmla="*/ 1027 w 10265"/>
              <a:gd name="connsiteY18" fmla="*/ 5626 h 10095"/>
              <a:gd name="connsiteX19" fmla="*/ 1204 w 10265"/>
              <a:gd name="connsiteY19" fmla="*/ 6820 h 10095"/>
              <a:gd name="connsiteX20" fmla="*/ 1501 w 10265"/>
              <a:gd name="connsiteY20" fmla="*/ 7632 h 10095"/>
              <a:gd name="connsiteX21" fmla="*/ 1767 w 10265"/>
              <a:gd name="connsiteY21" fmla="*/ 7983 h 10095"/>
              <a:gd name="connsiteX22" fmla="*/ 2032 w 10265"/>
              <a:gd name="connsiteY22" fmla="*/ 8512 h 10095"/>
              <a:gd name="connsiteX23" fmla="*/ 2294 w 10265"/>
              <a:gd name="connsiteY23" fmla="*/ 8743 h 10095"/>
              <a:gd name="connsiteX24" fmla="*/ 2808 w 10265"/>
              <a:gd name="connsiteY24" fmla="*/ 9041 h 10095"/>
              <a:gd name="connsiteX25" fmla="*/ 3578 w 10265"/>
              <a:gd name="connsiteY25" fmla="*/ 9962 h 10095"/>
              <a:gd name="connsiteX26" fmla="*/ 3470 w 10265"/>
              <a:gd name="connsiteY26" fmla="*/ 9979 h 10095"/>
              <a:gd name="connsiteX27" fmla="*/ 3614 w 10265"/>
              <a:gd name="connsiteY27" fmla="*/ 10095 h 10095"/>
              <a:gd name="connsiteX28" fmla="*/ 4875 w 10265"/>
              <a:gd name="connsiteY28" fmla="*/ 9230 h 10095"/>
              <a:gd name="connsiteX29" fmla="*/ 4575 w 10265"/>
              <a:gd name="connsiteY29" fmla="*/ 8597 h 10095"/>
              <a:gd name="connsiteX30" fmla="*/ 4551 w 10265"/>
              <a:gd name="connsiteY30" fmla="*/ 7865 h 10095"/>
              <a:gd name="connsiteX31" fmla="*/ 7516 w 10265"/>
              <a:gd name="connsiteY31" fmla="*/ 7865 h 10095"/>
              <a:gd name="connsiteX32" fmla="*/ 7456 w 10265"/>
              <a:gd name="connsiteY32" fmla="*/ 7300 h 10095"/>
              <a:gd name="connsiteX33" fmla="*/ 8140 w 10265"/>
              <a:gd name="connsiteY33" fmla="*/ 6800 h 10095"/>
              <a:gd name="connsiteX34" fmla="*/ 8932 w 10265"/>
              <a:gd name="connsiteY34" fmla="*/ 7649 h 10095"/>
              <a:gd name="connsiteX35" fmla="*/ 9341 w 10265"/>
              <a:gd name="connsiteY35" fmla="*/ 7915 h 10095"/>
              <a:gd name="connsiteX36" fmla="*/ 9317 w 10265"/>
              <a:gd name="connsiteY36" fmla="*/ 6684 h 10095"/>
              <a:gd name="connsiteX37" fmla="*/ 9353 w 10265"/>
              <a:gd name="connsiteY37" fmla="*/ 5253 h 10095"/>
              <a:gd name="connsiteX38" fmla="*/ 8968 w 10265"/>
              <a:gd name="connsiteY38" fmla="*/ 5286 h 10095"/>
              <a:gd name="connsiteX39" fmla="*/ 8656 w 10265"/>
              <a:gd name="connsiteY39" fmla="*/ 4654 h 10095"/>
              <a:gd name="connsiteX40" fmla="*/ 8908 w 10265"/>
              <a:gd name="connsiteY40" fmla="*/ 4072 h 10095"/>
              <a:gd name="connsiteX41" fmla="*/ 9437 w 10265"/>
              <a:gd name="connsiteY41" fmla="*/ 4771 h 10095"/>
              <a:gd name="connsiteX42" fmla="*/ 9905 w 10265"/>
              <a:gd name="connsiteY42" fmla="*/ 4255 h 10095"/>
              <a:gd name="connsiteX43" fmla="*/ 10217 w 10265"/>
              <a:gd name="connsiteY43" fmla="*/ 3822 h 10095"/>
              <a:gd name="connsiteX44" fmla="*/ 10265 w 10265"/>
              <a:gd name="connsiteY44" fmla="*/ 3373 h 10095"/>
              <a:gd name="connsiteX45" fmla="*/ 9857 w 10265"/>
              <a:gd name="connsiteY45" fmla="*/ 3340 h 10095"/>
              <a:gd name="connsiteX46" fmla="*/ 9725 w 10265"/>
              <a:gd name="connsiteY46" fmla="*/ 2724 h 10095"/>
              <a:gd name="connsiteX47" fmla="*/ 9329 w 10265"/>
              <a:gd name="connsiteY47" fmla="*/ 2674 h 10095"/>
              <a:gd name="connsiteX48" fmla="*/ 8956 w 10265"/>
              <a:gd name="connsiteY48" fmla="*/ 1925 h 10095"/>
              <a:gd name="connsiteX49" fmla="*/ 8668 w 10265"/>
              <a:gd name="connsiteY49" fmla="*/ 1975 h 10095"/>
              <a:gd name="connsiteX50" fmla="*/ 8332 w 10265"/>
              <a:gd name="connsiteY50" fmla="*/ 1692 h 10095"/>
              <a:gd name="connsiteX51" fmla="*/ 8272 w 10265"/>
              <a:gd name="connsiteY51" fmla="*/ 1027 h 10095"/>
              <a:gd name="connsiteX52" fmla="*/ 8104 w 10265"/>
              <a:gd name="connsiteY52" fmla="*/ 1143 h 10095"/>
              <a:gd name="connsiteX53" fmla="*/ 8188 w 10265"/>
              <a:gd name="connsiteY53" fmla="*/ 1626 h 10095"/>
              <a:gd name="connsiteX54" fmla="*/ 7792 w 10265"/>
              <a:gd name="connsiteY54" fmla="*/ 1626 h 10095"/>
              <a:gd name="connsiteX55" fmla="*/ 7768 w 10265"/>
              <a:gd name="connsiteY55" fmla="*/ 2408 h 10095"/>
              <a:gd name="connsiteX56" fmla="*/ 7180 w 10265"/>
              <a:gd name="connsiteY56" fmla="*/ 2674 h 10095"/>
              <a:gd name="connsiteX57" fmla="*/ 6892 w 10265"/>
              <a:gd name="connsiteY57" fmla="*/ 1859 h 10095"/>
              <a:gd name="connsiteX58" fmla="*/ 6495 w 10265"/>
              <a:gd name="connsiteY58" fmla="*/ 2208 h 10095"/>
              <a:gd name="connsiteX59" fmla="*/ 6159 w 10265"/>
              <a:gd name="connsiteY59" fmla="*/ 1859 h 10095"/>
              <a:gd name="connsiteX60" fmla="*/ 5991 w 10265"/>
              <a:gd name="connsiteY60" fmla="*/ 1310 h 10095"/>
              <a:gd name="connsiteX61" fmla="*/ 6267 w 10265"/>
              <a:gd name="connsiteY61" fmla="*/ 827 h 10095"/>
              <a:gd name="connsiteX62" fmla="*/ 6135 w 10265"/>
              <a:gd name="connsiteY62" fmla="*/ 328 h 10095"/>
              <a:gd name="connsiteX63" fmla="*/ 6099 w 10265"/>
              <a:gd name="connsiteY63" fmla="*/ 345 h 10095"/>
              <a:gd name="connsiteX64" fmla="*/ 5175 w 10265"/>
              <a:gd name="connsiteY64" fmla="*/ 345 h 10095"/>
              <a:gd name="connsiteX65" fmla="*/ 4203 w 10265"/>
              <a:gd name="connsiteY65" fmla="*/ 95 h 10095"/>
              <a:gd name="connsiteX66" fmla="*/ 3938 w 10265"/>
              <a:gd name="connsiteY66" fmla="*/ 95 h 10095"/>
              <a:gd name="connsiteX0" fmla="*/ 3938 w 10265"/>
              <a:gd name="connsiteY0" fmla="*/ 684 h 10684"/>
              <a:gd name="connsiteX1" fmla="*/ 3890 w 10265"/>
              <a:gd name="connsiteY1" fmla="*/ 1483 h 10684"/>
              <a:gd name="connsiteX2" fmla="*/ 3314 w 10265"/>
              <a:gd name="connsiteY2" fmla="*/ 1233 h 10684"/>
              <a:gd name="connsiteX3" fmla="*/ 2690 w 10265"/>
              <a:gd name="connsiteY3" fmla="*/ 1233 h 10684"/>
              <a:gd name="connsiteX4" fmla="*/ 2738 w 10265"/>
              <a:gd name="connsiteY4" fmla="*/ 934 h 10684"/>
              <a:gd name="connsiteX5" fmla="*/ 2426 w 10265"/>
              <a:gd name="connsiteY5" fmla="*/ 1000 h 10684"/>
              <a:gd name="connsiteX6" fmla="*/ 1237 w 10265"/>
              <a:gd name="connsiteY6" fmla="*/ 0 h 10684"/>
              <a:gd name="connsiteX7" fmla="*/ 1145 w 10265"/>
              <a:gd name="connsiteY7" fmla="*/ 589 h 10684"/>
              <a:gd name="connsiteX8" fmla="*/ 1105 w 10265"/>
              <a:gd name="connsiteY8" fmla="*/ 1300 h 10684"/>
              <a:gd name="connsiteX9" fmla="*/ 1237 w 10265"/>
              <a:gd name="connsiteY9" fmla="*/ 1732 h 10684"/>
              <a:gd name="connsiteX10" fmla="*/ 745 w 10265"/>
              <a:gd name="connsiteY10" fmla="*/ 2032 h 10684"/>
              <a:gd name="connsiteX11" fmla="*/ 661 w 10265"/>
              <a:gd name="connsiteY11" fmla="*/ 2714 h 10684"/>
              <a:gd name="connsiteX12" fmla="*/ 335 w 10265"/>
              <a:gd name="connsiteY12" fmla="*/ 2439 h 10684"/>
              <a:gd name="connsiteX13" fmla="*/ 140 w 10265"/>
              <a:gd name="connsiteY13" fmla="*/ 2720 h 10684"/>
              <a:gd name="connsiteX14" fmla="*/ 52 w 10265"/>
              <a:gd name="connsiteY14" fmla="*/ 3009 h 10684"/>
              <a:gd name="connsiteX15" fmla="*/ 0 w 10265"/>
              <a:gd name="connsiteY15" fmla="*/ 3554 h 10684"/>
              <a:gd name="connsiteX16" fmla="*/ 241 w 10265"/>
              <a:gd name="connsiteY16" fmla="*/ 4179 h 10684"/>
              <a:gd name="connsiteX17" fmla="*/ 840 w 10265"/>
              <a:gd name="connsiteY17" fmla="*/ 5335 h 10684"/>
              <a:gd name="connsiteX18" fmla="*/ 1027 w 10265"/>
              <a:gd name="connsiteY18" fmla="*/ 6215 h 10684"/>
              <a:gd name="connsiteX19" fmla="*/ 1204 w 10265"/>
              <a:gd name="connsiteY19" fmla="*/ 7409 h 10684"/>
              <a:gd name="connsiteX20" fmla="*/ 1501 w 10265"/>
              <a:gd name="connsiteY20" fmla="*/ 8221 h 10684"/>
              <a:gd name="connsiteX21" fmla="*/ 1767 w 10265"/>
              <a:gd name="connsiteY21" fmla="*/ 8572 h 10684"/>
              <a:gd name="connsiteX22" fmla="*/ 2032 w 10265"/>
              <a:gd name="connsiteY22" fmla="*/ 9101 h 10684"/>
              <a:gd name="connsiteX23" fmla="*/ 2294 w 10265"/>
              <a:gd name="connsiteY23" fmla="*/ 9332 h 10684"/>
              <a:gd name="connsiteX24" fmla="*/ 2808 w 10265"/>
              <a:gd name="connsiteY24" fmla="*/ 9630 h 10684"/>
              <a:gd name="connsiteX25" fmla="*/ 3578 w 10265"/>
              <a:gd name="connsiteY25" fmla="*/ 10551 h 10684"/>
              <a:gd name="connsiteX26" fmla="*/ 3470 w 10265"/>
              <a:gd name="connsiteY26" fmla="*/ 10568 h 10684"/>
              <a:gd name="connsiteX27" fmla="*/ 3614 w 10265"/>
              <a:gd name="connsiteY27" fmla="*/ 10684 h 10684"/>
              <a:gd name="connsiteX28" fmla="*/ 4875 w 10265"/>
              <a:gd name="connsiteY28" fmla="*/ 9819 h 10684"/>
              <a:gd name="connsiteX29" fmla="*/ 4575 w 10265"/>
              <a:gd name="connsiteY29" fmla="*/ 9186 h 10684"/>
              <a:gd name="connsiteX30" fmla="*/ 4551 w 10265"/>
              <a:gd name="connsiteY30" fmla="*/ 8454 h 10684"/>
              <a:gd name="connsiteX31" fmla="*/ 7516 w 10265"/>
              <a:gd name="connsiteY31" fmla="*/ 8454 h 10684"/>
              <a:gd name="connsiteX32" fmla="*/ 7456 w 10265"/>
              <a:gd name="connsiteY32" fmla="*/ 7889 h 10684"/>
              <a:gd name="connsiteX33" fmla="*/ 8140 w 10265"/>
              <a:gd name="connsiteY33" fmla="*/ 7389 h 10684"/>
              <a:gd name="connsiteX34" fmla="*/ 8932 w 10265"/>
              <a:gd name="connsiteY34" fmla="*/ 8238 h 10684"/>
              <a:gd name="connsiteX35" fmla="*/ 9341 w 10265"/>
              <a:gd name="connsiteY35" fmla="*/ 8504 h 10684"/>
              <a:gd name="connsiteX36" fmla="*/ 9317 w 10265"/>
              <a:gd name="connsiteY36" fmla="*/ 7273 h 10684"/>
              <a:gd name="connsiteX37" fmla="*/ 9353 w 10265"/>
              <a:gd name="connsiteY37" fmla="*/ 5842 h 10684"/>
              <a:gd name="connsiteX38" fmla="*/ 8968 w 10265"/>
              <a:gd name="connsiteY38" fmla="*/ 5875 h 10684"/>
              <a:gd name="connsiteX39" fmla="*/ 8656 w 10265"/>
              <a:gd name="connsiteY39" fmla="*/ 5243 h 10684"/>
              <a:gd name="connsiteX40" fmla="*/ 8908 w 10265"/>
              <a:gd name="connsiteY40" fmla="*/ 4661 h 10684"/>
              <a:gd name="connsiteX41" fmla="*/ 9437 w 10265"/>
              <a:gd name="connsiteY41" fmla="*/ 5360 h 10684"/>
              <a:gd name="connsiteX42" fmla="*/ 9905 w 10265"/>
              <a:gd name="connsiteY42" fmla="*/ 4844 h 10684"/>
              <a:gd name="connsiteX43" fmla="*/ 10217 w 10265"/>
              <a:gd name="connsiteY43" fmla="*/ 4411 h 10684"/>
              <a:gd name="connsiteX44" fmla="*/ 10265 w 10265"/>
              <a:gd name="connsiteY44" fmla="*/ 3962 h 10684"/>
              <a:gd name="connsiteX45" fmla="*/ 9857 w 10265"/>
              <a:gd name="connsiteY45" fmla="*/ 3929 h 10684"/>
              <a:gd name="connsiteX46" fmla="*/ 9725 w 10265"/>
              <a:gd name="connsiteY46" fmla="*/ 3313 h 10684"/>
              <a:gd name="connsiteX47" fmla="*/ 9329 w 10265"/>
              <a:gd name="connsiteY47" fmla="*/ 3263 h 10684"/>
              <a:gd name="connsiteX48" fmla="*/ 8956 w 10265"/>
              <a:gd name="connsiteY48" fmla="*/ 2514 h 10684"/>
              <a:gd name="connsiteX49" fmla="*/ 8668 w 10265"/>
              <a:gd name="connsiteY49" fmla="*/ 2564 h 10684"/>
              <a:gd name="connsiteX50" fmla="*/ 8332 w 10265"/>
              <a:gd name="connsiteY50" fmla="*/ 2281 h 10684"/>
              <a:gd name="connsiteX51" fmla="*/ 8272 w 10265"/>
              <a:gd name="connsiteY51" fmla="*/ 1616 h 10684"/>
              <a:gd name="connsiteX52" fmla="*/ 8104 w 10265"/>
              <a:gd name="connsiteY52" fmla="*/ 1732 h 10684"/>
              <a:gd name="connsiteX53" fmla="*/ 8188 w 10265"/>
              <a:gd name="connsiteY53" fmla="*/ 2215 h 10684"/>
              <a:gd name="connsiteX54" fmla="*/ 7792 w 10265"/>
              <a:gd name="connsiteY54" fmla="*/ 2215 h 10684"/>
              <a:gd name="connsiteX55" fmla="*/ 7768 w 10265"/>
              <a:gd name="connsiteY55" fmla="*/ 2997 h 10684"/>
              <a:gd name="connsiteX56" fmla="*/ 7180 w 10265"/>
              <a:gd name="connsiteY56" fmla="*/ 3263 h 10684"/>
              <a:gd name="connsiteX57" fmla="*/ 6892 w 10265"/>
              <a:gd name="connsiteY57" fmla="*/ 2448 h 10684"/>
              <a:gd name="connsiteX58" fmla="*/ 6495 w 10265"/>
              <a:gd name="connsiteY58" fmla="*/ 2797 h 10684"/>
              <a:gd name="connsiteX59" fmla="*/ 6159 w 10265"/>
              <a:gd name="connsiteY59" fmla="*/ 2448 h 10684"/>
              <a:gd name="connsiteX60" fmla="*/ 5991 w 10265"/>
              <a:gd name="connsiteY60" fmla="*/ 1899 h 10684"/>
              <a:gd name="connsiteX61" fmla="*/ 6267 w 10265"/>
              <a:gd name="connsiteY61" fmla="*/ 1416 h 10684"/>
              <a:gd name="connsiteX62" fmla="*/ 6135 w 10265"/>
              <a:gd name="connsiteY62" fmla="*/ 917 h 10684"/>
              <a:gd name="connsiteX63" fmla="*/ 6099 w 10265"/>
              <a:gd name="connsiteY63" fmla="*/ 934 h 10684"/>
              <a:gd name="connsiteX64" fmla="*/ 5175 w 10265"/>
              <a:gd name="connsiteY64" fmla="*/ 934 h 10684"/>
              <a:gd name="connsiteX65" fmla="*/ 4203 w 10265"/>
              <a:gd name="connsiteY65" fmla="*/ 684 h 10684"/>
              <a:gd name="connsiteX66" fmla="*/ 3938 w 10265"/>
              <a:gd name="connsiteY66" fmla="*/ 684 h 10684"/>
              <a:gd name="connsiteX0" fmla="*/ 3938 w 10265"/>
              <a:gd name="connsiteY0" fmla="*/ 740 h 10740"/>
              <a:gd name="connsiteX1" fmla="*/ 3890 w 10265"/>
              <a:gd name="connsiteY1" fmla="*/ 1539 h 10740"/>
              <a:gd name="connsiteX2" fmla="*/ 3314 w 10265"/>
              <a:gd name="connsiteY2" fmla="*/ 1289 h 10740"/>
              <a:gd name="connsiteX3" fmla="*/ 2690 w 10265"/>
              <a:gd name="connsiteY3" fmla="*/ 1289 h 10740"/>
              <a:gd name="connsiteX4" fmla="*/ 2738 w 10265"/>
              <a:gd name="connsiteY4" fmla="*/ 990 h 10740"/>
              <a:gd name="connsiteX5" fmla="*/ 1990 w 10265"/>
              <a:gd name="connsiteY5" fmla="*/ 0 h 10740"/>
              <a:gd name="connsiteX6" fmla="*/ 1237 w 10265"/>
              <a:gd name="connsiteY6" fmla="*/ 56 h 10740"/>
              <a:gd name="connsiteX7" fmla="*/ 1145 w 10265"/>
              <a:gd name="connsiteY7" fmla="*/ 645 h 10740"/>
              <a:gd name="connsiteX8" fmla="*/ 1105 w 10265"/>
              <a:gd name="connsiteY8" fmla="*/ 1356 h 10740"/>
              <a:gd name="connsiteX9" fmla="*/ 1237 w 10265"/>
              <a:gd name="connsiteY9" fmla="*/ 1788 h 10740"/>
              <a:gd name="connsiteX10" fmla="*/ 745 w 10265"/>
              <a:gd name="connsiteY10" fmla="*/ 2088 h 10740"/>
              <a:gd name="connsiteX11" fmla="*/ 661 w 10265"/>
              <a:gd name="connsiteY11" fmla="*/ 2770 h 10740"/>
              <a:gd name="connsiteX12" fmla="*/ 335 w 10265"/>
              <a:gd name="connsiteY12" fmla="*/ 2495 h 10740"/>
              <a:gd name="connsiteX13" fmla="*/ 140 w 10265"/>
              <a:gd name="connsiteY13" fmla="*/ 2776 h 10740"/>
              <a:gd name="connsiteX14" fmla="*/ 52 w 10265"/>
              <a:gd name="connsiteY14" fmla="*/ 3065 h 10740"/>
              <a:gd name="connsiteX15" fmla="*/ 0 w 10265"/>
              <a:gd name="connsiteY15" fmla="*/ 3610 h 10740"/>
              <a:gd name="connsiteX16" fmla="*/ 241 w 10265"/>
              <a:gd name="connsiteY16" fmla="*/ 4235 h 10740"/>
              <a:gd name="connsiteX17" fmla="*/ 840 w 10265"/>
              <a:gd name="connsiteY17" fmla="*/ 5391 h 10740"/>
              <a:gd name="connsiteX18" fmla="*/ 1027 w 10265"/>
              <a:gd name="connsiteY18" fmla="*/ 6271 h 10740"/>
              <a:gd name="connsiteX19" fmla="*/ 1204 w 10265"/>
              <a:gd name="connsiteY19" fmla="*/ 7465 h 10740"/>
              <a:gd name="connsiteX20" fmla="*/ 1501 w 10265"/>
              <a:gd name="connsiteY20" fmla="*/ 8277 h 10740"/>
              <a:gd name="connsiteX21" fmla="*/ 1767 w 10265"/>
              <a:gd name="connsiteY21" fmla="*/ 8628 h 10740"/>
              <a:gd name="connsiteX22" fmla="*/ 2032 w 10265"/>
              <a:gd name="connsiteY22" fmla="*/ 9157 h 10740"/>
              <a:gd name="connsiteX23" fmla="*/ 2294 w 10265"/>
              <a:gd name="connsiteY23" fmla="*/ 9388 h 10740"/>
              <a:gd name="connsiteX24" fmla="*/ 2808 w 10265"/>
              <a:gd name="connsiteY24" fmla="*/ 9686 h 10740"/>
              <a:gd name="connsiteX25" fmla="*/ 3578 w 10265"/>
              <a:gd name="connsiteY25" fmla="*/ 10607 h 10740"/>
              <a:gd name="connsiteX26" fmla="*/ 3470 w 10265"/>
              <a:gd name="connsiteY26" fmla="*/ 10624 h 10740"/>
              <a:gd name="connsiteX27" fmla="*/ 3614 w 10265"/>
              <a:gd name="connsiteY27" fmla="*/ 10740 h 10740"/>
              <a:gd name="connsiteX28" fmla="*/ 4875 w 10265"/>
              <a:gd name="connsiteY28" fmla="*/ 9875 h 10740"/>
              <a:gd name="connsiteX29" fmla="*/ 4575 w 10265"/>
              <a:gd name="connsiteY29" fmla="*/ 9242 h 10740"/>
              <a:gd name="connsiteX30" fmla="*/ 4551 w 10265"/>
              <a:gd name="connsiteY30" fmla="*/ 8510 h 10740"/>
              <a:gd name="connsiteX31" fmla="*/ 7516 w 10265"/>
              <a:gd name="connsiteY31" fmla="*/ 8510 h 10740"/>
              <a:gd name="connsiteX32" fmla="*/ 7456 w 10265"/>
              <a:gd name="connsiteY32" fmla="*/ 7945 h 10740"/>
              <a:gd name="connsiteX33" fmla="*/ 8140 w 10265"/>
              <a:gd name="connsiteY33" fmla="*/ 7445 h 10740"/>
              <a:gd name="connsiteX34" fmla="*/ 8932 w 10265"/>
              <a:gd name="connsiteY34" fmla="*/ 8294 h 10740"/>
              <a:gd name="connsiteX35" fmla="*/ 9341 w 10265"/>
              <a:gd name="connsiteY35" fmla="*/ 8560 h 10740"/>
              <a:gd name="connsiteX36" fmla="*/ 9317 w 10265"/>
              <a:gd name="connsiteY36" fmla="*/ 7329 h 10740"/>
              <a:gd name="connsiteX37" fmla="*/ 9353 w 10265"/>
              <a:gd name="connsiteY37" fmla="*/ 5898 h 10740"/>
              <a:gd name="connsiteX38" fmla="*/ 8968 w 10265"/>
              <a:gd name="connsiteY38" fmla="*/ 5931 h 10740"/>
              <a:gd name="connsiteX39" fmla="*/ 8656 w 10265"/>
              <a:gd name="connsiteY39" fmla="*/ 5299 h 10740"/>
              <a:gd name="connsiteX40" fmla="*/ 8908 w 10265"/>
              <a:gd name="connsiteY40" fmla="*/ 4717 h 10740"/>
              <a:gd name="connsiteX41" fmla="*/ 9437 w 10265"/>
              <a:gd name="connsiteY41" fmla="*/ 5416 h 10740"/>
              <a:gd name="connsiteX42" fmla="*/ 9905 w 10265"/>
              <a:gd name="connsiteY42" fmla="*/ 4900 h 10740"/>
              <a:gd name="connsiteX43" fmla="*/ 10217 w 10265"/>
              <a:gd name="connsiteY43" fmla="*/ 4467 h 10740"/>
              <a:gd name="connsiteX44" fmla="*/ 10265 w 10265"/>
              <a:gd name="connsiteY44" fmla="*/ 4018 h 10740"/>
              <a:gd name="connsiteX45" fmla="*/ 9857 w 10265"/>
              <a:gd name="connsiteY45" fmla="*/ 3985 h 10740"/>
              <a:gd name="connsiteX46" fmla="*/ 9725 w 10265"/>
              <a:gd name="connsiteY46" fmla="*/ 3369 h 10740"/>
              <a:gd name="connsiteX47" fmla="*/ 9329 w 10265"/>
              <a:gd name="connsiteY47" fmla="*/ 3319 h 10740"/>
              <a:gd name="connsiteX48" fmla="*/ 8956 w 10265"/>
              <a:gd name="connsiteY48" fmla="*/ 2570 h 10740"/>
              <a:gd name="connsiteX49" fmla="*/ 8668 w 10265"/>
              <a:gd name="connsiteY49" fmla="*/ 2620 h 10740"/>
              <a:gd name="connsiteX50" fmla="*/ 8332 w 10265"/>
              <a:gd name="connsiteY50" fmla="*/ 2337 h 10740"/>
              <a:gd name="connsiteX51" fmla="*/ 8272 w 10265"/>
              <a:gd name="connsiteY51" fmla="*/ 1672 h 10740"/>
              <a:gd name="connsiteX52" fmla="*/ 8104 w 10265"/>
              <a:gd name="connsiteY52" fmla="*/ 1788 h 10740"/>
              <a:gd name="connsiteX53" fmla="*/ 8188 w 10265"/>
              <a:gd name="connsiteY53" fmla="*/ 2271 h 10740"/>
              <a:gd name="connsiteX54" fmla="*/ 7792 w 10265"/>
              <a:gd name="connsiteY54" fmla="*/ 2271 h 10740"/>
              <a:gd name="connsiteX55" fmla="*/ 7768 w 10265"/>
              <a:gd name="connsiteY55" fmla="*/ 3053 h 10740"/>
              <a:gd name="connsiteX56" fmla="*/ 7180 w 10265"/>
              <a:gd name="connsiteY56" fmla="*/ 3319 h 10740"/>
              <a:gd name="connsiteX57" fmla="*/ 6892 w 10265"/>
              <a:gd name="connsiteY57" fmla="*/ 2504 h 10740"/>
              <a:gd name="connsiteX58" fmla="*/ 6495 w 10265"/>
              <a:gd name="connsiteY58" fmla="*/ 2853 h 10740"/>
              <a:gd name="connsiteX59" fmla="*/ 6159 w 10265"/>
              <a:gd name="connsiteY59" fmla="*/ 2504 h 10740"/>
              <a:gd name="connsiteX60" fmla="*/ 5991 w 10265"/>
              <a:gd name="connsiteY60" fmla="*/ 1955 h 10740"/>
              <a:gd name="connsiteX61" fmla="*/ 6267 w 10265"/>
              <a:gd name="connsiteY61" fmla="*/ 1472 h 10740"/>
              <a:gd name="connsiteX62" fmla="*/ 6135 w 10265"/>
              <a:gd name="connsiteY62" fmla="*/ 973 h 10740"/>
              <a:gd name="connsiteX63" fmla="*/ 6099 w 10265"/>
              <a:gd name="connsiteY63" fmla="*/ 990 h 10740"/>
              <a:gd name="connsiteX64" fmla="*/ 5175 w 10265"/>
              <a:gd name="connsiteY64" fmla="*/ 990 h 10740"/>
              <a:gd name="connsiteX65" fmla="*/ 4203 w 10265"/>
              <a:gd name="connsiteY65" fmla="*/ 740 h 10740"/>
              <a:gd name="connsiteX66" fmla="*/ 3938 w 10265"/>
              <a:gd name="connsiteY66" fmla="*/ 740 h 10740"/>
              <a:gd name="connsiteX0" fmla="*/ 3938 w 10265"/>
              <a:gd name="connsiteY0" fmla="*/ 1537 h 11537"/>
              <a:gd name="connsiteX1" fmla="*/ 3890 w 10265"/>
              <a:gd name="connsiteY1" fmla="*/ 2336 h 11537"/>
              <a:gd name="connsiteX2" fmla="*/ 3314 w 10265"/>
              <a:gd name="connsiteY2" fmla="*/ 2086 h 11537"/>
              <a:gd name="connsiteX3" fmla="*/ 2690 w 10265"/>
              <a:gd name="connsiteY3" fmla="*/ 2086 h 11537"/>
              <a:gd name="connsiteX4" fmla="*/ 2987 w 10265"/>
              <a:gd name="connsiteY4" fmla="*/ 0 h 11537"/>
              <a:gd name="connsiteX5" fmla="*/ 1990 w 10265"/>
              <a:gd name="connsiteY5" fmla="*/ 797 h 11537"/>
              <a:gd name="connsiteX6" fmla="*/ 1237 w 10265"/>
              <a:gd name="connsiteY6" fmla="*/ 853 h 11537"/>
              <a:gd name="connsiteX7" fmla="*/ 1145 w 10265"/>
              <a:gd name="connsiteY7" fmla="*/ 1442 h 11537"/>
              <a:gd name="connsiteX8" fmla="*/ 1105 w 10265"/>
              <a:gd name="connsiteY8" fmla="*/ 2153 h 11537"/>
              <a:gd name="connsiteX9" fmla="*/ 1237 w 10265"/>
              <a:gd name="connsiteY9" fmla="*/ 2585 h 11537"/>
              <a:gd name="connsiteX10" fmla="*/ 745 w 10265"/>
              <a:gd name="connsiteY10" fmla="*/ 2885 h 11537"/>
              <a:gd name="connsiteX11" fmla="*/ 661 w 10265"/>
              <a:gd name="connsiteY11" fmla="*/ 3567 h 11537"/>
              <a:gd name="connsiteX12" fmla="*/ 335 w 10265"/>
              <a:gd name="connsiteY12" fmla="*/ 3292 h 11537"/>
              <a:gd name="connsiteX13" fmla="*/ 140 w 10265"/>
              <a:gd name="connsiteY13" fmla="*/ 3573 h 11537"/>
              <a:gd name="connsiteX14" fmla="*/ 52 w 10265"/>
              <a:gd name="connsiteY14" fmla="*/ 3862 h 11537"/>
              <a:gd name="connsiteX15" fmla="*/ 0 w 10265"/>
              <a:gd name="connsiteY15" fmla="*/ 4407 h 11537"/>
              <a:gd name="connsiteX16" fmla="*/ 241 w 10265"/>
              <a:gd name="connsiteY16" fmla="*/ 5032 h 11537"/>
              <a:gd name="connsiteX17" fmla="*/ 840 w 10265"/>
              <a:gd name="connsiteY17" fmla="*/ 6188 h 11537"/>
              <a:gd name="connsiteX18" fmla="*/ 1027 w 10265"/>
              <a:gd name="connsiteY18" fmla="*/ 7068 h 11537"/>
              <a:gd name="connsiteX19" fmla="*/ 1204 w 10265"/>
              <a:gd name="connsiteY19" fmla="*/ 8262 h 11537"/>
              <a:gd name="connsiteX20" fmla="*/ 1501 w 10265"/>
              <a:gd name="connsiteY20" fmla="*/ 9074 h 11537"/>
              <a:gd name="connsiteX21" fmla="*/ 1767 w 10265"/>
              <a:gd name="connsiteY21" fmla="*/ 9425 h 11537"/>
              <a:gd name="connsiteX22" fmla="*/ 2032 w 10265"/>
              <a:gd name="connsiteY22" fmla="*/ 9954 h 11537"/>
              <a:gd name="connsiteX23" fmla="*/ 2294 w 10265"/>
              <a:gd name="connsiteY23" fmla="*/ 10185 h 11537"/>
              <a:gd name="connsiteX24" fmla="*/ 2808 w 10265"/>
              <a:gd name="connsiteY24" fmla="*/ 10483 h 11537"/>
              <a:gd name="connsiteX25" fmla="*/ 3578 w 10265"/>
              <a:gd name="connsiteY25" fmla="*/ 11404 h 11537"/>
              <a:gd name="connsiteX26" fmla="*/ 3470 w 10265"/>
              <a:gd name="connsiteY26" fmla="*/ 11421 h 11537"/>
              <a:gd name="connsiteX27" fmla="*/ 3614 w 10265"/>
              <a:gd name="connsiteY27" fmla="*/ 11537 h 11537"/>
              <a:gd name="connsiteX28" fmla="*/ 4875 w 10265"/>
              <a:gd name="connsiteY28" fmla="*/ 10672 h 11537"/>
              <a:gd name="connsiteX29" fmla="*/ 4575 w 10265"/>
              <a:gd name="connsiteY29" fmla="*/ 10039 h 11537"/>
              <a:gd name="connsiteX30" fmla="*/ 4551 w 10265"/>
              <a:gd name="connsiteY30" fmla="*/ 9307 h 11537"/>
              <a:gd name="connsiteX31" fmla="*/ 7516 w 10265"/>
              <a:gd name="connsiteY31" fmla="*/ 9307 h 11537"/>
              <a:gd name="connsiteX32" fmla="*/ 7456 w 10265"/>
              <a:gd name="connsiteY32" fmla="*/ 8742 h 11537"/>
              <a:gd name="connsiteX33" fmla="*/ 8140 w 10265"/>
              <a:gd name="connsiteY33" fmla="*/ 8242 h 11537"/>
              <a:gd name="connsiteX34" fmla="*/ 8932 w 10265"/>
              <a:gd name="connsiteY34" fmla="*/ 9091 h 11537"/>
              <a:gd name="connsiteX35" fmla="*/ 9341 w 10265"/>
              <a:gd name="connsiteY35" fmla="*/ 9357 h 11537"/>
              <a:gd name="connsiteX36" fmla="*/ 9317 w 10265"/>
              <a:gd name="connsiteY36" fmla="*/ 8126 h 11537"/>
              <a:gd name="connsiteX37" fmla="*/ 9353 w 10265"/>
              <a:gd name="connsiteY37" fmla="*/ 6695 h 11537"/>
              <a:gd name="connsiteX38" fmla="*/ 8968 w 10265"/>
              <a:gd name="connsiteY38" fmla="*/ 6728 h 11537"/>
              <a:gd name="connsiteX39" fmla="*/ 8656 w 10265"/>
              <a:gd name="connsiteY39" fmla="*/ 6096 h 11537"/>
              <a:gd name="connsiteX40" fmla="*/ 8908 w 10265"/>
              <a:gd name="connsiteY40" fmla="*/ 5514 h 11537"/>
              <a:gd name="connsiteX41" fmla="*/ 9437 w 10265"/>
              <a:gd name="connsiteY41" fmla="*/ 6213 h 11537"/>
              <a:gd name="connsiteX42" fmla="*/ 9905 w 10265"/>
              <a:gd name="connsiteY42" fmla="*/ 5697 h 11537"/>
              <a:gd name="connsiteX43" fmla="*/ 10217 w 10265"/>
              <a:gd name="connsiteY43" fmla="*/ 5264 h 11537"/>
              <a:gd name="connsiteX44" fmla="*/ 10265 w 10265"/>
              <a:gd name="connsiteY44" fmla="*/ 4815 h 11537"/>
              <a:gd name="connsiteX45" fmla="*/ 9857 w 10265"/>
              <a:gd name="connsiteY45" fmla="*/ 4782 h 11537"/>
              <a:gd name="connsiteX46" fmla="*/ 9725 w 10265"/>
              <a:gd name="connsiteY46" fmla="*/ 4166 h 11537"/>
              <a:gd name="connsiteX47" fmla="*/ 9329 w 10265"/>
              <a:gd name="connsiteY47" fmla="*/ 4116 h 11537"/>
              <a:gd name="connsiteX48" fmla="*/ 8956 w 10265"/>
              <a:gd name="connsiteY48" fmla="*/ 3367 h 11537"/>
              <a:gd name="connsiteX49" fmla="*/ 8668 w 10265"/>
              <a:gd name="connsiteY49" fmla="*/ 3417 h 11537"/>
              <a:gd name="connsiteX50" fmla="*/ 8332 w 10265"/>
              <a:gd name="connsiteY50" fmla="*/ 3134 h 11537"/>
              <a:gd name="connsiteX51" fmla="*/ 8272 w 10265"/>
              <a:gd name="connsiteY51" fmla="*/ 2469 h 11537"/>
              <a:gd name="connsiteX52" fmla="*/ 8104 w 10265"/>
              <a:gd name="connsiteY52" fmla="*/ 2585 h 11537"/>
              <a:gd name="connsiteX53" fmla="*/ 8188 w 10265"/>
              <a:gd name="connsiteY53" fmla="*/ 3068 h 11537"/>
              <a:gd name="connsiteX54" fmla="*/ 7792 w 10265"/>
              <a:gd name="connsiteY54" fmla="*/ 3068 h 11537"/>
              <a:gd name="connsiteX55" fmla="*/ 7768 w 10265"/>
              <a:gd name="connsiteY55" fmla="*/ 3850 h 11537"/>
              <a:gd name="connsiteX56" fmla="*/ 7180 w 10265"/>
              <a:gd name="connsiteY56" fmla="*/ 4116 h 11537"/>
              <a:gd name="connsiteX57" fmla="*/ 6892 w 10265"/>
              <a:gd name="connsiteY57" fmla="*/ 3301 h 11537"/>
              <a:gd name="connsiteX58" fmla="*/ 6495 w 10265"/>
              <a:gd name="connsiteY58" fmla="*/ 3650 h 11537"/>
              <a:gd name="connsiteX59" fmla="*/ 6159 w 10265"/>
              <a:gd name="connsiteY59" fmla="*/ 3301 h 11537"/>
              <a:gd name="connsiteX60" fmla="*/ 5991 w 10265"/>
              <a:gd name="connsiteY60" fmla="*/ 2752 h 11537"/>
              <a:gd name="connsiteX61" fmla="*/ 6267 w 10265"/>
              <a:gd name="connsiteY61" fmla="*/ 2269 h 11537"/>
              <a:gd name="connsiteX62" fmla="*/ 6135 w 10265"/>
              <a:gd name="connsiteY62" fmla="*/ 1770 h 11537"/>
              <a:gd name="connsiteX63" fmla="*/ 6099 w 10265"/>
              <a:gd name="connsiteY63" fmla="*/ 1787 h 11537"/>
              <a:gd name="connsiteX64" fmla="*/ 5175 w 10265"/>
              <a:gd name="connsiteY64" fmla="*/ 1787 h 11537"/>
              <a:gd name="connsiteX65" fmla="*/ 4203 w 10265"/>
              <a:gd name="connsiteY65" fmla="*/ 1537 h 11537"/>
              <a:gd name="connsiteX66" fmla="*/ 3938 w 10265"/>
              <a:gd name="connsiteY66" fmla="*/ 1537 h 11537"/>
              <a:gd name="connsiteX0" fmla="*/ 3938 w 10265"/>
              <a:gd name="connsiteY0" fmla="*/ 1781 h 11781"/>
              <a:gd name="connsiteX1" fmla="*/ 3890 w 10265"/>
              <a:gd name="connsiteY1" fmla="*/ 2580 h 11781"/>
              <a:gd name="connsiteX2" fmla="*/ 3314 w 10265"/>
              <a:gd name="connsiteY2" fmla="*/ 2330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3938 w 10265"/>
              <a:gd name="connsiteY66" fmla="*/ 1781 h 11781"/>
              <a:gd name="connsiteX0" fmla="*/ 3938 w 10265"/>
              <a:gd name="connsiteY0" fmla="*/ 1781 h 11781"/>
              <a:gd name="connsiteX1" fmla="*/ 3890 w 10265"/>
              <a:gd name="connsiteY1" fmla="*/ 2580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3938 w 10265"/>
              <a:gd name="connsiteY66" fmla="*/ 1781 h 11781"/>
              <a:gd name="connsiteX0" fmla="*/ 3938 w 10265"/>
              <a:gd name="connsiteY0" fmla="*/ 1781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3938 w 10265"/>
              <a:gd name="connsiteY66" fmla="*/ 1781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4203 w 10265"/>
              <a:gd name="connsiteY65" fmla="*/ 1781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6099 w 10265"/>
              <a:gd name="connsiteY63" fmla="*/ 2031 h 11781"/>
              <a:gd name="connsiteX64" fmla="*/ 5175 w 10265"/>
              <a:gd name="connsiteY64" fmla="*/ 2031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5175 w 10265"/>
              <a:gd name="connsiteY64" fmla="*/ 2031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661 w 10265"/>
              <a:gd name="connsiteY11" fmla="*/ 3811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8102 w 10265"/>
              <a:gd name="connsiteY64" fmla="*/ 1544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237 w 10265"/>
              <a:gd name="connsiteY9" fmla="*/ 2829 h 11781"/>
              <a:gd name="connsiteX10" fmla="*/ 745 w 10265"/>
              <a:gd name="connsiteY10" fmla="*/ 3129 h 11781"/>
              <a:gd name="connsiteX11" fmla="*/ 568 w 10265"/>
              <a:gd name="connsiteY11" fmla="*/ 3445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8102 w 10265"/>
              <a:gd name="connsiteY64" fmla="*/ 1544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1781"/>
              <a:gd name="connsiteX1" fmla="*/ 5976 w 10265"/>
              <a:gd name="connsiteY1" fmla="*/ 427 h 11781"/>
              <a:gd name="connsiteX2" fmla="*/ 4840 w 10265"/>
              <a:gd name="connsiteY2" fmla="*/ 137 h 11781"/>
              <a:gd name="connsiteX3" fmla="*/ 3749 w 10265"/>
              <a:gd name="connsiteY3" fmla="*/ 15 h 11781"/>
              <a:gd name="connsiteX4" fmla="*/ 2987 w 10265"/>
              <a:gd name="connsiteY4" fmla="*/ 244 h 11781"/>
              <a:gd name="connsiteX5" fmla="*/ 1990 w 10265"/>
              <a:gd name="connsiteY5" fmla="*/ 1041 h 11781"/>
              <a:gd name="connsiteX6" fmla="*/ 1237 w 10265"/>
              <a:gd name="connsiteY6" fmla="*/ 1097 h 11781"/>
              <a:gd name="connsiteX7" fmla="*/ 1145 w 10265"/>
              <a:gd name="connsiteY7" fmla="*/ 1686 h 11781"/>
              <a:gd name="connsiteX8" fmla="*/ 1105 w 10265"/>
              <a:gd name="connsiteY8" fmla="*/ 2397 h 11781"/>
              <a:gd name="connsiteX9" fmla="*/ 1050 w 10265"/>
              <a:gd name="connsiteY9" fmla="*/ 2829 h 11781"/>
              <a:gd name="connsiteX10" fmla="*/ 745 w 10265"/>
              <a:gd name="connsiteY10" fmla="*/ 3129 h 11781"/>
              <a:gd name="connsiteX11" fmla="*/ 568 w 10265"/>
              <a:gd name="connsiteY11" fmla="*/ 3445 h 11781"/>
              <a:gd name="connsiteX12" fmla="*/ 335 w 10265"/>
              <a:gd name="connsiteY12" fmla="*/ 3536 h 11781"/>
              <a:gd name="connsiteX13" fmla="*/ 140 w 10265"/>
              <a:gd name="connsiteY13" fmla="*/ 3817 h 11781"/>
              <a:gd name="connsiteX14" fmla="*/ 52 w 10265"/>
              <a:gd name="connsiteY14" fmla="*/ 4106 h 11781"/>
              <a:gd name="connsiteX15" fmla="*/ 0 w 10265"/>
              <a:gd name="connsiteY15" fmla="*/ 4651 h 11781"/>
              <a:gd name="connsiteX16" fmla="*/ 241 w 10265"/>
              <a:gd name="connsiteY16" fmla="*/ 5276 h 11781"/>
              <a:gd name="connsiteX17" fmla="*/ 840 w 10265"/>
              <a:gd name="connsiteY17" fmla="*/ 6432 h 11781"/>
              <a:gd name="connsiteX18" fmla="*/ 1027 w 10265"/>
              <a:gd name="connsiteY18" fmla="*/ 7312 h 11781"/>
              <a:gd name="connsiteX19" fmla="*/ 1204 w 10265"/>
              <a:gd name="connsiteY19" fmla="*/ 8506 h 11781"/>
              <a:gd name="connsiteX20" fmla="*/ 1501 w 10265"/>
              <a:gd name="connsiteY20" fmla="*/ 9318 h 11781"/>
              <a:gd name="connsiteX21" fmla="*/ 1767 w 10265"/>
              <a:gd name="connsiteY21" fmla="*/ 9669 h 11781"/>
              <a:gd name="connsiteX22" fmla="*/ 2032 w 10265"/>
              <a:gd name="connsiteY22" fmla="*/ 10198 h 11781"/>
              <a:gd name="connsiteX23" fmla="*/ 2294 w 10265"/>
              <a:gd name="connsiteY23" fmla="*/ 10429 h 11781"/>
              <a:gd name="connsiteX24" fmla="*/ 2808 w 10265"/>
              <a:gd name="connsiteY24" fmla="*/ 10727 h 11781"/>
              <a:gd name="connsiteX25" fmla="*/ 3578 w 10265"/>
              <a:gd name="connsiteY25" fmla="*/ 11648 h 11781"/>
              <a:gd name="connsiteX26" fmla="*/ 3470 w 10265"/>
              <a:gd name="connsiteY26" fmla="*/ 11665 h 11781"/>
              <a:gd name="connsiteX27" fmla="*/ 3614 w 10265"/>
              <a:gd name="connsiteY27" fmla="*/ 11781 h 11781"/>
              <a:gd name="connsiteX28" fmla="*/ 4875 w 10265"/>
              <a:gd name="connsiteY28" fmla="*/ 10916 h 11781"/>
              <a:gd name="connsiteX29" fmla="*/ 4575 w 10265"/>
              <a:gd name="connsiteY29" fmla="*/ 10283 h 11781"/>
              <a:gd name="connsiteX30" fmla="*/ 4551 w 10265"/>
              <a:gd name="connsiteY30" fmla="*/ 9551 h 11781"/>
              <a:gd name="connsiteX31" fmla="*/ 7516 w 10265"/>
              <a:gd name="connsiteY31" fmla="*/ 9551 h 11781"/>
              <a:gd name="connsiteX32" fmla="*/ 7456 w 10265"/>
              <a:gd name="connsiteY32" fmla="*/ 8986 h 11781"/>
              <a:gd name="connsiteX33" fmla="*/ 8140 w 10265"/>
              <a:gd name="connsiteY33" fmla="*/ 8486 h 11781"/>
              <a:gd name="connsiteX34" fmla="*/ 8932 w 10265"/>
              <a:gd name="connsiteY34" fmla="*/ 9335 h 11781"/>
              <a:gd name="connsiteX35" fmla="*/ 9341 w 10265"/>
              <a:gd name="connsiteY35" fmla="*/ 9601 h 11781"/>
              <a:gd name="connsiteX36" fmla="*/ 9317 w 10265"/>
              <a:gd name="connsiteY36" fmla="*/ 8370 h 11781"/>
              <a:gd name="connsiteX37" fmla="*/ 9353 w 10265"/>
              <a:gd name="connsiteY37" fmla="*/ 6939 h 11781"/>
              <a:gd name="connsiteX38" fmla="*/ 8968 w 10265"/>
              <a:gd name="connsiteY38" fmla="*/ 6972 h 11781"/>
              <a:gd name="connsiteX39" fmla="*/ 8656 w 10265"/>
              <a:gd name="connsiteY39" fmla="*/ 6340 h 11781"/>
              <a:gd name="connsiteX40" fmla="*/ 8908 w 10265"/>
              <a:gd name="connsiteY40" fmla="*/ 5758 h 11781"/>
              <a:gd name="connsiteX41" fmla="*/ 9437 w 10265"/>
              <a:gd name="connsiteY41" fmla="*/ 6457 h 11781"/>
              <a:gd name="connsiteX42" fmla="*/ 9905 w 10265"/>
              <a:gd name="connsiteY42" fmla="*/ 5941 h 11781"/>
              <a:gd name="connsiteX43" fmla="*/ 10217 w 10265"/>
              <a:gd name="connsiteY43" fmla="*/ 5508 h 11781"/>
              <a:gd name="connsiteX44" fmla="*/ 10265 w 10265"/>
              <a:gd name="connsiteY44" fmla="*/ 5059 h 11781"/>
              <a:gd name="connsiteX45" fmla="*/ 9857 w 10265"/>
              <a:gd name="connsiteY45" fmla="*/ 5026 h 11781"/>
              <a:gd name="connsiteX46" fmla="*/ 9725 w 10265"/>
              <a:gd name="connsiteY46" fmla="*/ 4410 h 11781"/>
              <a:gd name="connsiteX47" fmla="*/ 9329 w 10265"/>
              <a:gd name="connsiteY47" fmla="*/ 4360 h 11781"/>
              <a:gd name="connsiteX48" fmla="*/ 8956 w 10265"/>
              <a:gd name="connsiteY48" fmla="*/ 3611 h 11781"/>
              <a:gd name="connsiteX49" fmla="*/ 8668 w 10265"/>
              <a:gd name="connsiteY49" fmla="*/ 3661 h 11781"/>
              <a:gd name="connsiteX50" fmla="*/ 8332 w 10265"/>
              <a:gd name="connsiteY50" fmla="*/ 3378 h 11781"/>
              <a:gd name="connsiteX51" fmla="*/ 8272 w 10265"/>
              <a:gd name="connsiteY51" fmla="*/ 2713 h 11781"/>
              <a:gd name="connsiteX52" fmla="*/ 8104 w 10265"/>
              <a:gd name="connsiteY52" fmla="*/ 2829 h 11781"/>
              <a:gd name="connsiteX53" fmla="*/ 8188 w 10265"/>
              <a:gd name="connsiteY53" fmla="*/ 3312 h 11781"/>
              <a:gd name="connsiteX54" fmla="*/ 7792 w 10265"/>
              <a:gd name="connsiteY54" fmla="*/ 3312 h 11781"/>
              <a:gd name="connsiteX55" fmla="*/ 7768 w 10265"/>
              <a:gd name="connsiteY55" fmla="*/ 4094 h 11781"/>
              <a:gd name="connsiteX56" fmla="*/ 7180 w 10265"/>
              <a:gd name="connsiteY56" fmla="*/ 4360 h 11781"/>
              <a:gd name="connsiteX57" fmla="*/ 6892 w 10265"/>
              <a:gd name="connsiteY57" fmla="*/ 3545 h 11781"/>
              <a:gd name="connsiteX58" fmla="*/ 6495 w 10265"/>
              <a:gd name="connsiteY58" fmla="*/ 3894 h 11781"/>
              <a:gd name="connsiteX59" fmla="*/ 6159 w 10265"/>
              <a:gd name="connsiteY59" fmla="*/ 3545 h 11781"/>
              <a:gd name="connsiteX60" fmla="*/ 5991 w 10265"/>
              <a:gd name="connsiteY60" fmla="*/ 2996 h 11781"/>
              <a:gd name="connsiteX61" fmla="*/ 6267 w 10265"/>
              <a:gd name="connsiteY61" fmla="*/ 2513 h 11781"/>
              <a:gd name="connsiteX62" fmla="*/ 6135 w 10265"/>
              <a:gd name="connsiteY62" fmla="*/ 2014 h 11781"/>
              <a:gd name="connsiteX63" fmla="*/ 8217 w 10265"/>
              <a:gd name="connsiteY63" fmla="*/ 1828 h 11781"/>
              <a:gd name="connsiteX64" fmla="*/ 8102 w 10265"/>
              <a:gd name="connsiteY64" fmla="*/ 1544 h 11781"/>
              <a:gd name="connsiteX65" fmla="*/ 7535 w 10265"/>
              <a:gd name="connsiteY65" fmla="*/ 928 h 11781"/>
              <a:gd name="connsiteX66" fmla="*/ 6741 w 10265"/>
              <a:gd name="connsiteY66" fmla="*/ 562 h 11781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578 w 10265"/>
              <a:gd name="connsiteY25" fmla="*/ 11648 h 12094"/>
              <a:gd name="connsiteX26" fmla="*/ 3470 w 10265"/>
              <a:gd name="connsiteY26" fmla="*/ 11665 h 12094"/>
              <a:gd name="connsiteX27" fmla="*/ 3614 w 10265"/>
              <a:gd name="connsiteY27" fmla="*/ 11781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578 w 10265"/>
              <a:gd name="connsiteY25" fmla="*/ 11648 h 12094"/>
              <a:gd name="connsiteX26" fmla="*/ 3470 w 10265"/>
              <a:gd name="connsiteY26" fmla="*/ 11665 h 12094"/>
              <a:gd name="connsiteX27" fmla="*/ 4081 w 10265"/>
              <a:gd name="connsiteY27" fmla="*/ 11334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578 w 10265"/>
              <a:gd name="connsiteY25" fmla="*/ 11648 h 12094"/>
              <a:gd name="connsiteX26" fmla="*/ 3470 w 10265"/>
              <a:gd name="connsiteY26" fmla="*/ 11665 h 12094"/>
              <a:gd name="connsiteX27" fmla="*/ 4050 w 10265"/>
              <a:gd name="connsiteY27" fmla="*/ 11496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609 w 10265"/>
              <a:gd name="connsiteY25" fmla="*/ 11282 h 12094"/>
              <a:gd name="connsiteX26" fmla="*/ 3470 w 10265"/>
              <a:gd name="connsiteY26" fmla="*/ 11665 h 12094"/>
              <a:gd name="connsiteX27" fmla="*/ 4050 w 10265"/>
              <a:gd name="connsiteY27" fmla="*/ 11496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094"/>
              <a:gd name="connsiteX1" fmla="*/ 5976 w 10265"/>
              <a:gd name="connsiteY1" fmla="*/ 427 h 12094"/>
              <a:gd name="connsiteX2" fmla="*/ 4840 w 10265"/>
              <a:gd name="connsiteY2" fmla="*/ 137 h 12094"/>
              <a:gd name="connsiteX3" fmla="*/ 3749 w 10265"/>
              <a:gd name="connsiteY3" fmla="*/ 15 h 12094"/>
              <a:gd name="connsiteX4" fmla="*/ 2987 w 10265"/>
              <a:gd name="connsiteY4" fmla="*/ 244 h 12094"/>
              <a:gd name="connsiteX5" fmla="*/ 1990 w 10265"/>
              <a:gd name="connsiteY5" fmla="*/ 1041 h 12094"/>
              <a:gd name="connsiteX6" fmla="*/ 1237 w 10265"/>
              <a:gd name="connsiteY6" fmla="*/ 1097 h 12094"/>
              <a:gd name="connsiteX7" fmla="*/ 1145 w 10265"/>
              <a:gd name="connsiteY7" fmla="*/ 1686 h 12094"/>
              <a:gd name="connsiteX8" fmla="*/ 1105 w 10265"/>
              <a:gd name="connsiteY8" fmla="*/ 2397 h 12094"/>
              <a:gd name="connsiteX9" fmla="*/ 1050 w 10265"/>
              <a:gd name="connsiteY9" fmla="*/ 2829 h 12094"/>
              <a:gd name="connsiteX10" fmla="*/ 745 w 10265"/>
              <a:gd name="connsiteY10" fmla="*/ 3129 h 12094"/>
              <a:gd name="connsiteX11" fmla="*/ 568 w 10265"/>
              <a:gd name="connsiteY11" fmla="*/ 3445 h 12094"/>
              <a:gd name="connsiteX12" fmla="*/ 335 w 10265"/>
              <a:gd name="connsiteY12" fmla="*/ 3536 h 12094"/>
              <a:gd name="connsiteX13" fmla="*/ 140 w 10265"/>
              <a:gd name="connsiteY13" fmla="*/ 3817 h 12094"/>
              <a:gd name="connsiteX14" fmla="*/ 52 w 10265"/>
              <a:gd name="connsiteY14" fmla="*/ 4106 h 12094"/>
              <a:gd name="connsiteX15" fmla="*/ 0 w 10265"/>
              <a:gd name="connsiteY15" fmla="*/ 4651 h 12094"/>
              <a:gd name="connsiteX16" fmla="*/ 241 w 10265"/>
              <a:gd name="connsiteY16" fmla="*/ 5276 h 12094"/>
              <a:gd name="connsiteX17" fmla="*/ 840 w 10265"/>
              <a:gd name="connsiteY17" fmla="*/ 6432 h 12094"/>
              <a:gd name="connsiteX18" fmla="*/ 1027 w 10265"/>
              <a:gd name="connsiteY18" fmla="*/ 7312 h 12094"/>
              <a:gd name="connsiteX19" fmla="*/ 1204 w 10265"/>
              <a:gd name="connsiteY19" fmla="*/ 8506 h 12094"/>
              <a:gd name="connsiteX20" fmla="*/ 1501 w 10265"/>
              <a:gd name="connsiteY20" fmla="*/ 9318 h 12094"/>
              <a:gd name="connsiteX21" fmla="*/ 1767 w 10265"/>
              <a:gd name="connsiteY21" fmla="*/ 9669 h 12094"/>
              <a:gd name="connsiteX22" fmla="*/ 2032 w 10265"/>
              <a:gd name="connsiteY22" fmla="*/ 10198 h 12094"/>
              <a:gd name="connsiteX23" fmla="*/ 2294 w 10265"/>
              <a:gd name="connsiteY23" fmla="*/ 10429 h 12094"/>
              <a:gd name="connsiteX24" fmla="*/ 2808 w 10265"/>
              <a:gd name="connsiteY24" fmla="*/ 10727 h 12094"/>
              <a:gd name="connsiteX25" fmla="*/ 3609 w 10265"/>
              <a:gd name="connsiteY25" fmla="*/ 11282 h 12094"/>
              <a:gd name="connsiteX26" fmla="*/ 3844 w 10265"/>
              <a:gd name="connsiteY26" fmla="*/ 11381 h 12094"/>
              <a:gd name="connsiteX27" fmla="*/ 4050 w 10265"/>
              <a:gd name="connsiteY27" fmla="*/ 11496 h 12094"/>
              <a:gd name="connsiteX28" fmla="*/ 4968 w 10265"/>
              <a:gd name="connsiteY28" fmla="*/ 12094 h 12094"/>
              <a:gd name="connsiteX29" fmla="*/ 4575 w 10265"/>
              <a:gd name="connsiteY29" fmla="*/ 10283 h 12094"/>
              <a:gd name="connsiteX30" fmla="*/ 4551 w 10265"/>
              <a:gd name="connsiteY30" fmla="*/ 9551 h 12094"/>
              <a:gd name="connsiteX31" fmla="*/ 7516 w 10265"/>
              <a:gd name="connsiteY31" fmla="*/ 9551 h 12094"/>
              <a:gd name="connsiteX32" fmla="*/ 7456 w 10265"/>
              <a:gd name="connsiteY32" fmla="*/ 8986 h 12094"/>
              <a:gd name="connsiteX33" fmla="*/ 8140 w 10265"/>
              <a:gd name="connsiteY33" fmla="*/ 8486 h 12094"/>
              <a:gd name="connsiteX34" fmla="*/ 8932 w 10265"/>
              <a:gd name="connsiteY34" fmla="*/ 9335 h 12094"/>
              <a:gd name="connsiteX35" fmla="*/ 9341 w 10265"/>
              <a:gd name="connsiteY35" fmla="*/ 9601 h 12094"/>
              <a:gd name="connsiteX36" fmla="*/ 9317 w 10265"/>
              <a:gd name="connsiteY36" fmla="*/ 8370 h 12094"/>
              <a:gd name="connsiteX37" fmla="*/ 9353 w 10265"/>
              <a:gd name="connsiteY37" fmla="*/ 6939 h 12094"/>
              <a:gd name="connsiteX38" fmla="*/ 8968 w 10265"/>
              <a:gd name="connsiteY38" fmla="*/ 6972 h 12094"/>
              <a:gd name="connsiteX39" fmla="*/ 8656 w 10265"/>
              <a:gd name="connsiteY39" fmla="*/ 6340 h 12094"/>
              <a:gd name="connsiteX40" fmla="*/ 8908 w 10265"/>
              <a:gd name="connsiteY40" fmla="*/ 5758 h 12094"/>
              <a:gd name="connsiteX41" fmla="*/ 9437 w 10265"/>
              <a:gd name="connsiteY41" fmla="*/ 6457 h 12094"/>
              <a:gd name="connsiteX42" fmla="*/ 9905 w 10265"/>
              <a:gd name="connsiteY42" fmla="*/ 5941 h 12094"/>
              <a:gd name="connsiteX43" fmla="*/ 10217 w 10265"/>
              <a:gd name="connsiteY43" fmla="*/ 5508 h 12094"/>
              <a:gd name="connsiteX44" fmla="*/ 10265 w 10265"/>
              <a:gd name="connsiteY44" fmla="*/ 5059 h 12094"/>
              <a:gd name="connsiteX45" fmla="*/ 9857 w 10265"/>
              <a:gd name="connsiteY45" fmla="*/ 5026 h 12094"/>
              <a:gd name="connsiteX46" fmla="*/ 9725 w 10265"/>
              <a:gd name="connsiteY46" fmla="*/ 4410 h 12094"/>
              <a:gd name="connsiteX47" fmla="*/ 9329 w 10265"/>
              <a:gd name="connsiteY47" fmla="*/ 4360 h 12094"/>
              <a:gd name="connsiteX48" fmla="*/ 8956 w 10265"/>
              <a:gd name="connsiteY48" fmla="*/ 3611 h 12094"/>
              <a:gd name="connsiteX49" fmla="*/ 8668 w 10265"/>
              <a:gd name="connsiteY49" fmla="*/ 3661 h 12094"/>
              <a:gd name="connsiteX50" fmla="*/ 8332 w 10265"/>
              <a:gd name="connsiteY50" fmla="*/ 3378 h 12094"/>
              <a:gd name="connsiteX51" fmla="*/ 8272 w 10265"/>
              <a:gd name="connsiteY51" fmla="*/ 2713 h 12094"/>
              <a:gd name="connsiteX52" fmla="*/ 8104 w 10265"/>
              <a:gd name="connsiteY52" fmla="*/ 2829 h 12094"/>
              <a:gd name="connsiteX53" fmla="*/ 8188 w 10265"/>
              <a:gd name="connsiteY53" fmla="*/ 3312 h 12094"/>
              <a:gd name="connsiteX54" fmla="*/ 7792 w 10265"/>
              <a:gd name="connsiteY54" fmla="*/ 3312 h 12094"/>
              <a:gd name="connsiteX55" fmla="*/ 7768 w 10265"/>
              <a:gd name="connsiteY55" fmla="*/ 4094 h 12094"/>
              <a:gd name="connsiteX56" fmla="*/ 7180 w 10265"/>
              <a:gd name="connsiteY56" fmla="*/ 4360 h 12094"/>
              <a:gd name="connsiteX57" fmla="*/ 6892 w 10265"/>
              <a:gd name="connsiteY57" fmla="*/ 3545 h 12094"/>
              <a:gd name="connsiteX58" fmla="*/ 6495 w 10265"/>
              <a:gd name="connsiteY58" fmla="*/ 3894 h 12094"/>
              <a:gd name="connsiteX59" fmla="*/ 6159 w 10265"/>
              <a:gd name="connsiteY59" fmla="*/ 3545 h 12094"/>
              <a:gd name="connsiteX60" fmla="*/ 5991 w 10265"/>
              <a:gd name="connsiteY60" fmla="*/ 2996 h 12094"/>
              <a:gd name="connsiteX61" fmla="*/ 6267 w 10265"/>
              <a:gd name="connsiteY61" fmla="*/ 2513 h 12094"/>
              <a:gd name="connsiteX62" fmla="*/ 6135 w 10265"/>
              <a:gd name="connsiteY62" fmla="*/ 2014 h 12094"/>
              <a:gd name="connsiteX63" fmla="*/ 8217 w 10265"/>
              <a:gd name="connsiteY63" fmla="*/ 1828 h 12094"/>
              <a:gd name="connsiteX64" fmla="*/ 8102 w 10265"/>
              <a:gd name="connsiteY64" fmla="*/ 1544 h 12094"/>
              <a:gd name="connsiteX65" fmla="*/ 7535 w 10265"/>
              <a:gd name="connsiteY65" fmla="*/ 928 h 12094"/>
              <a:gd name="connsiteX66" fmla="*/ 6741 w 10265"/>
              <a:gd name="connsiteY66" fmla="*/ 562 h 12094"/>
              <a:gd name="connsiteX0" fmla="*/ 6741 w 10265"/>
              <a:gd name="connsiteY0" fmla="*/ 562 h 12639"/>
              <a:gd name="connsiteX1" fmla="*/ 5976 w 10265"/>
              <a:gd name="connsiteY1" fmla="*/ 427 h 12639"/>
              <a:gd name="connsiteX2" fmla="*/ 4840 w 10265"/>
              <a:gd name="connsiteY2" fmla="*/ 137 h 12639"/>
              <a:gd name="connsiteX3" fmla="*/ 3749 w 10265"/>
              <a:gd name="connsiteY3" fmla="*/ 15 h 12639"/>
              <a:gd name="connsiteX4" fmla="*/ 2987 w 10265"/>
              <a:gd name="connsiteY4" fmla="*/ 244 h 12639"/>
              <a:gd name="connsiteX5" fmla="*/ 1990 w 10265"/>
              <a:gd name="connsiteY5" fmla="*/ 1041 h 12639"/>
              <a:gd name="connsiteX6" fmla="*/ 1237 w 10265"/>
              <a:gd name="connsiteY6" fmla="*/ 1097 h 12639"/>
              <a:gd name="connsiteX7" fmla="*/ 1145 w 10265"/>
              <a:gd name="connsiteY7" fmla="*/ 1686 h 12639"/>
              <a:gd name="connsiteX8" fmla="*/ 1105 w 10265"/>
              <a:gd name="connsiteY8" fmla="*/ 2397 h 12639"/>
              <a:gd name="connsiteX9" fmla="*/ 1050 w 10265"/>
              <a:gd name="connsiteY9" fmla="*/ 2829 h 12639"/>
              <a:gd name="connsiteX10" fmla="*/ 745 w 10265"/>
              <a:gd name="connsiteY10" fmla="*/ 3129 h 12639"/>
              <a:gd name="connsiteX11" fmla="*/ 568 w 10265"/>
              <a:gd name="connsiteY11" fmla="*/ 3445 h 12639"/>
              <a:gd name="connsiteX12" fmla="*/ 335 w 10265"/>
              <a:gd name="connsiteY12" fmla="*/ 3536 h 12639"/>
              <a:gd name="connsiteX13" fmla="*/ 140 w 10265"/>
              <a:gd name="connsiteY13" fmla="*/ 3817 h 12639"/>
              <a:gd name="connsiteX14" fmla="*/ 52 w 10265"/>
              <a:gd name="connsiteY14" fmla="*/ 4106 h 12639"/>
              <a:gd name="connsiteX15" fmla="*/ 0 w 10265"/>
              <a:gd name="connsiteY15" fmla="*/ 4651 h 12639"/>
              <a:gd name="connsiteX16" fmla="*/ 241 w 10265"/>
              <a:gd name="connsiteY16" fmla="*/ 5276 h 12639"/>
              <a:gd name="connsiteX17" fmla="*/ 840 w 10265"/>
              <a:gd name="connsiteY17" fmla="*/ 6432 h 12639"/>
              <a:gd name="connsiteX18" fmla="*/ 1027 w 10265"/>
              <a:gd name="connsiteY18" fmla="*/ 7312 h 12639"/>
              <a:gd name="connsiteX19" fmla="*/ 1204 w 10265"/>
              <a:gd name="connsiteY19" fmla="*/ 8506 h 12639"/>
              <a:gd name="connsiteX20" fmla="*/ 1501 w 10265"/>
              <a:gd name="connsiteY20" fmla="*/ 9318 h 12639"/>
              <a:gd name="connsiteX21" fmla="*/ 1767 w 10265"/>
              <a:gd name="connsiteY21" fmla="*/ 9669 h 12639"/>
              <a:gd name="connsiteX22" fmla="*/ 2032 w 10265"/>
              <a:gd name="connsiteY22" fmla="*/ 10198 h 12639"/>
              <a:gd name="connsiteX23" fmla="*/ 2294 w 10265"/>
              <a:gd name="connsiteY23" fmla="*/ 10429 h 12639"/>
              <a:gd name="connsiteX24" fmla="*/ 2808 w 10265"/>
              <a:gd name="connsiteY24" fmla="*/ 10727 h 12639"/>
              <a:gd name="connsiteX25" fmla="*/ 3609 w 10265"/>
              <a:gd name="connsiteY25" fmla="*/ 11282 h 12639"/>
              <a:gd name="connsiteX26" fmla="*/ 3844 w 10265"/>
              <a:gd name="connsiteY26" fmla="*/ 11381 h 12639"/>
              <a:gd name="connsiteX27" fmla="*/ 4050 w 10265"/>
              <a:gd name="connsiteY27" fmla="*/ 11496 h 12639"/>
              <a:gd name="connsiteX28" fmla="*/ 4968 w 10265"/>
              <a:gd name="connsiteY28" fmla="*/ 12094 h 12639"/>
              <a:gd name="connsiteX29" fmla="*/ 6132 w 10265"/>
              <a:gd name="connsiteY29" fmla="*/ 12639 h 12639"/>
              <a:gd name="connsiteX30" fmla="*/ 4551 w 10265"/>
              <a:gd name="connsiteY30" fmla="*/ 9551 h 12639"/>
              <a:gd name="connsiteX31" fmla="*/ 7516 w 10265"/>
              <a:gd name="connsiteY31" fmla="*/ 9551 h 12639"/>
              <a:gd name="connsiteX32" fmla="*/ 7456 w 10265"/>
              <a:gd name="connsiteY32" fmla="*/ 8986 h 12639"/>
              <a:gd name="connsiteX33" fmla="*/ 8140 w 10265"/>
              <a:gd name="connsiteY33" fmla="*/ 8486 h 12639"/>
              <a:gd name="connsiteX34" fmla="*/ 8932 w 10265"/>
              <a:gd name="connsiteY34" fmla="*/ 9335 h 12639"/>
              <a:gd name="connsiteX35" fmla="*/ 9341 w 10265"/>
              <a:gd name="connsiteY35" fmla="*/ 9601 h 12639"/>
              <a:gd name="connsiteX36" fmla="*/ 9317 w 10265"/>
              <a:gd name="connsiteY36" fmla="*/ 8370 h 12639"/>
              <a:gd name="connsiteX37" fmla="*/ 9353 w 10265"/>
              <a:gd name="connsiteY37" fmla="*/ 6939 h 12639"/>
              <a:gd name="connsiteX38" fmla="*/ 8968 w 10265"/>
              <a:gd name="connsiteY38" fmla="*/ 6972 h 12639"/>
              <a:gd name="connsiteX39" fmla="*/ 8656 w 10265"/>
              <a:gd name="connsiteY39" fmla="*/ 6340 h 12639"/>
              <a:gd name="connsiteX40" fmla="*/ 8908 w 10265"/>
              <a:gd name="connsiteY40" fmla="*/ 5758 h 12639"/>
              <a:gd name="connsiteX41" fmla="*/ 9437 w 10265"/>
              <a:gd name="connsiteY41" fmla="*/ 6457 h 12639"/>
              <a:gd name="connsiteX42" fmla="*/ 9905 w 10265"/>
              <a:gd name="connsiteY42" fmla="*/ 5941 h 12639"/>
              <a:gd name="connsiteX43" fmla="*/ 10217 w 10265"/>
              <a:gd name="connsiteY43" fmla="*/ 5508 h 12639"/>
              <a:gd name="connsiteX44" fmla="*/ 10265 w 10265"/>
              <a:gd name="connsiteY44" fmla="*/ 5059 h 12639"/>
              <a:gd name="connsiteX45" fmla="*/ 9857 w 10265"/>
              <a:gd name="connsiteY45" fmla="*/ 5026 h 12639"/>
              <a:gd name="connsiteX46" fmla="*/ 9725 w 10265"/>
              <a:gd name="connsiteY46" fmla="*/ 4410 h 12639"/>
              <a:gd name="connsiteX47" fmla="*/ 9329 w 10265"/>
              <a:gd name="connsiteY47" fmla="*/ 4360 h 12639"/>
              <a:gd name="connsiteX48" fmla="*/ 8956 w 10265"/>
              <a:gd name="connsiteY48" fmla="*/ 3611 h 12639"/>
              <a:gd name="connsiteX49" fmla="*/ 8668 w 10265"/>
              <a:gd name="connsiteY49" fmla="*/ 3661 h 12639"/>
              <a:gd name="connsiteX50" fmla="*/ 8332 w 10265"/>
              <a:gd name="connsiteY50" fmla="*/ 3378 h 12639"/>
              <a:gd name="connsiteX51" fmla="*/ 8272 w 10265"/>
              <a:gd name="connsiteY51" fmla="*/ 2713 h 12639"/>
              <a:gd name="connsiteX52" fmla="*/ 8104 w 10265"/>
              <a:gd name="connsiteY52" fmla="*/ 2829 h 12639"/>
              <a:gd name="connsiteX53" fmla="*/ 8188 w 10265"/>
              <a:gd name="connsiteY53" fmla="*/ 3312 h 12639"/>
              <a:gd name="connsiteX54" fmla="*/ 7792 w 10265"/>
              <a:gd name="connsiteY54" fmla="*/ 3312 h 12639"/>
              <a:gd name="connsiteX55" fmla="*/ 7768 w 10265"/>
              <a:gd name="connsiteY55" fmla="*/ 4094 h 12639"/>
              <a:gd name="connsiteX56" fmla="*/ 7180 w 10265"/>
              <a:gd name="connsiteY56" fmla="*/ 4360 h 12639"/>
              <a:gd name="connsiteX57" fmla="*/ 6892 w 10265"/>
              <a:gd name="connsiteY57" fmla="*/ 3545 h 12639"/>
              <a:gd name="connsiteX58" fmla="*/ 6495 w 10265"/>
              <a:gd name="connsiteY58" fmla="*/ 3894 h 12639"/>
              <a:gd name="connsiteX59" fmla="*/ 6159 w 10265"/>
              <a:gd name="connsiteY59" fmla="*/ 3545 h 12639"/>
              <a:gd name="connsiteX60" fmla="*/ 5991 w 10265"/>
              <a:gd name="connsiteY60" fmla="*/ 2996 h 12639"/>
              <a:gd name="connsiteX61" fmla="*/ 6267 w 10265"/>
              <a:gd name="connsiteY61" fmla="*/ 2513 h 12639"/>
              <a:gd name="connsiteX62" fmla="*/ 6135 w 10265"/>
              <a:gd name="connsiteY62" fmla="*/ 2014 h 12639"/>
              <a:gd name="connsiteX63" fmla="*/ 8217 w 10265"/>
              <a:gd name="connsiteY63" fmla="*/ 1828 h 12639"/>
              <a:gd name="connsiteX64" fmla="*/ 8102 w 10265"/>
              <a:gd name="connsiteY64" fmla="*/ 1544 h 12639"/>
              <a:gd name="connsiteX65" fmla="*/ 7535 w 10265"/>
              <a:gd name="connsiteY65" fmla="*/ 928 h 12639"/>
              <a:gd name="connsiteX66" fmla="*/ 6741 w 10265"/>
              <a:gd name="connsiteY66" fmla="*/ 562 h 12639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516 w 10265"/>
              <a:gd name="connsiteY31" fmla="*/ 9551 h 12841"/>
              <a:gd name="connsiteX32" fmla="*/ 7456 w 10265"/>
              <a:gd name="connsiteY32" fmla="*/ 8986 h 12841"/>
              <a:gd name="connsiteX33" fmla="*/ 8140 w 10265"/>
              <a:gd name="connsiteY33" fmla="*/ 8486 h 12841"/>
              <a:gd name="connsiteX34" fmla="*/ 8932 w 10265"/>
              <a:gd name="connsiteY34" fmla="*/ 9335 h 12841"/>
              <a:gd name="connsiteX35" fmla="*/ 9341 w 10265"/>
              <a:gd name="connsiteY35" fmla="*/ 9601 h 12841"/>
              <a:gd name="connsiteX36" fmla="*/ 9317 w 10265"/>
              <a:gd name="connsiteY36" fmla="*/ 8370 h 12841"/>
              <a:gd name="connsiteX37" fmla="*/ 9353 w 10265"/>
              <a:gd name="connsiteY37" fmla="*/ 6939 h 12841"/>
              <a:gd name="connsiteX38" fmla="*/ 8968 w 10265"/>
              <a:gd name="connsiteY38" fmla="*/ 6972 h 12841"/>
              <a:gd name="connsiteX39" fmla="*/ 8656 w 10265"/>
              <a:gd name="connsiteY39" fmla="*/ 6340 h 12841"/>
              <a:gd name="connsiteX40" fmla="*/ 8908 w 10265"/>
              <a:gd name="connsiteY40" fmla="*/ 5758 h 12841"/>
              <a:gd name="connsiteX41" fmla="*/ 9437 w 10265"/>
              <a:gd name="connsiteY41" fmla="*/ 6457 h 12841"/>
              <a:gd name="connsiteX42" fmla="*/ 9905 w 10265"/>
              <a:gd name="connsiteY42" fmla="*/ 5941 h 12841"/>
              <a:gd name="connsiteX43" fmla="*/ 10217 w 10265"/>
              <a:gd name="connsiteY43" fmla="*/ 5508 h 12841"/>
              <a:gd name="connsiteX44" fmla="*/ 10265 w 10265"/>
              <a:gd name="connsiteY44" fmla="*/ 5059 h 12841"/>
              <a:gd name="connsiteX45" fmla="*/ 9857 w 10265"/>
              <a:gd name="connsiteY45" fmla="*/ 5026 h 12841"/>
              <a:gd name="connsiteX46" fmla="*/ 9725 w 10265"/>
              <a:gd name="connsiteY46" fmla="*/ 4410 h 12841"/>
              <a:gd name="connsiteX47" fmla="*/ 9329 w 10265"/>
              <a:gd name="connsiteY47" fmla="*/ 4360 h 12841"/>
              <a:gd name="connsiteX48" fmla="*/ 8956 w 10265"/>
              <a:gd name="connsiteY48" fmla="*/ 3611 h 12841"/>
              <a:gd name="connsiteX49" fmla="*/ 8668 w 10265"/>
              <a:gd name="connsiteY49" fmla="*/ 3661 h 12841"/>
              <a:gd name="connsiteX50" fmla="*/ 8332 w 10265"/>
              <a:gd name="connsiteY50" fmla="*/ 3378 h 12841"/>
              <a:gd name="connsiteX51" fmla="*/ 8272 w 10265"/>
              <a:gd name="connsiteY51" fmla="*/ 2713 h 12841"/>
              <a:gd name="connsiteX52" fmla="*/ 8104 w 10265"/>
              <a:gd name="connsiteY52" fmla="*/ 2829 h 12841"/>
              <a:gd name="connsiteX53" fmla="*/ 8188 w 10265"/>
              <a:gd name="connsiteY53" fmla="*/ 3312 h 12841"/>
              <a:gd name="connsiteX54" fmla="*/ 7792 w 10265"/>
              <a:gd name="connsiteY54" fmla="*/ 3312 h 12841"/>
              <a:gd name="connsiteX55" fmla="*/ 7768 w 10265"/>
              <a:gd name="connsiteY55" fmla="*/ 4094 h 12841"/>
              <a:gd name="connsiteX56" fmla="*/ 7180 w 10265"/>
              <a:gd name="connsiteY56" fmla="*/ 4360 h 12841"/>
              <a:gd name="connsiteX57" fmla="*/ 6892 w 10265"/>
              <a:gd name="connsiteY57" fmla="*/ 3545 h 12841"/>
              <a:gd name="connsiteX58" fmla="*/ 6495 w 10265"/>
              <a:gd name="connsiteY58" fmla="*/ 3894 h 12841"/>
              <a:gd name="connsiteX59" fmla="*/ 6159 w 10265"/>
              <a:gd name="connsiteY59" fmla="*/ 3545 h 12841"/>
              <a:gd name="connsiteX60" fmla="*/ 5991 w 10265"/>
              <a:gd name="connsiteY60" fmla="*/ 2996 h 12841"/>
              <a:gd name="connsiteX61" fmla="*/ 6267 w 10265"/>
              <a:gd name="connsiteY61" fmla="*/ 2513 h 12841"/>
              <a:gd name="connsiteX62" fmla="*/ 6135 w 10265"/>
              <a:gd name="connsiteY62" fmla="*/ 2014 h 12841"/>
              <a:gd name="connsiteX63" fmla="*/ 8217 w 10265"/>
              <a:gd name="connsiteY63" fmla="*/ 1828 h 12841"/>
              <a:gd name="connsiteX64" fmla="*/ 8102 w 10265"/>
              <a:gd name="connsiteY64" fmla="*/ 1544 h 12841"/>
              <a:gd name="connsiteX65" fmla="*/ 7535 w 10265"/>
              <a:gd name="connsiteY65" fmla="*/ 928 h 12841"/>
              <a:gd name="connsiteX66" fmla="*/ 6741 w 10265"/>
              <a:gd name="connsiteY66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8730 w 10265"/>
              <a:gd name="connsiteY31" fmla="*/ 12232 h 12841"/>
              <a:gd name="connsiteX32" fmla="*/ 7456 w 10265"/>
              <a:gd name="connsiteY32" fmla="*/ 8986 h 12841"/>
              <a:gd name="connsiteX33" fmla="*/ 8140 w 10265"/>
              <a:gd name="connsiteY33" fmla="*/ 8486 h 12841"/>
              <a:gd name="connsiteX34" fmla="*/ 8932 w 10265"/>
              <a:gd name="connsiteY34" fmla="*/ 9335 h 12841"/>
              <a:gd name="connsiteX35" fmla="*/ 9341 w 10265"/>
              <a:gd name="connsiteY35" fmla="*/ 9601 h 12841"/>
              <a:gd name="connsiteX36" fmla="*/ 9317 w 10265"/>
              <a:gd name="connsiteY36" fmla="*/ 8370 h 12841"/>
              <a:gd name="connsiteX37" fmla="*/ 9353 w 10265"/>
              <a:gd name="connsiteY37" fmla="*/ 6939 h 12841"/>
              <a:gd name="connsiteX38" fmla="*/ 8968 w 10265"/>
              <a:gd name="connsiteY38" fmla="*/ 6972 h 12841"/>
              <a:gd name="connsiteX39" fmla="*/ 8656 w 10265"/>
              <a:gd name="connsiteY39" fmla="*/ 6340 h 12841"/>
              <a:gd name="connsiteX40" fmla="*/ 8908 w 10265"/>
              <a:gd name="connsiteY40" fmla="*/ 5758 h 12841"/>
              <a:gd name="connsiteX41" fmla="*/ 9437 w 10265"/>
              <a:gd name="connsiteY41" fmla="*/ 6457 h 12841"/>
              <a:gd name="connsiteX42" fmla="*/ 9905 w 10265"/>
              <a:gd name="connsiteY42" fmla="*/ 5941 h 12841"/>
              <a:gd name="connsiteX43" fmla="*/ 10217 w 10265"/>
              <a:gd name="connsiteY43" fmla="*/ 5508 h 12841"/>
              <a:gd name="connsiteX44" fmla="*/ 10265 w 10265"/>
              <a:gd name="connsiteY44" fmla="*/ 5059 h 12841"/>
              <a:gd name="connsiteX45" fmla="*/ 9857 w 10265"/>
              <a:gd name="connsiteY45" fmla="*/ 5026 h 12841"/>
              <a:gd name="connsiteX46" fmla="*/ 9725 w 10265"/>
              <a:gd name="connsiteY46" fmla="*/ 4410 h 12841"/>
              <a:gd name="connsiteX47" fmla="*/ 9329 w 10265"/>
              <a:gd name="connsiteY47" fmla="*/ 4360 h 12841"/>
              <a:gd name="connsiteX48" fmla="*/ 8956 w 10265"/>
              <a:gd name="connsiteY48" fmla="*/ 3611 h 12841"/>
              <a:gd name="connsiteX49" fmla="*/ 8668 w 10265"/>
              <a:gd name="connsiteY49" fmla="*/ 3661 h 12841"/>
              <a:gd name="connsiteX50" fmla="*/ 8332 w 10265"/>
              <a:gd name="connsiteY50" fmla="*/ 3378 h 12841"/>
              <a:gd name="connsiteX51" fmla="*/ 8272 w 10265"/>
              <a:gd name="connsiteY51" fmla="*/ 2713 h 12841"/>
              <a:gd name="connsiteX52" fmla="*/ 8104 w 10265"/>
              <a:gd name="connsiteY52" fmla="*/ 2829 h 12841"/>
              <a:gd name="connsiteX53" fmla="*/ 8188 w 10265"/>
              <a:gd name="connsiteY53" fmla="*/ 3312 h 12841"/>
              <a:gd name="connsiteX54" fmla="*/ 7792 w 10265"/>
              <a:gd name="connsiteY54" fmla="*/ 3312 h 12841"/>
              <a:gd name="connsiteX55" fmla="*/ 7768 w 10265"/>
              <a:gd name="connsiteY55" fmla="*/ 4094 h 12841"/>
              <a:gd name="connsiteX56" fmla="*/ 7180 w 10265"/>
              <a:gd name="connsiteY56" fmla="*/ 4360 h 12841"/>
              <a:gd name="connsiteX57" fmla="*/ 6892 w 10265"/>
              <a:gd name="connsiteY57" fmla="*/ 3545 h 12841"/>
              <a:gd name="connsiteX58" fmla="*/ 6495 w 10265"/>
              <a:gd name="connsiteY58" fmla="*/ 3894 h 12841"/>
              <a:gd name="connsiteX59" fmla="*/ 6159 w 10265"/>
              <a:gd name="connsiteY59" fmla="*/ 3545 h 12841"/>
              <a:gd name="connsiteX60" fmla="*/ 5991 w 10265"/>
              <a:gd name="connsiteY60" fmla="*/ 2996 h 12841"/>
              <a:gd name="connsiteX61" fmla="*/ 6267 w 10265"/>
              <a:gd name="connsiteY61" fmla="*/ 2513 h 12841"/>
              <a:gd name="connsiteX62" fmla="*/ 6135 w 10265"/>
              <a:gd name="connsiteY62" fmla="*/ 2014 h 12841"/>
              <a:gd name="connsiteX63" fmla="*/ 8217 w 10265"/>
              <a:gd name="connsiteY63" fmla="*/ 1828 h 12841"/>
              <a:gd name="connsiteX64" fmla="*/ 8102 w 10265"/>
              <a:gd name="connsiteY64" fmla="*/ 1544 h 12841"/>
              <a:gd name="connsiteX65" fmla="*/ 7535 w 10265"/>
              <a:gd name="connsiteY65" fmla="*/ 928 h 12841"/>
              <a:gd name="connsiteX66" fmla="*/ 6741 w 10265"/>
              <a:gd name="connsiteY66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8730 w 10265"/>
              <a:gd name="connsiteY32" fmla="*/ 12232 h 12841"/>
              <a:gd name="connsiteX33" fmla="*/ 7456 w 10265"/>
              <a:gd name="connsiteY33" fmla="*/ 8986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8886 w 10265"/>
              <a:gd name="connsiteY32" fmla="*/ 12273 h 12841"/>
              <a:gd name="connsiteX33" fmla="*/ 7456 w 10265"/>
              <a:gd name="connsiteY33" fmla="*/ 8986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8886 w 10265"/>
              <a:gd name="connsiteY32" fmla="*/ 12273 h 12841"/>
              <a:gd name="connsiteX33" fmla="*/ 9760 w 10265"/>
              <a:gd name="connsiteY33" fmla="*/ 11910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9073 w 10265"/>
              <a:gd name="connsiteY32" fmla="*/ 12476 h 12841"/>
              <a:gd name="connsiteX33" fmla="*/ 9760 w 10265"/>
              <a:gd name="connsiteY33" fmla="*/ 11910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2841"/>
              <a:gd name="connsiteX1" fmla="*/ 5976 w 10265"/>
              <a:gd name="connsiteY1" fmla="*/ 427 h 12841"/>
              <a:gd name="connsiteX2" fmla="*/ 4840 w 10265"/>
              <a:gd name="connsiteY2" fmla="*/ 137 h 12841"/>
              <a:gd name="connsiteX3" fmla="*/ 3749 w 10265"/>
              <a:gd name="connsiteY3" fmla="*/ 15 h 12841"/>
              <a:gd name="connsiteX4" fmla="*/ 2987 w 10265"/>
              <a:gd name="connsiteY4" fmla="*/ 244 h 12841"/>
              <a:gd name="connsiteX5" fmla="*/ 1990 w 10265"/>
              <a:gd name="connsiteY5" fmla="*/ 1041 h 12841"/>
              <a:gd name="connsiteX6" fmla="*/ 1237 w 10265"/>
              <a:gd name="connsiteY6" fmla="*/ 1097 h 12841"/>
              <a:gd name="connsiteX7" fmla="*/ 1145 w 10265"/>
              <a:gd name="connsiteY7" fmla="*/ 1686 h 12841"/>
              <a:gd name="connsiteX8" fmla="*/ 1105 w 10265"/>
              <a:gd name="connsiteY8" fmla="*/ 2397 h 12841"/>
              <a:gd name="connsiteX9" fmla="*/ 1050 w 10265"/>
              <a:gd name="connsiteY9" fmla="*/ 2829 h 12841"/>
              <a:gd name="connsiteX10" fmla="*/ 745 w 10265"/>
              <a:gd name="connsiteY10" fmla="*/ 3129 h 12841"/>
              <a:gd name="connsiteX11" fmla="*/ 568 w 10265"/>
              <a:gd name="connsiteY11" fmla="*/ 3445 h 12841"/>
              <a:gd name="connsiteX12" fmla="*/ 335 w 10265"/>
              <a:gd name="connsiteY12" fmla="*/ 3536 h 12841"/>
              <a:gd name="connsiteX13" fmla="*/ 140 w 10265"/>
              <a:gd name="connsiteY13" fmla="*/ 3817 h 12841"/>
              <a:gd name="connsiteX14" fmla="*/ 52 w 10265"/>
              <a:gd name="connsiteY14" fmla="*/ 4106 h 12841"/>
              <a:gd name="connsiteX15" fmla="*/ 0 w 10265"/>
              <a:gd name="connsiteY15" fmla="*/ 4651 h 12841"/>
              <a:gd name="connsiteX16" fmla="*/ 241 w 10265"/>
              <a:gd name="connsiteY16" fmla="*/ 5276 h 12841"/>
              <a:gd name="connsiteX17" fmla="*/ 840 w 10265"/>
              <a:gd name="connsiteY17" fmla="*/ 6432 h 12841"/>
              <a:gd name="connsiteX18" fmla="*/ 1027 w 10265"/>
              <a:gd name="connsiteY18" fmla="*/ 7312 h 12841"/>
              <a:gd name="connsiteX19" fmla="*/ 1204 w 10265"/>
              <a:gd name="connsiteY19" fmla="*/ 8506 h 12841"/>
              <a:gd name="connsiteX20" fmla="*/ 1501 w 10265"/>
              <a:gd name="connsiteY20" fmla="*/ 9318 h 12841"/>
              <a:gd name="connsiteX21" fmla="*/ 1767 w 10265"/>
              <a:gd name="connsiteY21" fmla="*/ 9669 h 12841"/>
              <a:gd name="connsiteX22" fmla="*/ 2032 w 10265"/>
              <a:gd name="connsiteY22" fmla="*/ 10198 h 12841"/>
              <a:gd name="connsiteX23" fmla="*/ 2294 w 10265"/>
              <a:gd name="connsiteY23" fmla="*/ 10429 h 12841"/>
              <a:gd name="connsiteX24" fmla="*/ 2808 w 10265"/>
              <a:gd name="connsiteY24" fmla="*/ 10727 h 12841"/>
              <a:gd name="connsiteX25" fmla="*/ 3609 w 10265"/>
              <a:gd name="connsiteY25" fmla="*/ 11282 h 12841"/>
              <a:gd name="connsiteX26" fmla="*/ 3844 w 10265"/>
              <a:gd name="connsiteY26" fmla="*/ 11381 h 12841"/>
              <a:gd name="connsiteX27" fmla="*/ 4050 w 10265"/>
              <a:gd name="connsiteY27" fmla="*/ 11496 h 12841"/>
              <a:gd name="connsiteX28" fmla="*/ 4968 w 10265"/>
              <a:gd name="connsiteY28" fmla="*/ 12094 h 12841"/>
              <a:gd name="connsiteX29" fmla="*/ 6132 w 10265"/>
              <a:gd name="connsiteY29" fmla="*/ 12639 h 12841"/>
              <a:gd name="connsiteX30" fmla="*/ 7385 w 10265"/>
              <a:gd name="connsiteY30" fmla="*/ 12841 h 12841"/>
              <a:gd name="connsiteX31" fmla="*/ 7871 w 10265"/>
              <a:gd name="connsiteY31" fmla="*/ 12716 h 12841"/>
              <a:gd name="connsiteX32" fmla="*/ 9135 w 10265"/>
              <a:gd name="connsiteY32" fmla="*/ 12273 h 12841"/>
              <a:gd name="connsiteX33" fmla="*/ 9760 w 10265"/>
              <a:gd name="connsiteY33" fmla="*/ 11910 h 12841"/>
              <a:gd name="connsiteX34" fmla="*/ 8140 w 10265"/>
              <a:gd name="connsiteY34" fmla="*/ 8486 h 12841"/>
              <a:gd name="connsiteX35" fmla="*/ 8932 w 10265"/>
              <a:gd name="connsiteY35" fmla="*/ 9335 h 12841"/>
              <a:gd name="connsiteX36" fmla="*/ 9341 w 10265"/>
              <a:gd name="connsiteY36" fmla="*/ 9601 h 12841"/>
              <a:gd name="connsiteX37" fmla="*/ 9317 w 10265"/>
              <a:gd name="connsiteY37" fmla="*/ 8370 h 12841"/>
              <a:gd name="connsiteX38" fmla="*/ 9353 w 10265"/>
              <a:gd name="connsiteY38" fmla="*/ 6939 h 12841"/>
              <a:gd name="connsiteX39" fmla="*/ 8968 w 10265"/>
              <a:gd name="connsiteY39" fmla="*/ 6972 h 12841"/>
              <a:gd name="connsiteX40" fmla="*/ 8656 w 10265"/>
              <a:gd name="connsiteY40" fmla="*/ 6340 h 12841"/>
              <a:gd name="connsiteX41" fmla="*/ 8908 w 10265"/>
              <a:gd name="connsiteY41" fmla="*/ 5758 h 12841"/>
              <a:gd name="connsiteX42" fmla="*/ 9437 w 10265"/>
              <a:gd name="connsiteY42" fmla="*/ 6457 h 12841"/>
              <a:gd name="connsiteX43" fmla="*/ 9905 w 10265"/>
              <a:gd name="connsiteY43" fmla="*/ 5941 h 12841"/>
              <a:gd name="connsiteX44" fmla="*/ 10217 w 10265"/>
              <a:gd name="connsiteY44" fmla="*/ 5508 h 12841"/>
              <a:gd name="connsiteX45" fmla="*/ 10265 w 10265"/>
              <a:gd name="connsiteY45" fmla="*/ 5059 h 12841"/>
              <a:gd name="connsiteX46" fmla="*/ 9857 w 10265"/>
              <a:gd name="connsiteY46" fmla="*/ 5026 h 12841"/>
              <a:gd name="connsiteX47" fmla="*/ 9725 w 10265"/>
              <a:gd name="connsiteY47" fmla="*/ 4410 h 12841"/>
              <a:gd name="connsiteX48" fmla="*/ 9329 w 10265"/>
              <a:gd name="connsiteY48" fmla="*/ 4360 h 12841"/>
              <a:gd name="connsiteX49" fmla="*/ 8956 w 10265"/>
              <a:gd name="connsiteY49" fmla="*/ 3611 h 12841"/>
              <a:gd name="connsiteX50" fmla="*/ 8668 w 10265"/>
              <a:gd name="connsiteY50" fmla="*/ 3661 h 12841"/>
              <a:gd name="connsiteX51" fmla="*/ 8332 w 10265"/>
              <a:gd name="connsiteY51" fmla="*/ 3378 h 12841"/>
              <a:gd name="connsiteX52" fmla="*/ 8272 w 10265"/>
              <a:gd name="connsiteY52" fmla="*/ 2713 h 12841"/>
              <a:gd name="connsiteX53" fmla="*/ 8104 w 10265"/>
              <a:gd name="connsiteY53" fmla="*/ 2829 h 12841"/>
              <a:gd name="connsiteX54" fmla="*/ 8188 w 10265"/>
              <a:gd name="connsiteY54" fmla="*/ 3312 h 12841"/>
              <a:gd name="connsiteX55" fmla="*/ 7792 w 10265"/>
              <a:gd name="connsiteY55" fmla="*/ 3312 h 12841"/>
              <a:gd name="connsiteX56" fmla="*/ 7768 w 10265"/>
              <a:gd name="connsiteY56" fmla="*/ 4094 h 12841"/>
              <a:gd name="connsiteX57" fmla="*/ 7180 w 10265"/>
              <a:gd name="connsiteY57" fmla="*/ 4360 h 12841"/>
              <a:gd name="connsiteX58" fmla="*/ 6892 w 10265"/>
              <a:gd name="connsiteY58" fmla="*/ 3545 h 12841"/>
              <a:gd name="connsiteX59" fmla="*/ 6495 w 10265"/>
              <a:gd name="connsiteY59" fmla="*/ 3894 h 12841"/>
              <a:gd name="connsiteX60" fmla="*/ 6159 w 10265"/>
              <a:gd name="connsiteY60" fmla="*/ 3545 h 12841"/>
              <a:gd name="connsiteX61" fmla="*/ 5991 w 10265"/>
              <a:gd name="connsiteY61" fmla="*/ 2996 h 12841"/>
              <a:gd name="connsiteX62" fmla="*/ 6267 w 10265"/>
              <a:gd name="connsiteY62" fmla="*/ 2513 h 12841"/>
              <a:gd name="connsiteX63" fmla="*/ 6135 w 10265"/>
              <a:gd name="connsiteY63" fmla="*/ 2014 h 12841"/>
              <a:gd name="connsiteX64" fmla="*/ 8217 w 10265"/>
              <a:gd name="connsiteY64" fmla="*/ 1828 h 12841"/>
              <a:gd name="connsiteX65" fmla="*/ 8102 w 10265"/>
              <a:gd name="connsiteY65" fmla="*/ 1544 h 12841"/>
              <a:gd name="connsiteX66" fmla="*/ 7535 w 10265"/>
              <a:gd name="connsiteY66" fmla="*/ 928 h 12841"/>
              <a:gd name="connsiteX67" fmla="*/ 6741 w 10265"/>
              <a:gd name="connsiteY67" fmla="*/ 562 h 12841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871 w 10265"/>
              <a:gd name="connsiteY31" fmla="*/ 12716 h 13003"/>
              <a:gd name="connsiteX32" fmla="*/ 9135 w 10265"/>
              <a:gd name="connsiteY32" fmla="*/ 12273 h 13003"/>
              <a:gd name="connsiteX33" fmla="*/ 9760 w 10265"/>
              <a:gd name="connsiteY33" fmla="*/ 11910 h 13003"/>
              <a:gd name="connsiteX34" fmla="*/ 8140 w 10265"/>
              <a:gd name="connsiteY34" fmla="*/ 8486 h 13003"/>
              <a:gd name="connsiteX35" fmla="*/ 8932 w 10265"/>
              <a:gd name="connsiteY35" fmla="*/ 9335 h 13003"/>
              <a:gd name="connsiteX36" fmla="*/ 9341 w 10265"/>
              <a:gd name="connsiteY36" fmla="*/ 9601 h 13003"/>
              <a:gd name="connsiteX37" fmla="*/ 9317 w 10265"/>
              <a:gd name="connsiteY37" fmla="*/ 8370 h 13003"/>
              <a:gd name="connsiteX38" fmla="*/ 9353 w 10265"/>
              <a:gd name="connsiteY38" fmla="*/ 6939 h 13003"/>
              <a:gd name="connsiteX39" fmla="*/ 8968 w 10265"/>
              <a:gd name="connsiteY39" fmla="*/ 6972 h 13003"/>
              <a:gd name="connsiteX40" fmla="*/ 8656 w 10265"/>
              <a:gd name="connsiteY40" fmla="*/ 6340 h 13003"/>
              <a:gd name="connsiteX41" fmla="*/ 8908 w 10265"/>
              <a:gd name="connsiteY41" fmla="*/ 5758 h 13003"/>
              <a:gd name="connsiteX42" fmla="*/ 9437 w 10265"/>
              <a:gd name="connsiteY42" fmla="*/ 6457 h 13003"/>
              <a:gd name="connsiteX43" fmla="*/ 9905 w 10265"/>
              <a:gd name="connsiteY43" fmla="*/ 5941 h 13003"/>
              <a:gd name="connsiteX44" fmla="*/ 10217 w 10265"/>
              <a:gd name="connsiteY44" fmla="*/ 5508 h 13003"/>
              <a:gd name="connsiteX45" fmla="*/ 10265 w 10265"/>
              <a:gd name="connsiteY45" fmla="*/ 5059 h 13003"/>
              <a:gd name="connsiteX46" fmla="*/ 9857 w 10265"/>
              <a:gd name="connsiteY46" fmla="*/ 5026 h 13003"/>
              <a:gd name="connsiteX47" fmla="*/ 9725 w 10265"/>
              <a:gd name="connsiteY47" fmla="*/ 4410 h 13003"/>
              <a:gd name="connsiteX48" fmla="*/ 9329 w 10265"/>
              <a:gd name="connsiteY48" fmla="*/ 4360 h 13003"/>
              <a:gd name="connsiteX49" fmla="*/ 8956 w 10265"/>
              <a:gd name="connsiteY49" fmla="*/ 3611 h 13003"/>
              <a:gd name="connsiteX50" fmla="*/ 8668 w 10265"/>
              <a:gd name="connsiteY50" fmla="*/ 3661 h 13003"/>
              <a:gd name="connsiteX51" fmla="*/ 8332 w 10265"/>
              <a:gd name="connsiteY51" fmla="*/ 3378 h 13003"/>
              <a:gd name="connsiteX52" fmla="*/ 8272 w 10265"/>
              <a:gd name="connsiteY52" fmla="*/ 2713 h 13003"/>
              <a:gd name="connsiteX53" fmla="*/ 8104 w 10265"/>
              <a:gd name="connsiteY53" fmla="*/ 2829 h 13003"/>
              <a:gd name="connsiteX54" fmla="*/ 8188 w 10265"/>
              <a:gd name="connsiteY54" fmla="*/ 3312 h 13003"/>
              <a:gd name="connsiteX55" fmla="*/ 7792 w 10265"/>
              <a:gd name="connsiteY55" fmla="*/ 3312 h 13003"/>
              <a:gd name="connsiteX56" fmla="*/ 7768 w 10265"/>
              <a:gd name="connsiteY56" fmla="*/ 4094 h 13003"/>
              <a:gd name="connsiteX57" fmla="*/ 7180 w 10265"/>
              <a:gd name="connsiteY57" fmla="*/ 4360 h 13003"/>
              <a:gd name="connsiteX58" fmla="*/ 6892 w 10265"/>
              <a:gd name="connsiteY58" fmla="*/ 3545 h 13003"/>
              <a:gd name="connsiteX59" fmla="*/ 6495 w 10265"/>
              <a:gd name="connsiteY59" fmla="*/ 3894 h 13003"/>
              <a:gd name="connsiteX60" fmla="*/ 6159 w 10265"/>
              <a:gd name="connsiteY60" fmla="*/ 3545 h 13003"/>
              <a:gd name="connsiteX61" fmla="*/ 5991 w 10265"/>
              <a:gd name="connsiteY61" fmla="*/ 2996 h 13003"/>
              <a:gd name="connsiteX62" fmla="*/ 6267 w 10265"/>
              <a:gd name="connsiteY62" fmla="*/ 2513 h 13003"/>
              <a:gd name="connsiteX63" fmla="*/ 6135 w 10265"/>
              <a:gd name="connsiteY63" fmla="*/ 2014 h 13003"/>
              <a:gd name="connsiteX64" fmla="*/ 8217 w 10265"/>
              <a:gd name="connsiteY64" fmla="*/ 1828 h 13003"/>
              <a:gd name="connsiteX65" fmla="*/ 8102 w 10265"/>
              <a:gd name="connsiteY65" fmla="*/ 1544 h 13003"/>
              <a:gd name="connsiteX66" fmla="*/ 7535 w 10265"/>
              <a:gd name="connsiteY66" fmla="*/ 928 h 13003"/>
              <a:gd name="connsiteX67" fmla="*/ 6741 w 10265"/>
              <a:gd name="connsiteY67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135 w 10265"/>
              <a:gd name="connsiteY32" fmla="*/ 12273 h 13003"/>
              <a:gd name="connsiteX33" fmla="*/ 9760 w 10265"/>
              <a:gd name="connsiteY33" fmla="*/ 11910 h 13003"/>
              <a:gd name="connsiteX34" fmla="*/ 8140 w 10265"/>
              <a:gd name="connsiteY34" fmla="*/ 8486 h 13003"/>
              <a:gd name="connsiteX35" fmla="*/ 8932 w 10265"/>
              <a:gd name="connsiteY35" fmla="*/ 9335 h 13003"/>
              <a:gd name="connsiteX36" fmla="*/ 9341 w 10265"/>
              <a:gd name="connsiteY36" fmla="*/ 9601 h 13003"/>
              <a:gd name="connsiteX37" fmla="*/ 9317 w 10265"/>
              <a:gd name="connsiteY37" fmla="*/ 8370 h 13003"/>
              <a:gd name="connsiteX38" fmla="*/ 9353 w 10265"/>
              <a:gd name="connsiteY38" fmla="*/ 6939 h 13003"/>
              <a:gd name="connsiteX39" fmla="*/ 8968 w 10265"/>
              <a:gd name="connsiteY39" fmla="*/ 6972 h 13003"/>
              <a:gd name="connsiteX40" fmla="*/ 8656 w 10265"/>
              <a:gd name="connsiteY40" fmla="*/ 6340 h 13003"/>
              <a:gd name="connsiteX41" fmla="*/ 8908 w 10265"/>
              <a:gd name="connsiteY41" fmla="*/ 5758 h 13003"/>
              <a:gd name="connsiteX42" fmla="*/ 9437 w 10265"/>
              <a:gd name="connsiteY42" fmla="*/ 6457 h 13003"/>
              <a:gd name="connsiteX43" fmla="*/ 9905 w 10265"/>
              <a:gd name="connsiteY43" fmla="*/ 5941 h 13003"/>
              <a:gd name="connsiteX44" fmla="*/ 10217 w 10265"/>
              <a:gd name="connsiteY44" fmla="*/ 5508 h 13003"/>
              <a:gd name="connsiteX45" fmla="*/ 10265 w 10265"/>
              <a:gd name="connsiteY45" fmla="*/ 5059 h 13003"/>
              <a:gd name="connsiteX46" fmla="*/ 9857 w 10265"/>
              <a:gd name="connsiteY46" fmla="*/ 5026 h 13003"/>
              <a:gd name="connsiteX47" fmla="*/ 9725 w 10265"/>
              <a:gd name="connsiteY47" fmla="*/ 4410 h 13003"/>
              <a:gd name="connsiteX48" fmla="*/ 9329 w 10265"/>
              <a:gd name="connsiteY48" fmla="*/ 4360 h 13003"/>
              <a:gd name="connsiteX49" fmla="*/ 8956 w 10265"/>
              <a:gd name="connsiteY49" fmla="*/ 3611 h 13003"/>
              <a:gd name="connsiteX50" fmla="*/ 8668 w 10265"/>
              <a:gd name="connsiteY50" fmla="*/ 3661 h 13003"/>
              <a:gd name="connsiteX51" fmla="*/ 8332 w 10265"/>
              <a:gd name="connsiteY51" fmla="*/ 3378 h 13003"/>
              <a:gd name="connsiteX52" fmla="*/ 8272 w 10265"/>
              <a:gd name="connsiteY52" fmla="*/ 2713 h 13003"/>
              <a:gd name="connsiteX53" fmla="*/ 8104 w 10265"/>
              <a:gd name="connsiteY53" fmla="*/ 2829 h 13003"/>
              <a:gd name="connsiteX54" fmla="*/ 8188 w 10265"/>
              <a:gd name="connsiteY54" fmla="*/ 3312 h 13003"/>
              <a:gd name="connsiteX55" fmla="*/ 7792 w 10265"/>
              <a:gd name="connsiteY55" fmla="*/ 3312 h 13003"/>
              <a:gd name="connsiteX56" fmla="*/ 7768 w 10265"/>
              <a:gd name="connsiteY56" fmla="*/ 4094 h 13003"/>
              <a:gd name="connsiteX57" fmla="*/ 7180 w 10265"/>
              <a:gd name="connsiteY57" fmla="*/ 4360 h 13003"/>
              <a:gd name="connsiteX58" fmla="*/ 6892 w 10265"/>
              <a:gd name="connsiteY58" fmla="*/ 3545 h 13003"/>
              <a:gd name="connsiteX59" fmla="*/ 6495 w 10265"/>
              <a:gd name="connsiteY59" fmla="*/ 3894 h 13003"/>
              <a:gd name="connsiteX60" fmla="*/ 6159 w 10265"/>
              <a:gd name="connsiteY60" fmla="*/ 3545 h 13003"/>
              <a:gd name="connsiteX61" fmla="*/ 5991 w 10265"/>
              <a:gd name="connsiteY61" fmla="*/ 2996 h 13003"/>
              <a:gd name="connsiteX62" fmla="*/ 6267 w 10265"/>
              <a:gd name="connsiteY62" fmla="*/ 2513 h 13003"/>
              <a:gd name="connsiteX63" fmla="*/ 6135 w 10265"/>
              <a:gd name="connsiteY63" fmla="*/ 2014 h 13003"/>
              <a:gd name="connsiteX64" fmla="*/ 8217 w 10265"/>
              <a:gd name="connsiteY64" fmla="*/ 1828 h 13003"/>
              <a:gd name="connsiteX65" fmla="*/ 8102 w 10265"/>
              <a:gd name="connsiteY65" fmla="*/ 1544 h 13003"/>
              <a:gd name="connsiteX66" fmla="*/ 7535 w 10265"/>
              <a:gd name="connsiteY66" fmla="*/ 928 h 13003"/>
              <a:gd name="connsiteX67" fmla="*/ 6741 w 10265"/>
              <a:gd name="connsiteY67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760 w 10265"/>
              <a:gd name="connsiteY33" fmla="*/ 11910 h 13003"/>
              <a:gd name="connsiteX34" fmla="*/ 8140 w 10265"/>
              <a:gd name="connsiteY34" fmla="*/ 8486 h 13003"/>
              <a:gd name="connsiteX35" fmla="*/ 8932 w 10265"/>
              <a:gd name="connsiteY35" fmla="*/ 9335 h 13003"/>
              <a:gd name="connsiteX36" fmla="*/ 9341 w 10265"/>
              <a:gd name="connsiteY36" fmla="*/ 9601 h 13003"/>
              <a:gd name="connsiteX37" fmla="*/ 9317 w 10265"/>
              <a:gd name="connsiteY37" fmla="*/ 8370 h 13003"/>
              <a:gd name="connsiteX38" fmla="*/ 9353 w 10265"/>
              <a:gd name="connsiteY38" fmla="*/ 6939 h 13003"/>
              <a:gd name="connsiteX39" fmla="*/ 8968 w 10265"/>
              <a:gd name="connsiteY39" fmla="*/ 6972 h 13003"/>
              <a:gd name="connsiteX40" fmla="*/ 8656 w 10265"/>
              <a:gd name="connsiteY40" fmla="*/ 6340 h 13003"/>
              <a:gd name="connsiteX41" fmla="*/ 8908 w 10265"/>
              <a:gd name="connsiteY41" fmla="*/ 5758 h 13003"/>
              <a:gd name="connsiteX42" fmla="*/ 9437 w 10265"/>
              <a:gd name="connsiteY42" fmla="*/ 6457 h 13003"/>
              <a:gd name="connsiteX43" fmla="*/ 9905 w 10265"/>
              <a:gd name="connsiteY43" fmla="*/ 5941 h 13003"/>
              <a:gd name="connsiteX44" fmla="*/ 10217 w 10265"/>
              <a:gd name="connsiteY44" fmla="*/ 5508 h 13003"/>
              <a:gd name="connsiteX45" fmla="*/ 10265 w 10265"/>
              <a:gd name="connsiteY45" fmla="*/ 5059 h 13003"/>
              <a:gd name="connsiteX46" fmla="*/ 9857 w 10265"/>
              <a:gd name="connsiteY46" fmla="*/ 5026 h 13003"/>
              <a:gd name="connsiteX47" fmla="*/ 9725 w 10265"/>
              <a:gd name="connsiteY47" fmla="*/ 4410 h 13003"/>
              <a:gd name="connsiteX48" fmla="*/ 9329 w 10265"/>
              <a:gd name="connsiteY48" fmla="*/ 4360 h 13003"/>
              <a:gd name="connsiteX49" fmla="*/ 8956 w 10265"/>
              <a:gd name="connsiteY49" fmla="*/ 3611 h 13003"/>
              <a:gd name="connsiteX50" fmla="*/ 8668 w 10265"/>
              <a:gd name="connsiteY50" fmla="*/ 3661 h 13003"/>
              <a:gd name="connsiteX51" fmla="*/ 8332 w 10265"/>
              <a:gd name="connsiteY51" fmla="*/ 3378 h 13003"/>
              <a:gd name="connsiteX52" fmla="*/ 8272 w 10265"/>
              <a:gd name="connsiteY52" fmla="*/ 2713 h 13003"/>
              <a:gd name="connsiteX53" fmla="*/ 8104 w 10265"/>
              <a:gd name="connsiteY53" fmla="*/ 2829 h 13003"/>
              <a:gd name="connsiteX54" fmla="*/ 8188 w 10265"/>
              <a:gd name="connsiteY54" fmla="*/ 3312 h 13003"/>
              <a:gd name="connsiteX55" fmla="*/ 7792 w 10265"/>
              <a:gd name="connsiteY55" fmla="*/ 3312 h 13003"/>
              <a:gd name="connsiteX56" fmla="*/ 7768 w 10265"/>
              <a:gd name="connsiteY56" fmla="*/ 4094 h 13003"/>
              <a:gd name="connsiteX57" fmla="*/ 7180 w 10265"/>
              <a:gd name="connsiteY57" fmla="*/ 4360 h 13003"/>
              <a:gd name="connsiteX58" fmla="*/ 6892 w 10265"/>
              <a:gd name="connsiteY58" fmla="*/ 3545 h 13003"/>
              <a:gd name="connsiteX59" fmla="*/ 6495 w 10265"/>
              <a:gd name="connsiteY59" fmla="*/ 3894 h 13003"/>
              <a:gd name="connsiteX60" fmla="*/ 6159 w 10265"/>
              <a:gd name="connsiteY60" fmla="*/ 3545 h 13003"/>
              <a:gd name="connsiteX61" fmla="*/ 5991 w 10265"/>
              <a:gd name="connsiteY61" fmla="*/ 2996 h 13003"/>
              <a:gd name="connsiteX62" fmla="*/ 6267 w 10265"/>
              <a:gd name="connsiteY62" fmla="*/ 2513 h 13003"/>
              <a:gd name="connsiteX63" fmla="*/ 6135 w 10265"/>
              <a:gd name="connsiteY63" fmla="*/ 2014 h 13003"/>
              <a:gd name="connsiteX64" fmla="*/ 8217 w 10265"/>
              <a:gd name="connsiteY64" fmla="*/ 1828 h 13003"/>
              <a:gd name="connsiteX65" fmla="*/ 8102 w 10265"/>
              <a:gd name="connsiteY65" fmla="*/ 1544 h 13003"/>
              <a:gd name="connsiteX66" fmla="*/ 7535 w 10265"/>
              <a:gd name="connsiteY66" fmla="*/ 928 h 13003"/>
              <a:gd name="connsiteX67" fmla="*/ 6741 w 10265"/>
              <a:gd name="connsiteY67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9760 w 10265"/>
              <a:gd name="connsiteY34" fmla="*/ 11910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9760 w 10265"/>
              <a:gd name="connsiteY34" fmla="*/ 11910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9760 w 10265"/>
              <a:gd name="connsiteY34" fmla="*/ 11910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10009 w 10265"/>
              <a:gd name="connsiteY34" fmla="*/ 11341 h 13003"/>
              <a:gd name="connsiteX35" fmla="*/ 8140 w 10265"/>
              <a:gd name="connsiteY35" fmla="*/ 8486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10009 w 10265"/>
              <a:gd name="connsiteY34" fmla="*/ 11341 h 13003"/>
              <a:gd name="connsiteX35" fmla="*/ 10102 w 10265"/>
              <a:gd name="connsiteY35" fmla="*/ 9664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265"/>
              <a:gd name="connsiteY0" fmla="*/ 562 h 13003"/>
              <a:gd name="connsiteX1" fmla="*/ 5976 w 10265"/>
              <a:gd name="connsiteY1" fmla="*/ 427 h 13003"/>
              <a:gd name="connsiteX2" fmla="*/ 4840 w 10265"/>
              <a:gd name="connsiteY2" fmla="*/ 137 h 13003"/>
              <a:gd name="connsiteX3" fmla="*/ 3749 w 10265"/>
              <a:gd name="connsiteY3" fmla="*/ 15 h 13003"/>
              <a:gd name="connsiteX4" fmla="*/ 2987 w 10265"/>
              <a:gd name="connsiteY4" fmla="*/ 244 h 13003"/>
              <a:gd name="connsiteX5" fmla="*/ 1990 w 10265"/>
              <a:gd name="connsiteY5" fmla="*/ 1041 h 13003"/>
              <a:gd name="connsiteX6" fmla="*/ 1237 w 10265"/>
              <a:gd name="connsiteY6" fmla="*/ 1097 h 13003"/>
              <a:gd name="connsiteX7" fmla="*/ 1145 w 10265"/>
              <a:gd name="connsiteY7" fmla="*/ 1686 h 13003"/>
              <a:gd name="connsiteX8" fmla="*/ 1105 w 10265"/>
              <a:gd name="connsiteY8" fmla="*/ 2397 h 13003"/>
              <a:gd name="connsiteX9" fmla="*/ 1050 w 10265"/>
              <a:gd name="connsiteY9" fmla="*/ 2829 h 13003"/>
              <a:gd name="connsiteX10" fmla="*/ 745 w 10265"/>
              <a:gd name="connsiteY10" fmla="*/ 3129 h 13003"/>
              <a:gd name="connsiteX11" fmla="*/ 568 w 10265"/>
              <a:gd name="connsiteY11" fmla="*/ 3445 h 13003"/>
              <a:gd name="connsiteX12" fmla="*/ 335 w 10265"/>
              <a:gd name="connsiteY12" fmla="*/ 3536 h 13003"/>
              <a:gd name="connsiteX13" fmla="*/ 140 w 10265"/>
              <a:gd name="connsiteY13" fmla="*/ 3817 h 13003"/>
              <a:gd name="connsiteX14" fmla="*/ 52 w 10265"/>
              <a:gd name="connsiteY14" fmla="*/ 4106 h 13003"/>
              <a:gd name="connsiteX15" fmla="*/ 0 w 10265"/>
              <a:gd name="connsiteY15" fmla="*/ 4651 h 13003"/>
              <a:gd name="connsiteX16" fmla="*/ 241 w 10265"/>
              <a:gd name="connsiteY16" fmla="*/ 5276 h 13003"/>
              <a:gd name="connsiteX17" fmla="*/ 840 w 10265"/>
              <a:gd name="connsiteY17" fmla="*/ 6432 h 13003"/>
              <a:gd name="connsiteX18" fmla="*/ 1027 w 10265"/>
              <a:gd name="connsiteY18" fmla="*/ 7312 h 13003"/>
              <a:gd name="connsiteX19" fmla="*/ 1204 w 10265"/>
              <a:gd name="connsiteY19" fmla="*/ 8506 h 13003"/>
              <a:gd name="connsiteX20" fmla="*/ 1501 w 10265"/>
              <a:gd name="connsiteY20" fmla="*/ 9318 h 13003"/>
              <a:gd name="connsiteX21" fmla="*/ 1767 w 10265"/>
              <a:gd name="connsiteY21" fmla="*/ 9669 h 13003"/>
              <a:gd name="connsiteX22" fmla="*/ 2032 w 10265"/>
              <a:gd name="connsiteY22" fmla="*/ 10198 h 13003"/>
              <a:gd name="connsiteX23" fmla="*/ 2294 w 10265"/>
              <a:gd name="connsiteY23" fmla="*/ 10429 h 13003"/>
              <a:gd name="connsiteX24" fmla="*/ 2808 w 10265"/>
              <a:gd name="connsiteY24" fmla="*/ 10727 h 13003"/>
              <a:gd name="connsiteX25" fmla="*/ 3609 w 10265"/>
              <a:gd name="connsiteY25" fmla="*/ 11282 h 13003"/>
              <a:gd name="connsiteX26" fmla="*/ 3844 w 10265"/>
              <a:gd name="connsiteY26" fmla="*/ 11381 h 13003"/>
              <a:gd name="connsiteX27" fmla="*/ 4050 w 10265"/>
              <a:gd name="connsiteY27" fmla="*/ 11496 h 13003"/>
              <a:gd name="connsiteX28" fmla="*/ 4968 w 10265"/>
              <a:gd name="connsiteY28" fmla="*/ 12094 h 13003"/>
              <a:gd name="connsiteX29" fmla="*/ 6132 w 10265"/>
              <a:gd name="connsiteY29" fmla="*/ 12639 h 13003"/>
              <a:gd name="connsiteX30" fmla="*/ 7385 w 10265"/>
              <a:gd name="connsiteY30" fmla="*/ 13003 h 13003"/>
              <a:gd name="connsiteX31" fmla="*/ 7964 w 10265"/>
              <a:gd name="connsiteY31" fmla="*/ 12838 h 13003"/>
              <a:gd name="connsiteX32" fmla="*/ 9228 w 10265"/>
              <a:gd name="connsiteY32" fmla="*/ 12314 h 13003"/>
              <a:gd name="connsiteX33" fmla="*/ 9428 w 10265"/>
              <a:gd name="connsiteY33" fmla="*/ 12350 h 13003"/>
              <a:gd name="connsiteX34" fmla="*/ 10196 w 10265"/>
              <a:gd name="connsiteY34" fmla="*/ 11219 h 13003"/>
              <a:gd name="connsiteX35" fmla="*/ 10102 w 10265"/>
              <a:gd name="connsiteY35" fmla="*/ 9664 h 13003"/>
              <a:gd name="connsiteX36" fmla="*/ 8932 w 10265"/>
              <a:gd name="connsiteY36" fmla="*/ 9335 h 13003"/>
              <a:gd name="connsiteX37" fmla="*/ 9341 w 10265"/>
              <a:gd name="connsiteY37" fmla="*/ 9601 h 13003"/>
              <a:gd name="connsiteX38" fmla="*/ 9317 w 10265"/>
              <a:gd name="connsiteY38" fmla="*/ 8370 h 13003"/>
              <a:gd name="connsiteX39" fmla="*/ 9353 w 10265"/>
              <a:gd name="connsiteY39" fmla="*/ 6939 h 13003"/>
              <a:gd name="connsiteX40" fmla="*/ 8968 w 10265"/>
              <a:gd name="connsiteY40" fmla="*/ 6972 h 13003"/>
              <a:gd name="connsiteX41" fmla="*/ 8656 w 10265"/>
              <a:gd name="connsiteY41" fmla="*/ 6340 h 13003"/>
              <a:gd name="connsiteX42" fmla="*/ 8908 w 10265"/>
              <a:gd name="connsiteY42" fmla="*/ 5758 h 13003"/>
              <a:gd name="connsiteX43" fmla="*/ 9437 w 10265"/>
              <a:gd name="connsiteY43" fmla="*/ 6457 h 13003"/>
              <a:gd name="connsiteX44" fmla="*/ 9905 w 10265"/>
              <a:gd name="connsiteY44" fmla="*/ 5941 h 13003"/>
              <a:gd name="connsiteX45" fmla="*/ 10217 w 10265"/>
              <a:gd name="connsiteY45" fmla="*/ 5508 h 13003"/>
              <a:gd name="connsiteX46" fmla="*/ 10265 w 10265"/>
              <a:gd name="connsiteY46" fmla="*/ 5059 h 13003"/>
              <a:gd name="connsiteX47" fmla="*/ 9857 w 10265"/>
              <a:gd name="connsiteY47" fmla="*/ 5026 h 13003"/>
              <a:gd name="connsiteX48" fmla="*/ 9725 w 10265"/>
              <a:gd name="connsiteY48" fmla="*/ 4410 h 13003"/>
              <a:gd name="connsiteX49" fmla="*/ 9329 w 10265"/>
              <a:gd name="connsiteY49" fmla="*/ 4360 h 13003"/>
              <a:gd name="connsiteX50" fmla="*/ 8956 w 10265"/>
              <a:gd name="connsiteY50" fmla="*/ 3611 h 13003"/>
              <a:gd name="connsiteX51" fmla="*/ 8668 w 10265"/>
              <a:gd name="connsiteY51" fmla="*/ 3661 h 13003"/>
              <a:gd name="connsiteX52" fmla="*/ 8332 w 10265"/>
              <a:gd name="connsiteY52" fmla="*/ 3378 h 13003"/>
              <a:gd name="connsiteX53" fmla="*/ 8272 w 10265"/>
              <a:gd name="connsiteY53" fmla="*/ 2713 h 13003"/>
              <a:gd name="connsiteX54" fmla="*/ 8104 w 10265"/>
              <a:gd name="connsiteY54" fmla="*/ 2829 h 13003"/>
              <a:gd name="connsiteX55" fmla="*/ 8188 w 10265"/>
              <a:gd name="connsiteY55" fmla="*/ 3312 h 13003"/>
              <a:gd name="connsiteX56" fmla="*/ 7792 w 10265"/>
              <a:gd name="connsiteY56" fmla="*/ 3312 h 13003"/>
              <a:gd name="connsiteX57" fmla="*/ 7768 w 10265"/>
              <a:gd name="connsiteY57" fmla="*/ 4094 h 13003"/>
              <a:gd name="connsiteX58" fmla="*/ 7180 w 10265"/>
              <a:gd name="connsiteY58" fmla="*/ 4360 h 13003"/>
              <a:gd name="connsiteX59" fmla="*/ 6892 w 10265"/>
              <a:gd name="connsiteY59" fmla="*/ 3545 h 13003"/>
              <a:gd name="connsiteX60" fmla="*/ 6495 w 10265"/>
              <a:gd name="connsiteY60" fmla="*/ 3894 h 13003"/>
              <a:gd name="connsiteX61" fmla="*/ 6159 w 10265"/>
              <a:gd name="connsiteY61" fmla="*/ 3545 h 13003"/>
              <a:gd name="connsiteX62" fmla="*/ 5991 w 10265"/>
              <a:gd name="connsiteY62" fmla="*/ 2996 h 13003"/>
              <a:gd name="connsiteX63" fmla="*/ 6267 w 10265"/>
              <a:gd name="connsiteY63" fmla="*/ 2513 h 13003"/>
              <a:gd name="connsiteX64" fmla="*/ 6135 w 10265"/>
              <a:gd name="connsiteY64" fmla="*/ 2014 h 13003"/>
              <a:gd name="connsiteX65" fmla="*/ 8217 w 10265"/>
              <a:gd name="connsiteY65" fmla="*/ 1828 h 13003"/>
              <a:gd name="connsiteX66" fmla="*/ 8102 w 10265"/>
              <a:gd name="connsiteY66" fmla="*/ 1544 h 13003"/>
              <a:gd name="connsiteX67" fmla="*/ 7535 w 10265"/>
              <a:gd name="connsiteY67" fmla="*/ 928 h 13003"/>
              <a:gd name="connsiteX68" fmla="*/ 6741 w 10265"/>
              <a:gd name="connsiteY68" fmla="*/ 562 h 13003"/>
              <a:gd name="connsiteX0" fmla="*/ 6741 w 10431"/>
              <a:gd name="connsiteY0" fmla="*/ 562 h 13003"/>
              <a:gd name="connsiteX1" fmla="*/ 5976 w 10431"/>
              <a:gd name="connsiteY1" fmla="*/ 427 h 13003"/>
              <a:gd name="connsiteX2" fmla="*/ 4840 w 10431"/>
              <a:gd name="connsiteY2" fmla="*/ 137 h 13003"/>
              <a:gd name="connsiteX3" fmla="*/ 3749 w 10431"/>
              <a:gd name="connsiteY3" fmla="*/ 15 h 13003"/>
              <a:gd name="connsiteX4" fmla="*/ 2987 w 10431"/>
              <a:gd name="connsiteY4" fmla="*/ 244 h 13003"/>
              <a:gd name="connsiteX5" fmla="*/ 1990 w 10431"/>
              <a:gd name="connsiteY5" fmla="*/ 1041 h 13003"/>
              <a:gd name="connsiteX6" fmla="*/ 1237 w 10431"/>
              <a:gd name="connsiteY6" fmla="*/ 1097 h 13003"/>
              <a:gd name="connsiteX7" fmla="*/ 1145 w 10431"/>
              <a:gd name="connsiteY7" fmla="*/ 1686 h 13003"/>
              <a:gd name="connsiteX8" fmla="*/ 1105 w 10431"/>
              <a:gd name="connsiteY8" fmla="*/ 2397 h 13003"/>
              <a:gd name="connsiteX9" fmla="*/ 1050 w 10431"/>
              <a:gd name="connsiteY9" fmla="*/ 2829 h 13003"/>
              <a:gd name="connsiteX10" fmla="*/ 745 w 10431"/>
              <a:gd name="connsiteY10" fmla="*/ 3129 h 13003"/>
              <a:gd name="connsiteX11" fmla="*/ 568 w 10431"/>
              <a:gd name="connsiteY11" fmla="*/ 3445 h 13003"/>
              <a:gd name="connsiteX12" fmla="*/ 335 w 10431"/>
              <a:gd name="connsiteY12" fmla="*/ 3536 h 13003"/>
              <a:gd name="connsiteX13" fmla="*/ 140 w 10431"/>
              <a:gd name="connsiteY13" fmla="*/ 3817 h 13003"/>
              <a:gd name="connsiteX14" fmla="*/ 52 w 10431"/>
              <a:gd name="connsiteY14" fmla="*/ 4106 h 13003"/>
              <a:gd name="connsiteX15" fmla="*/ 0 w 10431"/>
              <a:gd name="connsiteY15" fmla="*/ 4651 h 13003"/>
              <a:gd name="connsiteX16" fmla="*/ 241 w 10431"/>
              <a:gd name="connsiteY16" fmla="*/ 5276 h 13003"/>
              <a:gd name="connsiteX17" fmla="*/ 840 w 10431"/>
              <a:gd name="connsiteY17" fmla="*/ 6432 h 13003"/>
              <a:gd name="connsiteX18" fmla="*/ 1027 w 10431"/>
              <a:gd name="connsiteY18" fmla="*/ 7312 h 13003"/>
              <a:gd name="connsiteX19" fmla="*/ 1204 w 10431"/>
              <a:gd name="connsiteY19" fmla="*/ 8506 h 13003"/>
              <a:gd name="connsiteX20" fmla="*/ 1501 w 10431"/>
              <a:gd name="connsiteY20" fmla="*/ 9318 h 13003"/>
              <a:gd name="connsiteX21" fmla="*/ 1767 w 10431"/>
              <a:gd name="connsiteY21" fmla="*/ 9669 h 13003"/>
              <a:gd name="connsiteX22" fmla="*/ 2032 w 10431"/>
              <a:gd name="connsiteY22" fmla="*/ 10198 h 13003"/>
              <a:gd name="connsiteX23" fmla="*/ 2294 w 10431"/>
              <a:gd name="connsiteY23" fmla="*/ 10429 h 13003"/>
              <a:gd name="connsiteX24" fmla="*/ 2808 w 10431"/>
              <a:gd name="connsiteY24" fmla="*/ 10727 h 13003"/>
              <a:gd name="connsiteX25" fmla="*/ 3609 w 10431"/>
              <a:gd name="connsiteY25" fmla="*/ 11282 h 13003"/>
              <a:gd name="connsiteX26" fmla="*/ 3844 w 10431"/>
              <a:gd name="connsiteY26" fmla="*/ 11381 h 13003"/>
              <a:gd name="connsiteX27" fmla="*/ 4050 w 10431"/>
              <a:gd name="connsiteY27" fmla="*/ 11496 h 13003"/>
              <a:gd name="connsiteX28" fmla="*/ 4968 w 10431"/>
              <a:gd name="connsiteY28" fmla="*/ 12094 h 13003"/>
              <a:gd name="connsiteX29" fmla="*/ 6132 w 10431"/>
              <a:gd name="connsiteY29" fmla="*/ 12639 h 13003"/>
              <a:gd name="connsiteX30" fmla="*/ 7385 w 10431"/>
              <a:gd name="connsiteY30" fmla="*/ 13003 h 13003"/>
              <a:gd name="connsiteX31" fmla="*/ 7964 w 10431"/>
              <a:gd name="connsiteY31" fmla="*/ 12838 h 13003"/>
              <a:gd name="connsiteX32" fmla="*/ 9228 w 10431"/>
              <a:gd name="connsiteY32" fmla="*/ 12314 h 13003"/>
              <a:gd name="connsiteX33" fmla="*/ 9428 w 10431"/>
              <a:gd name="connsiteY33" fmla="*/ 12350 h 13003"/>
              <a:gd name="connsiteX34" fmla="*/ 10196 w 10431"/>
              <a:gd name="connsiteY34" fmla="*/ 11219 h 13003"/>
              <a:gd name="connsiteX35" fmla="*/ 10102 w 10431"/>
              <a:gd name="connsiteY35" fmla="*/ 9664 h 13003"/>
              <a:gd name="connsiteX36" fmla="*/ 8932 w 10431"/>
              <a:gd name="connsiteY36" fmla="*/ 9335 h 13003"/>
              <a:gd name="connsiteX37" fmla="*/ 10431 w 10431"/>
              <a:gd name="connsiteY37" fmla="*/ 8667 h 13003"/>
              <a:gd name="connsiteX38" fmla="*/ 9317 w 10431"/>
              <a:gd name="connsiteY38" fmla="*/ 8370 h 13003"/>
              <a:gd name="connsiteX39" fmla="*/ 9353 w 10431"/>
              <a:gd name="connsiteY39" fmla="*/ 6939 h 13003"/>
              <a:gd name="connsiteX40" fmla="*/ 8968 w 10431"/>
              <a:gd name="connsiteY40" fmla="*/ 6972 h 13003"/>
              <a:gd name="connsiteX41" fmla="*/ 8656 w 10431"/>
              <a:gd name="connsiteY41" fmla="*/ 6340 h 13003"/>
              <a:gd name="connsiteX42" fmla="*/ 8908 w 10431"/>
              <a:gd name="connsiteY42" fmla="*/ 5758 h 13003"/>
              <a:gd name="connsiteX43" fmla="*/ 9437 w 10431"/>
              <a:gd name="connsiteY43" fmla="*/ 6457 h 13003"/>
              <a:gd name="connsiteX44" fmla="*/ 9905 w 10431"/>
              <a:gd name="connsiteY44" fmla="*/ 5941 h 13003"/>
              <a:gd name="connsiteX45" fmla="*/ 10217 w 10431"/>
              <a:gd name="connsiteY45" fmla="*/ 5508 h 13003"/>
              <a:gd name="connsiteX46" fmla="*/ 10265 w 10431"/>
              <a:gd name="connsiteY46" fmla="*/ 5059 h 13003"/>
              <a:gd name="connsiteX47" fmla="*/ 9857 w 10431"/>
              <a:gd name="connsiteY47" fmla="*/ 5026 h 13003"/>
              <a:gd name="connsiteX48" fmla="*/ 9725 w 10431"/>
              <a:gd name="connsiteY48" fmla="*/ 4410 h 13003"/>
              <a:gd name="connsiteX49" fmla="*/ 9329 w 10431"/>
              <a:gd name="connsiteY49" fmla="*/ 4360 h 13003"/>
              <a:gd name="connsiteX50" fmla="*/ 8956 w 10431"/>
              <a:gd name="connsiteY50" fmla="*/ 3611 h 13003"/>
              <a:gd name="connsiteX51" fmla="*/ 8668 w 10431"/>
              <a:gd name="connsiteY51" fmla="*/ 3661 h 13003"/>
              <a:gd name="connsiteX52" fmla="*/ 8332 w 10431"/>
              <a:gd name="connsiteY52" fmla="*/ 3378 h 13003"/>
              <a:gd name="connsiteX53" fmla="*/ 8272 w 10431"/>
              <a:gd name="connsiteY53" fmla="*/ 2713 h 13003"/>
              <a:gd name="connsiteX54" fmla="*/ 8104 w 10431"/>
              <a:gd name="connsiteY54" fmla="*/ 2829 h 13003"/>
              <a:gd name="connsiteX55" fmla="*/ 8188 w 10431"/>
              <a:gd name="connsiteY55" fmla="*/ 3312 h 13003"/>
              <a:gd name="connsiteX56" fmla="*/ 7792 w 10431"/>
              <a:gd name="connsiteY56" fmla="*/ 3312 h 13003"/>
              <a:gd name="connsiteX57" fmla="*/ 7768 w 10431"/>
              <a:gd name="connsiteY57" fmla="*/ 4094 h 13003"/>
              <a:gd name="connsiteX58" fmla="*/ 7180 w 10431"/>
              <a:gd name="connsiteY58" fmla="*/ 4360 h 13003"/>
              <a:gd name="connsiteX59" fmla="*/ 6892 w 10431"/>
              <a:gd name="connsiteY59" fmla="*/ 3545 h 13003"/>
              <a:gd name="connsiteX60" fmla="*/ 6495 w 10431"/>
              <a:gd name="connsiteY60" fmla="*/ 3894 h 13003"/>
              <a:gd name="connsiteX61" fmla="*/ 6159 w 10431"/>
              <a:gd name="connsiteY61" fmla="*/ 3545 h 13003"/>
              <a:gd name="connsiteX62" fmla="*/ 5991 w 10431"/>
              <a:gd name="connsiteY62" fmla="*/ 2996 h 13003"/>
              <a:gd name="connsiteX63" fmla="*/ 6267 w 10431"/>
              <a:gd name="connsiteY63" fmla="*/ 2513 h 13003"/>
              <a:gd name="connsiteX64" fmla="*/ 6135 w 10431"/>
              <a:gd name="connsiteY64" fmla="*/ 2014 h 13003"/>
              <a:gd name="connsiteX65" fmla="*/ 8217 w 10431"/>
              <a:gd name="connsiteY65" fmla="*/ 1828 h 13003"/>
              <a:gd name="connsiteX66" fmla="*/ 8102 w 10431"/>
              <a:gd name="connsiteY66" fmla="*/ 1544 h 13003"/>
              <a:gd name="connsiteX67" fmla="*/ 7535 w 10431"/>
              <a:gd name="connsiteY67" fmla="*/ 928 h 13003"/>
              <a:gd name="connsiteX68" fmla="*/ 6741 w 10431"/>
              <a:gd name="connsiteY68" fmla="*/ 562 h 13003"/>
              <a:gd name="connsiteX0" fmla="*/ 6741 w 10431"/>
              <a:gd name="connsiteY0" fmla="*/ 562 h 13003"/>
              <a:gd name="connsiteX1" fmla="*/ 5976 w 10431"/>
              <a:gd name="connsiteY1" fmla="*/ 427 h 13003"/>
              <a:gd name="connsiteX2" fmla="*/ 4840 w 10431"/>
              <a:gd name="connsiteY2" fmla="*/ 137 h 13003"/>
              <a:gd name="connsiteX3" fmla="*/ 3749 w 10431"/>
              <a:gd name="connsiteY3" fmla="*/ 15 h 13003"/>
              <a:gd name="connsiteX4" fmla="*/ 2987 w 10431"/>
              <a:gd name="connsiteY4" fmla="*/ 244 h 13003"/>
              <a:gd name="connsiteX5" fmla="*/ 1990 w 10431"/>
              <a:gd name="connsiteY5" fmla="*/ 1041 h 13003"/>
              <a:gd name="connsiteX6" fmla="*/ 1237 w 10431"/>
              <a:gd name="connsiteY6" fmla="*/ 1097 h 13003"/>
              <a:gd name="connsiteX7" fmla="*/ 1145 w 10431"/>
              <a:gd name="connsiteY7" fmla="*/ 1686 h 13003"/>
              <a:gd name="connsiteX8" fmla="*/ 1105 w 10431"/>
              <a:gd name="connsiteY8" fmla="*/ 2397 h 13003"/>
              <a:gd name="connsiteX9" fmla="*/ 1050 w 10431"/>
              <a:gd name="connsiteY9" fmla="*/ 2829 h 13003"/>
              <a:gd name="connsiteX10" fmla="*/ 745 w 10431"/>
              <a:gd name="connsiteY10" fmla="*/ 3129 h 13003"/>
              <a:gd name="connsiteX11" fmla="*/ 568 w 10431"/>
              <a:gd name="connsiteY11" fmla="*/ 3445 h 13003"/>
              <a:gd name="connsiteX12" fmla="*/ 335 w 10431"/>
              <a:gd name="connsiteY12" fmla="*/ 3536 h 13003"/>
              <a:gd name="connsiteX13" fmla="*/ 140 w 10431"/>
              <a:gd name="connsiteY13" fmla="*/ 3817 h 13003"/>
              <a:gd name="connsiteX14" fmla="*/ 52 w 10431"/>
              <a:gd name="connsiteY14" fmla="*/ 4106 h 13003"/>
              <a:gd name="connsiteX15" fmla="*/ 0 w 10431"/>
              <a:gd name="connsiteY15" fmla="*/ 4651 h 13003"/>
              <a:gd name="connsiteX16" fmla="*/ 241 w 10431"/>
              <a:gd name="connsiteY16" fmla="*/ 5276 h 13003"/>
              <a:gd name="connsiteX17" fmla="*/ 840 w 10431"/>
              <a:gd name="connsiteY17" fmla="*/ 6432 h 13003"/>
              <a:gd name="connsiteX18" fmla="*/ 1027 w 10431"/>
              <a:gd name="connsiteY18" fmla="*/ 7312 h 13003"/>
              <a:gd name="connsiteX19" fmla="*/ 1204 w 10431"/>
              <a:gd name="connsiteY19" fmla="*/ 8506 h 13003"/>
              <a:gd name="connsiteX20" fmla="*/ 1501 w 10431"/>
              <a:gd name="connsiteY20" fmla="*/ 9318 h 13003"/>
              <a:gd name="connsiteX21" fmla="*/ 1767 w 10431"/>
              <a:gd name="connsiteY21" fmla="*/ 9669 h 13003"/>
              <a:gd name="connsiteX22" fmla="*/ 2032 w 10431"/>
              <a:gd name="connsiteY22" fmla="*/ 10198 h 13003"/>
              <a:gd name="connsiteX23" fmla="*/ 2294 w 10431"/>
              <a:gd name="connsiteY23" fmla="*/ 10429 h 13003"/>
              <a:gd name="connsiteX24" fmla="*/ 2808 w 10431"/>
              <a:gd name="connsiteY24" fmla="*/ 10727 h 13003"/>
              <a:gd name="connsiteX25" fmla="*/ 3609 w 10431"/>
              <a:gd name="connsiteY25" fmla="*/ 11282 h 13003"/>
              <a:gd name="connsiteX26" fmla="*/ 3844 w 10431"/>
              <a:gd name="connsiteY26" fmla="*/ 11381 h 13003"/>
              <a:gd name="connsiteX27" fmla="*/ 4050 w 10431"/>
              <a:gd name="connsiteY27" fmla="*/ 11496 h 13003"/>
              <a:gd name="connsiteX28" fmla="*/ 4968 w 10431"/>
              <a:gd name="connsiteY28" fmla="*/ 12094 h 13003"/>
              <a:gd name="connsiteX29" fmla="*/ 6132 w 10431"/>
              <a:gd name="connsiteY29" fmla="*/ 12639 h 13003"/>
              <a:gd name="connsiteX30" fmla="*/ 7385 w 10431"/>
              <a:gd name="connsiteY30" fmla="*/ 13003 h 13003"/>
              <a:gd name="connsiteX31" fmla="*/ 7964 w 10431"/>
              <a:gd name="connsiteY31" fmla="*/ 12838 h 13003"/>
              <a:gd name="connsiteX32" fmla="*/ 9228 w 10431"/>
              <a:gd name="connsiteY32" fmla="*/ 12314 h 13003"/>
              <a:gd name="connsiteX33" fmla="*/ 9428 w 10431"/>
              <a:gd name="connsiteY33" fmla="*/ 12350 h 13003"/>
              <a:gd name="connsiteX34" fmla="*/ 10196 w 10431"/>
              <a:gd name="connsiteY34" fmla="*/ 11219 h 13003"/>
              <a:gd name="connsiteX35" fmla="*/ 10102 w 10431"/>
              <a:gd name="connsiteY35" fmla="*/ 9664 h 13003"/>
              <a:gd name="connsiteX36" fmla="*/ 10022 w 10431"/>
              <a:gd name="connsiteY36" fmla="*/ 9132 h 13003"/>
              <a:gd name="connsiteX37" fmla="*/ 10431 w 10431"/>
              <a:gd name="connsiteY37" fmla="*/ 8667 h 13003"/>
              <a:gd name="connsiteX38" fmla="*/ 9317 w 10431"/>
              <a:gd name="connsiteY38" fmla="*/ 8370 h 13003"/>
              <a:gd name="connsiteX39" fmla="*/ 9353 w 10431"/>
              <a:gd name="connsiteY39" fmla="*/ 6939 h 13003"/>
              <a:gd name="connsiteX40" fmla="*/ 8968 w 10431"/>
              <a:gd name="connsiteY40" fmla="*/ 6972 h 13003"/>
              <a:gd name="connsiteX41" fmla="*/ 8656 w 10431"/>
              <a:gd name="connsiteY41" fmla="*/ 6340 h 13003"/>
              <a:gd name="connsiteX42" fmla="*/ 8908 w 10431"/>
              <a:gd name="connsiteY42" fmla="*/ 5758 h 13003"/>
              <a:gd name="connsiteX43" fmla="*/ 9437 w 10431"/>
              <a:gd name="connsiteY43" fmla="*/ 6457 h 13003"/>
              <a:gd name="connsiteX44" fmla="*/ 9905 w 10431"/>
              <a:gd name="connsiteY44" fmla="*/ 5941 h 13003"/>
              <a:gd name="connsiteX45" fmla="*/ 10217 w 10431"/>
              <a:gd name="connsiteY45" fmla="*/ 5508 h 13003"/>
              <a:gd name="connsiteX46" fmla="*/ 10265 w 10431"/>
              <a:gd name="connsiteY46" fmla="*/ 5059 h 13003"/>
              <a:gd name="connsiteX47" fmla="*/ 9857 w 10431"/>
              <a:gd name="connsiteY47" fmla="*/ 5026 h 13003"/>
              <a:gd name="connsiteX48" fmla="*/ 9725 w 10431"/>
              <a:gd name="connsiteY48" fmla="*/ 4410 h 13003"/>
              <a:gd name="connsiteX49" fmla="*/ 9329 w 10431"/>
              <a:gd name="connsiteY49" fmla="*/ 4360 h 13003"/>
              <a:gd name="connsiteX50" fmla="*/ 8956 w 10431"/>
              <a:gd name="connsiteY50" fmla="*/ 3611 h 13003"/>
              <a:gd name="connsiteX51" fmla="*/ 8668 w 10431"/>
              <a:gd name="connsiteY51" fmla="*/ 3661 h 13003"/>
              <a:gd name="connsiteX52" fmla="*/ 8332 w 10431"/>
              <a:gd name="connsiteY52" fmla="*/ 3378 h 13003"/>
              <a:gd name="connsiteX53" fmla="*/ 8272 w 10431"/>
              <a:gd name="connsiteY53" fmla="*/ 2713 h 13003"/>
              <a:gd name="connsiteX54" fmla="*/ 8104 w 10431"/>
              <a:gd name="connsiteY54" fmla="*/ 2829 h 13003"/>
              <a:gd name="connsiteX55" fmla="*/ 8188 w 10431"/>
              <a:gd name="connsiteY55" fmla="*/ 3312 h 13003"/>
              <a:gd name="connsiteX56" fmla="*/ 7792 w 10431"/>
              <a:gd name="connsiteY56" fmla="*/ 3312 h 13003"/>
              <a:gd name="connsiteX57" fmla="*/ 7768 w 10431"/>
              <a:gd name="connsiteY57" fmla="*/ 4094 h 13003"/>
              <a:gd name="connsiteX58" fmla="*/ 7180 w 10431"/>
              <a:gd name="connsiteY58" fmla="*/ 4360 h 13003"/>
              <a:gd name="connsiteX59" fmla="*/ 6892 w 10431"/>
              <a:gd name="connsiteY59" fmla="*/ 3545 h 13003"/>
              <a:gd name="connsiteX60" fmla="*/ 6495 w 10431"/>
              <a:gd name="connsiteY60" fmla="*/ 3894 h 13003"/>
              <a:gd name="connsiteX61" fmla="*/ 6159 w 10431"/>
              <a:gd name="connsiteY61" fmla="*/ 3545 h 13003"/>
              <a:gd name="connsiteX62" fmla="*/ 5991 w 10431"/>
              <a:gd name="connsiteY62" fmla="*/ 2996 h 13003"/>
              <a:gd name="connsiteX63" fmla="*/ 6267 w 10431"/>
              <a:gd name="connsiteY63" fmla="*/ 2513 h 13003"/>
              <a:gd name="connsiteX64" fmla="*/ 6135 w 10431"/>
              <a:gd name="connsiteY64" fmla="*/ 2014 h 13003"/>
              <a:gd name="connsiteX65" fmla="*/ 8217 w 10431"/>
              <a:gd name="connsiteY65" fmla="*/ 1828 h 13003"/>
              <a:gd name="connsiteX66" fmla="*/ 8102 w 10431"/>
              <a:gd name="connsiteY66" fmla="*/ 1544 h 13003"/>
              <a:gd name="connsiteX67" fmla="*/ 7535 w 10431"/>
              <a:gd name="connsiteY67" fmla="*/ 928 h 13003"/>
              <a:gd name="connsiteX68" fmla="*/ 6741 w 10431"/>
              <a:gd name="connsiteY68" fmla="*/ 562 h 13003"/>
              <a:gd name="connsiteX0" fmla="*/ 6741 w 10306"/>
              <a:gd name="connsiteY0" fmla="*/ 562 h 13003"/>
              <a:gd name="connsiteX1" fmla="*/ 5976 w 10306"/>
              <a:gd name="connsiteY1" fmla="*/ 427 h 13003"/>
              <a:gd name="connsiteX2" fmla="*/ 4840 w 10306"/>
              <a:gd name="connsiteY2" fmla="*/ 137 h 13003"/>
              <a:gd name="connsiteX3" fmla="*/ 3749 w 10306"/>
              <a:gd name="connsiteY3" fmla="*/ 15 h 13003"/>
              <a:gd name="connsiteX4" fmla="*/ 2987 w 10306"/>
              <a:gd name="connsiteY4" fmla="*/ 244 h 13003"/>
              <a:gd name="connsiteX5" fmla="*/ 1990 w 10306"/>
              <a:gd name="connsiteY5" fmla="*/ 1041 h 13003"/>
              <a:gd name="connsiteX6" fmla="*/ 1237 w 10306"/>
              <a:gd name="connsiteY6" fmla="*/ 1097 h 13003"/>
              <a:gd name="connsiteX7" fmla="*/ 1145 w 10306"/>
              <a:gd name="connsiteY7" fmla="*/ 1686 h 13003"/>
              <a:gd name="connsiteX8" fmla="*/ 1105 w 10306"/>
              <a:gd name="connsiteY8" fmla="*/ 2397 h 13003"/>
              <a:gd name="connsiteX9" fmla="*/ 1050 w 10306"/>
              <a:gd name="connsiteY9" fmla="*/ 2829 h 13003"/>
              <a:gd name="connsiteX10" fmla="*/ 745 w 10306"/>
              <a:gd name="connsiteY10" fmla="*/ 3129 h 13003"/>
              <a:gd name="connsiteX11" fmla="*/ 568 w 10306"/>
              <a:gd name="connsiteY11" fmla="*/ 3445 h 13003"/>
              <a:gd name="connsiteX12" fmla="*/ 335 w 10306"/>
              <a:gd name="connsiteY12" fmla="*/ 3536 h 13003"/>
              <a:gd name="connsiteX13" fmla="*/ 140 w 10306"/>
              <a:gd name="connsiteY13" fmla="*/ 3817 h 13003"/>
              <a:gd name="connsiteX14" fmla="*/ 52 w 10306"/>
              <a:gd name="connsiteY14" fmla="*/ 4106 h 13003"/>
              <a:gd name="connsiteX15" fmla="*/ 0 w 10306"/>
              <a:gd name="connsiteY15" fmla="*/ 4651 h 13003"/>
              <a:gd name="connsiteX16" fmla="*/ 241 w 10306"/>
              <a:gd name="connsiteY16" fmla="*/ 5276 h 13003"/>
              <a:gd name="connsiteX17" fmla="*/ 840 w 10306"/>
              <a:gd name="connsiteY17" fmla="*/ 6432 h 13003"/>
              <a:gd name="connsiteX18" fmla="*/ 1027 w 10306"/>
              <a:gd name="connsiteY18" fmla="*/ 7312 h 13003"/>
              <a:gd name="connsiteX19" fmla="*/ 1204 w 10306"/>
              <a:gd name="connsiteY19" fmla="*/ 8506 h 13003"/>
              <a:gd name="connsiteX20" fmla="*/ 1501 w 10306"/>
              <a:gd name="connsiteY20" fmla="*/ 9318 h 13003"/>
              <a:gd name="connsiteX21" fmla="*/ 1767 w 10306"/>
              <a:gd name="connsiteY21" fmla="*/ 9669 h 13003"/>
              <a:gd name="connsiteX22" fmla="*/ 2032 w 10306"/>
              <a:gd name="connsiteY22" fmla="*/ 10198 h 13003"/>
              <a:gd name="connsiteX23" fmla="*/ 2294 w 10306"/>
              <a:gd name="connsiteY23" fmla="*/ 10429 h 13003"/>
              <a:gd name="connsiteX24" fmla="*/ 2808 w 10306"/>
              <a:gd name="connsiteY24" fmla="*/ 10727 h 13003"/>
              <a:gd name="connsiteX25" fmla="*/ 3609 w 10306"/>
              <a:gd name="connsiteY25" fmla="*/ 11282 h 13003"/>
              <a:gd name="connsiteX26" fmla="*/ 3844 w 10306"/>
              <a:gd name="connsiteY26" fmla="*/ 11381 h 13003"/>
              <a:gd name="connsiteX27" fmla="*/ 4050 w 10306"/>
              <a:gd name="connsiteY27" fmla="*/ 11496 h 13003"/>
              <a:gd name="connsiteX28" fmla="*/ 4968 w 10306"/>
              <a:gd name="connsiteY28" fmla="*/ 12094 h 13003"/>
              <a:gd name="connsiteX29" fmla="*/ 6132 w 10306"/>
              <a:gd name="connsiteY29" fmla="*/ 12639 h 13003"/>
              <a:gd name="connsiteX30" fmla="*/ 7385 w 10306"/>
              <a:gd name="connsiteY30" fmla="*/ 13003 h 13003"/>
              <a:gd name="connsiteX31" fmla="*/ 7964 w 10306"/>
              <a:gd name="connsiteY31" fmla="*/ 12838 h 13003"/>
              <a:gd name="connsiteX32" fmla="*/ 9228 w 10306"/>
              <a:gd name="connsiteY32" fmla="*/ 12314 h 13003"/>
              <a:gd name="connsiteX33" fmla="*/ 9428 w 10306"/>
              <a:gd name="connsiteY33" fmla="*/ 12350 h 13003"/>
              <a:gd name="connsiteX34" fmla="*/ 10196 w 10306"/>
              <a:gd name="connsiteY34" fmla="*/ 11219 h 13003"/>
              <a:gd name="connsiteX35" fmla="*/ 10102 w 10306"/>
              <a:gd name="connsiteY35" fmla="*/ 9664 h 13003"/>
              <a:gd name="connsiteX36" fmla="*/ 10022 w 10306"/>
              <a:gd name="connsiteY36" fmla="*/ 9132 h 13003"/>
              <a:gd name="connsiteX37" fmla="*/ 10306 w 10306"/>
              <a:gd name="connsiteY37" fmla="*/ 8586 h 13003"/>
              <a:gd name="connsiteX38" fmla="*/ 9317 w 10306"/>
              <a:gd name="connsiteY38" fmla="*/ 8370 h 13003"/>
              <a:gd name="connsiteX39" fmla="*/ 9353 w 10306"/>
              <a:gd name="connsiteY39" fmla="*/ 6939 h 13003"/>
              <a:gd name="connsiteX40" fmla="*/ 8968 w 10306"/>
              <a:gd name="connsiteY40" fmla="*/ 6972 h 13003"/>
              <a:gd name="connsiteX41" fmla="*/ 8656 w 10306"/>
              <a:gd name="connsiteY41" fmla="*/ 6340 h 13003"/>
              <a:gd name="connsiteX42" fmla="*/ 8908 w 10306"/>
              <a:gd name="connsiteY42" fmla="*/ 5758 h 13003"/>
              <a:gd name="connsiteX43" fmla="*/ 9437 w 10306"/>
              <a:gd name="connsiteY43" fmla="*/ 6457 h 13003"/>
              <a:gd name="connsiteX44" fmla="*/ 9905 w 10306"/>
              <a:gd name="connsiteY44" fmla="*/ 5941 h 13003"/>
              <a:gd name="connsiteX45" fmla="*/ 10217 w 10306"/>
              <a:gd name="connsiteY45" fmla="*/ 5508 h 13003"/>
              <a:gd name="connsiteX46" fmla="*/ 10265 w 10306"/>
              <a:gd name="connsiteY46" fmla="*/ 5059 h 13003"/>
              <a:gd name="connsiteX47" fmla="*/ 9857 w 10306"/>
              <a:gd name="connsiteY47" fmla="*/ 5026 h 13003"/>
              <a:gd name="connsiteX48" fmla="*/ 9725 w 10306"/>
              <a:gd name="connsiteY48" fmla="*/ 4410 h 13003"/>
              <a:gd name="connsiteX49" fmla="*/ 9329 w 10306"/>
              <a:gd name="connsiteY49" fmla="*/ 4360 h 13003"/>
              <a:gd name="connsiteX50" fmla="*/ 8956 w 10306"/>
              <a:gd name="connsiteY50" fmla="*/ 3611 h 13003"/>
              <a:gd name="connsiteX51" fmla="*/ 8668 w 10306"/>
              <a:gd name="connsiteY51" fmla="*/ 3661 h 13003"/>
              <a:gd name="connsiteX52" fmla="*/ 8332 w 10306"/>
              <a:gd name="connsiteY52" fmla="*/ 3378 h 13003"/>
              <a:gd name="connsiteX53" fmla="*/ 8272 w 10306"/>
              <a:gd name="connsiteY53" fmla="*/ 2713 h 13003"/>
              <a:gd name="connsiteX54" fmla="*/ 8104 w 10306"/>
              <a:gd name="connsiteY54" fmla="*/ 2829 h 13003"/>
              <a:gd name="connsiteX55" fmla="*/ 8188 w 10306"/>
              <a:gd name="connsiteY55" fmla="*/ 3312 h 13003"/>
              <a:gd name="connsiteX56" fmla="*/ 7792 w 10306"/>
              <a:gd name="connsiteY56" fmla="*/ 3312 h 13003"/>
              <a:gd name="connsiteX57" fmla="*/ 7768 w 10306"/>
              <a:gd name="connsiteY57" fmla="*/ 4094 h 13003"/>
              <a:gd name="connsiteX58" fmla="*/ 7180 w 10306"/>
              <a:gd name="connsiteY58" fmla="*/ 4360 h 13003"/>
              <a:gd name="connsiteX59" fmla="*/ 6892 w 10306"/>
              <a:gd name="connsiteY59" fmla="*/ 3545 h 13003"/>
              <a:gd name="connsiteX60" fmla="*/ 6495 w 10306"/>
              <a:gd name="connsiteY60" fmla="*/ 3894 h 13003"/>
              <a:gd name="connsiteX61" fmla="*/ 6159 w 10306"/>
              <a:gd name="connsiteY61" fmla="*/ 3545 h 13003"/>
              <a:gd name="connsiteX62" fmla="*/ 5991 w 10306"/>
              <a:gd name="connsiteY62" fmla="*/ 2996 h 13003"/>
              <a:gd name="connsiteX63" fmla="*/ 6267 w 10306"/>
              <a:gd name="connsiteY63" fmla="*/ 2513 h 13003"/>
              <a:gd name="connsiteX64" fmla="*/ 6135 w 10306"/>
              <a:gd name="connsiteY64" fmla="*/ 2014 h 13003"/>
              <a:gd name="connsiteX65" fmla="*/ 8217 w 10306"/>
              <a:gd name="connsiteY65" fmla="*/ 1828 h 13003"/>
              <a:gd name="connsiteX66" fmla="*/ 8102 w 10306"/>
              <a:gd name="connsiteY66" fmla="*/ 1544 h 13003"/>
              <a:gd name="connsiteX67" fmla="*/ 7535 w 10306"/>
              <a:gd name="connsiteY67" fmla="*/ 928 h 13003"/>
              <a:gd name="connsiteX68" fmla="*/ 6741 w 10306"/>
              <a:gd name="connsiteY68" fmla="*/ 562 h 13003"/>
              <a:gd name="connsiteX0" fmla="*/ 6741 w 10306"/>
              <a:gd name="connsiteY0" fmla="*/ 562 h 13003"/>
              <a:gd name="connsiteX1" fmla="*/ 5976 w 10306"/>
              <a:gd name="connsiteY1" fmla="*/ 427 h 13003"/>
              <a:gd name="connsiteX2" fmla="*/ 4840 w 10306"/>
              <a:gd name="connsiteY2" fmla="*/ 137 h 13003"/>
              <a:gd name="connsiteX3" fmla="*/ 3749 w 10306"/>
              <a:gd name="connsiteY3" fmla="*/ 15 h 13003"/>
              <a:gd name="connsiteX4" fmla="*/ 2987 w 10306"/>
              <a:gd name="connsiteY4" fmla="*/ 244 h 13003"/>
              <a:gd name="connsiteX5" fmla="*/ 1990 w 10306"/>
              <a:gd name="connsiteY5" fmla="*/ 1041 h 13003"/>
              <a:gd name="connsiteX6" fmla="*/ 1237 w 10306"/>
              <a:gd name="connsiteY6" fmla="*/ 1097 h 13003"/>
              <a:gd name="connsiteX7" fmla="*/ 1145 w 10306"/>
              <a:gd name="connsiteY7" fmla="*/ 1686 h 13003"/>
              <a:gd name="connsiteX8" fmla="*/ 1105 w 10306"/>
              <a:gd name="connsiteY8" fmla="*/ 2397 h 13003"/>
              <a:gd name="connsiteX9" fmla="*/ 1050 w 10306"/>
              <a:gd name="connsiteY9" fmla="*/ 2829 h 13003"/>
              <a:gd name="connsiteX10" fmla="*/ 745 w 10306"/>
              <a:gd name="connsiteY10" fmla="*/ 3129 h 13003"/>
              <a:gd name="connsiteX11" fmla="*/ 568 w 10306"/>
              <a:gd name="connsiteY11" fmla="*/ 3445 h 13003"/>
              <a:gd name="connsiteX12" fmla="*/ 335 w 10306"/>
              <a:gd name="connsiteY12" fmla="*/ 3536 h 13003"/>
              <a:gd name="connsiteX13" fmla="*/ 140 w 10306"/>
              <a:gd name="connsiteY13" fmla="*/ 3817 h 13003"/>
              <a:gd name="connsiteX14" fmla="*/ 52 w 10306"/>
              <a:gd name="connsiteY14" fmla="*/ 4106 h 13003"/>
              <a:gd name="connsiteX15" fmla="*/ 0 w 10306"/>
              <a:gd name="connsiteY15" fmla="*/ 4651 h 13003"/>
              <a:gd name="connsiteX16" fmla="*/ 241 w 10306"/>
              <a:gd name="connsiteY16" fmla="*/ 5276 h 13003"/>
              <a:gd name="connsiteX17" fmla="*/ 840 w 10306"/>
              <a:gd name="connsiteY17" fmla="*/ 6432 h 13003"/>
              <a:gd name="connsiteX18" fmla="*/ 1027 w 10306"/>
              <a:gd name="connsiteY18" fmla="*/ 7312 h 13003"/>
              <a:gd name="connsiteX19" fmla="*/ 1204 w 10306"/>
              <a:gd name="connsiteY19" fmla="*/ 8506 h 13003"/>
              <a:gd name="connsiteX20" fmla="*/ 1501 w 10306"/>
              <a:gd name="connsiteY20" fmla="*/ 9318 h 13003"/>
              <a:gd name="connsiteX21" fmla="*/ 1767 w 10306"/>
              <a:gd name="connsiteY21" fmla="*/ 9669 h 13003"/>
              <a:gd name="connsiteX22" fmla="*/ 2032 w 10306"/>
              <a:gd name="connsiteY22" fmla="*/ 10198 h 13003"/>
              <a:gd name="connsiteX23" fmla="*/ 2294 w 10306"/>
              <a:gd name="connsiteY23" fmla="*/ 10429 h 13003"/>
              <a:gd name="connsiteX24" fmla="*/ 2808 w 10306"/>
              <a:gd name="connsiteY24" fmla="*/ 10727 h 13003"/>
              <a:gd name="connsiteX25" fmla="*/ 3609 w 10306"/>
              <a:gd name="connsiteY25" fmla="*/ 11282 h 13003"/>
              <a:gd name="connsiteX26" fmla="*/ 3844 w 10306"/>
              <a:gd name="connsiteY26" fmla="*/ 11381 h 13003"/>
              <a:gd name="connsiteX27" fmla="*/ 4050 w 10306"/>
              <a:gd name="connsiteY27" fmla="*/ 11496 h 13003"/>
              <a:gd name="connsiteX28" fmla="*/ 4968 w 10306"/>
              <a:gd name="connsiteY28" fmla="*/ 12094 h 13003"/>
              <a:gd name="connsiteX29" fmla="*/ 6132 w 10306"/>
              <a:gd name="connsiteY29" fmla="*/ 12639 h 13003"/>
              <a:gd name="connsiteX30" fmla="*/ 7385 w 10306"/>
              <a:gd name="connsiteY30" fmla="*/ 13003 h 13003"/>
              <a:gd name="connsiteX31" fmla="*/ 7964 w 10306"/>
              <a:gd name="connsiteY31" fmla="*/ 12838 h 13003"/>
              <a:gd name="connsiteX32" fmla="*/ 9228 w 10306"/>
              <a:gd name="connsiteY32" fmla="*/ 12314 h 13003"/>
              <a:gd name="connsiteX33" fmla="*/ 9428 w 10306"/>
              <a:gd name="connsiteY33" fmla="*/ 12350 h 13003"/>
              <a:gd name="connsiteX34" fmla="*/ 10196 w 10306"/>
              <a:gd name="connsiteY34" fmla="*/ 11219 h 13003"/>
              <a:gd name="connsiteX35" fmla="*/ 10102 w 10306"/>
              <a:gd name="connsiteY35" fmla="*/ 9664 h 13003"/>
              <a:gd name="connsiteX36" fmla="*/ 10209 w 10306"/>
              <a:gd name="connsiteY36" fmla="*/ 9132 h 13003"/>
              <a:gd name="connsiteX37" fmla="*/ 10306 w 10306"/>
              <a:gd name="connsiteY37" fmla="*/ 8586 h 13003"/>
              <a:gd name="connsiteX38" fmla="*/ 9317 w 10306"/>
              <a:gd name="connsiteY38" fmla="*/ 8370 h 13003"/>
              <a:gd name="connsiteX39" fmla="*/ 9353 w 10306"/>
              <a:gd name="connsiteY39" fmla="*/ 6939 h 13003"/>
              <a:gd name="connsiteX40" fmla="*/ 8968 w 10306"/>
              <a:gd name="connsiteY40" fmla="*/ 6972 h 13003"/>
              <a:gd name="connsiteX41" fmla="*/ 8656 w 10306"/>
              <a:gd name="connsiteY41" fmla="*/ 6340 h 13003"/>
              <a:gd name="connsiteX42" fmla="*/ 8908 w 10306"/>
              <a:gd name="connsiteY42" fmla="*/ 5758 h 13003"/>
              <a:gd name="connsiteX43" fmla="*/ 9437 w 10306"/>
              <a:gd name="connsiteY43" fmla="*/ 6457 h 13003"/>
              <a:gd name="connsiteX44" fmla="*/ 9905 w 10306"/>
              <a:gd name="connsiteY44" fmla="*/ 5941 h 13003"/>
              <a:gd name="connsiteX45" fmla="*/ 10217 w 10306"/>
              <a:gd name="connsiteY45" fmla="*/ 5508 h 13003"/>
              <a:gd name="connsiteX46" fmla="*/ 10265 w 10306"/>
              <a:gd name="connsiteY46" fmla="*/ 5059 h 13003"/>
              <a:gd name="connsiteX47" fmla="*/ 9857 w 10306"/>
              <a:gd name="connsiteY47" fmla="*/ 5026 h 13003"/>
              <a:gd name="connsiteX48" fmla="*/ 9725 w 10306"/>
              <a:gd name="connsiteY48" fmla="*/ 4410 h 13003"/>
              <a:gd name="connsiteX49" fmla="*/ 9329 w 10306"/>
              <a:gd name="connsiteY49" fmla="*/ 4360 h 13003"/>
              <a:gd name="connsiteX50" fmla="*/ 8956 w 10306"/>
              <a:gd name="connsiteY50" fmla="*/ 3611 h 13003"/>
              <a:gd name="connsiteX51" fmla="*/ 8668 w 10306"/>
              <a:gd name="connsiteY51" fmla="*/ 3661 h 13003"/>
              <a:gd name="connsiteX52" fmla="*/ 8332 w 10306"/>
              <a:gd name="connsiteY52" fmla="*/ 3378 h 13003"/>
              <a:gd name="connsiteX53" fmla="*/ 8272 w 10306"/>
              <a:gd name="connsiteY53" fmla="*/ 2713 h 13003"/>
              <a:gd name="connsiteX54" fmla="*/ 8104 w 10306"/>
              <a:gd name="connsiteY54" fmla="*/ 2829 h 13003"/>
              <a:gd name="connsiteX55" fmla="*/ 8188 w 10306"/>
              <a:gd name="connsiteY55" fmla="*/ 3312 h 13003"/>
              <a:gd name="connsiteX56" fmla="*/ 7792 w 10306"/>
              <a:gd name="connsiteY56" fmla="*/ 3312 h 13003"/>
              <a:gd name="connsiteX57" fmla="*/ 7768 w 10306"/>
              <a:gd name="connsiteY57" fmla="*/ 4094 h 13003"/>
              <a:gd name="connsiteX58" fmla="*/ 7180 w 10306"/>
              <a:gd name="connsiteY58" fmla="*/ 4360 h 13003"/>
              <a:gd name="connsiteX59" fmla="*/ 6892 w 10306"/>
              <a:gd name="connsiteY59" fmla="*/ 3545 h 13003"/>
              <a:gd name="connsiteX60" fmla="*/ 6495 w 10306"/>
              <a:gd name="connsiteY60" fmla="*/ 3894 h 13003"/>
              <a:gd name="connsiteX61" fmla="*/ 6159 w 10306"/>
              <a:gd name="connsiteY61" fmla="*/ 3545 h 13003"/>
              <a:gd name="connsiteX62" fmla="*/ 5991 w 10306"/>
              <a:gd name="connsiteY62" fmla="*/ 2996 h 13003"/>
              <a:gd name="connsiteX63" fmla="*/ 6267 w 10306"/>
              <a:gd name="connsiteY63" fmla="*/ 2513 h 13003"/>
              <a:gd name="connsiteX64" fmla="*/ 6135 w 10306"/>
              <a:gd name="connsiteY64" fmla="*/ 2014 h 13003"/>
              <a:gd name="connsiteX65" fmla="*/ 8217 w 10306"/>
              <a:gd name="connsiteY65" fmla="*/ 1828 h 13003"/>
              <a:gd name="connsiteX66" fmla="*/ 8102 w 10306"/>
              <a:gd name="connsiteY66" fmla="*/ 1544 h 13003"/>
              <a:gd name="connsiteX67" fmla="*/ 7535 w 10306"/>
              <a:gd name="connsiteY67" fmla="*/ 928 h 13003"/>
              <a:gd name="connsiteX68" fmla="*/ 6741 w 10306"/>
              <a:gd name="connsiteY68" fmla="*/ 562 h 13003"/>
              <a:gd name="connsiteX0" fmla="*/ 6741 w 10531"/>
              <a:gd name="connsiteY0" fmla="*/ 562 h 13003"/>
              <a:gd name="connsiteX1" fmla="*/ 5976 w 10531"/>
              <a:gd name="connsiteY1" fmla="*/ 427 h 13003"/>
              <a:gd name="connsiteX2" fmla="*/ 4840 w 10531"/>
              <a:gd name="connsiteY2" fmla="*/ 137 h 13003"/>
              <a:gd name="connsiteX3" fmla="*/ 3749 w 10531"/>
              <a:gd name="connsiteY3" fmla="*/ 15 h 13003"/>
              <a:gd name="connsiteX4" fmla="*/ 2987 w 10531"/>
              <a:gd name="connsiteY4" fmla="*/ 244 h 13003"/>
              <a:gd name="connsiteX5" fmla="*/ 1990 w 10531"/>
              <a:gd name="connsiteY5" fmla="*/ 1041 h 13003"/>
              <a:gd name="connsiteX6" fmla="*/ 1237 w 10531"/>
              <a:gd name="connsiteY6" fmla="*/ 1097 h 13003"/>
              <a:gd name="connsiteX7" fmla="*/ 1145 w 10531"/>
              <a:gd name="connsiteY7" fmla="*/ 1686 h 13003"/>
              <a:gd name="connsiteX8" fmla="*/ 1105 w 10531"/>
              <a:gd name="connsiteY8" fmla="*/ 2397 h 13003"/>
              <a:gd name="connsiteX9" fmla="*/ 1050 w 10531"/>
              <a:gd name="connsiteY9" fmla="*/ 2829 h 13003"/>
              <a:gd name="connsiteX10" fmla="*/ 745 w 10531"/>
              <a:gd name="connsiteY10" fmla="*/ 3129 h 13003"/>
              <a:gd name="connsiteX11" fmla="*/ 568 w 10531"/>
              <a:gd name="connsiteY11" fmla="*/ 3445 h 13003"/>
              <a:gd name="connsiteX12" fmla="*/ 335 w 10531"/>
              <a:gd name="connsiteY12" fmla="*/ 3536 h 13003"/>
              <a:gd name="connsiteX13" fmla="*/ 140 w 10531"/>
              <a:gd name="connsiteY13" fmla="*/ 3817 h 13003"/>
              <a:gd name="connsiteX14" fmla="*/ 52 w 10531"/>
              <a:gd name="connsiteY14" fmla="*/ 4106 h 13003"/>
              <a:gd name="connsiteX15" fmla="*/ 0 w 10531"/>
              <a:gd name="connsiteY15" fmla="*/ 4651 h 13003"/>
              <a:gd name="connsiteX16" fmla="*/ 241 w 10531"/>
              <a:gd name="connsiteY16" fmla="*/ 5276 h 13003"/>
              <a:gd name="connsiteX17" fmla="*/ 840 w 10531"/>
              <a:gd name="connsiteY17" fmla="*/ 6432 h 13003"/>
              <a:gd name="connsiteX18" fmla="*/ 1027 w 10531"/>
              <a:gd name="connsiteY18" fmla="*/ 7312 h 13003"/>
              <a:gd name="connsiteX19" fmla="*/ 1204 w 10531"/>
              <a:gd name="connsiteY19" fmla="*/ 8506 h 13003"/>
              <a:gd name="connsiteX20" fmla="*/ 1501 w 10531"/>
              <a:gd name="connsiteY20" fmla="*/ 9318 h 13003"/>
              <a:gd name="connsiteX21" fmla="*/ 1767 w 10531"/>
              <a:gd name="connsiteY21" fmla="*/ 9669 h 13003"/>
              <a:gd name="connsiteX22" fmla="*/ 2032 w 10531"/>
              <a:gd name="connsiteY22" fmla="*/ 10198 h 13003"/>
              <a:gd name="connsiteX23" fmla="*/ 2294 w 10531"/>
              <a:gd name="connsiteY23" fmla="*/ 10429 h 13003"/>
              <a:gd name="connsiteX24" fmla="*/ 2808 w 10531"/>
              <a:gd name="connsiteY24" fmla="*/ 10727 h 13003"/>
              <a:gd name="connsiteX25" fmla="*/ 3609 w 10531"/>
              <a:gd name="connsiteY25" fmla="*/ 11282 h 13003"/>
              <a:gd name="connsiteX26" fmla="*/ 3844 w 10531"/>
              <a:gd name="connsiteY26" fmla="*/ 11381 h 13003"/>
              <a:gd name="connsiteX27" fmla="*/ 4050 w 10531"/>
              <a:gd name="connsiteY27" fmla="*/ 11496 h 13003"/>
              <a:gd name="connsiteX28" fmla="*/ 4968 w 10531"/>
              <a:gd name="connsiteY28" fmla="*/ 12094 h 13003"/>
              <a:gd name="connsiteX29" fmla="*/ 6132 w 10531"/>
              <a:gd name="connsiteY29" fmla="*/ 12639 h 13003"/>
              <a:gd name="connsiteX30" fmla="*/ 7385 w 10531"/>
              <a:gd name="connsiteY30" fmla="*/ 13003 h 13003"/>
              <a:gd name="connsiteX31" fmla="*/ 7964 w 10531"/>
              <a:gd name="connsiteY31" fmla="*/ 12838 h 13003"/>
              <a:gd name="connsiteX32" fmla="*/ 9228 w 10531"/>
              <a:gd name="connsiteY32" fmla="*/ 12314 h 13003"/>
              <a:gd name="connsiteX33" fmla="*/ 9428 w 10531"/>
              <a:gd name="connsiteY33" fmla="*/ 12350 h 13003"/>
              <a:gd name="connsiteX34" fmla="*/ 10196 w 10531"/>
              <a:gd name="connsiteY34" fmla="*/ 11219 h 13003"/>
              <a:gd name="connsiteX35" fmla="*/ 10102 w 10531"/>
              <a:gd name="connsiteY35" fmla="*/ 9664 h 13003"/>
              <a:gd name="connsiteX36" fmla="*/ 10209 w 10531"/>
              <a:gd name="connsiteY36" fmla="*/ 9132 h 13003"/>
              <a:gd name="connsiteX37" fmla="*/ 10306 w 10531"/>
              <a:gd name="connsiteY37" fmla="*/ 8586 h 13003"/>
              <a:gd name="connsiteX38" fmla="*/ 10531 w 10531"/>
              <a:gd name="connsiteY38" fmla="*/ 7679 h 13003"/>
              <a:gd name="connsiteX39" fmla="*/ 9353 w 10531"/>
              <a:gd name="connsiteY39" fmla="*/ 6939 h 13003"/>
              <a:gd name="connsiteX40" fmla="*/ 8968 w 10531"/>
              <a:gd name="connsiteY40" fmla="*/ 6972 h 13003"/>
              <a:gd name="connsiteX41" fmla="*/ 8656 w 10531"/>
              <a:gd name="connsiteY41" fmla="*/ 6340 h 13003"/>
              <a:gd name="connsiteX42" fmla="*/ 8908 w 10531"/>
              <a:gd name="connsiteY42" fmla="*/ 5758 h 13003"/>
              <a:gd name="connsiteX43" fmla="*/ 9437 w 10531"/>
              <a:gd name="connsiteY43" fmla="*/ 6457 h 13003"/>
              <a:gd name="connsiteX44" fmla="*/ 9905 w 10531"/>
              <a:gd name="connsiteY44" fmla="*/ 5941 h 13003"/>
              <a:gd name="connsiteX45" fmla="*/ 10217 w 10531"/>
              <a:gd name="connsiteY45" fmla="*/ 5508 h 13003"/>
              <a:gd name="connsiteX46" fmla="*/ 10265 w 10531"/>
              <a:gd name="connsiteY46" fmla="*/ 5059 h 13003"/>
              <a:gd name="connsiteX47" fmla="*/ 9857 w 10531"/>
              <a:gd name="connsiteY47" fmla="*/ 5026 h 13003"/>
              <a:gd name="connsiteX48" fmla="*/ 9725 w 10531"/>
              <a:gd name="connsiteY48" fmla="*/ 4410 h 13003"/>
              <a:gd name="connsiteX49" fmla="*/ 9329 w 10531"/>
              <a:gd name="connsiteY49" fmla="*/ 4360 h 13003"/>
              <a:gd name="connsiteX50" fmla="*/ 8956 w 10531"/>
              <a:gd name="connsiteY50" fmla="*/ 3611 h 13003"/>
              <a:gd name="connsiteX51" fmla="*/ 8668 w 10531"/>
              <a:gd name="connsiteY51" fmla="*/ 3661 h 13003"/>
              <a:gd name="connsiteX52" fmla="*/ 8332 w 10531"/>
              <a:gd name="connsiteY52" fmla="*/ 3378 h 13003"/>
              <a:gd name="connsiteX53" fmla="*/ 8272 w 10531"/>
              <a:gd name="connsiteY53" fmla="*/ 2713 h 13003"/>
              <a:gd name="connsiteX54" fmla="*/ 8104 w 10531"/>
              <a:gd name="connsiteY54" fmla="*/ 2829 h 13003"/>
              <a:gd name="connsiteX55" fmla="*/ 8188 w 10531"/>
              <a:gd name="connsiteY55" fmla="*/ 3312 h 13003"/>
              <a:gd name="connsiteX56" fmla="*/ 7792 w 10531"/>
              <a:gd name="connsiteY56" fmla="*/ 3312 h 13003"/>
              <a:gd name="connsiteX57" fmla="*/ 7768 w 10531"/>
              <a:gd name="connsiteY57" fmla="*/ 4094 h 13003"/>
              <a:gd name="connsiteX58" fmla="*/ 7180 w 10531"/>
              <a:gd name="connsiteY58" fmla="*/ 4360 h 13003"/>
              <a:gd name="connsiteX59" fmla="*/ 6892 w 10531"/>
              <a:gd name="connsiteY59" fmla="*/ 3545 h 13003"/>
              <a:gd name="connsiteX60" fmla="*/ 6495 w 10531"/>
              <a:gd name="connsiteY60" fmla="*/ 3894 h 13003"/>
              <a:gd name="connsiteX61" fmla="*/ 6159 w 10531"/>
              <a:gd name="connsiteY61" fmla="*/ 3545 h 13003"/>
              <a:gd name="connsiteX62" fmla="*/ 5991 w 10531"/>
              <a:gd name="connsiteY62" fmla="*/ 2996 h 13003"/>
              <a:gd name="connsiteX63" fmla="*/ 6267 w 10531"/>
              <a:gd name="connsiteY63" fmla="*/ 2513 h 13003"/>
              <a:gd name="connsiteX64" fmla="*/ 6135 w 10531"/>
              <a:gd name="connsiteY64" fmla="*/ 2014 h 13003"/>
              <a:gd name="connsiteX65" fmla="*/ 8217 w 10531"/>
              <a:gd name="connsiteY65" fmla="*/ 1828 h 13003"/>
              <a:gd name="connsiteX66" fmla="*/ 8102 w 10531"/>
              <a:gd name="connsiteY66" fmla="*/ 1544 h 13003"/>
              <a:gd name="connsiteX67" fmla="*/ 7535 w 10531"/>
              <a:gd name="connsiteY67" fmla="*/ 928 h 13003"/>
              <a:gd name="connsiteX68" fmla="*/ 6741 w 10531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8968 w 10630"/>
              <a:gd name="connsiteY40" fmla="*/ 6972 h 13003"/>
              <a:gd name="connsiteX41" fmla="*/ 8656 w 10630"/>
              <a:gd name="connsiteY41" fmla="*/ 6340 h 13003"/>
              <a:gd name="connsiteX42" fmla="*/ 8908 w 10630"/>
              <a:gd name="connsiteY42" fmla="*/ 5758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8656 w 10630"/>
              <a:gd name="connsiteY41" fmla="*/ 6340 h 13003"/>
              <a:gd name="connsiteX42" fmla="*/ 8908 w 10630"/>
              <a:gd name="connsiteY42" fmla="*/ 5758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8908 w 10630"/>
              <a:gd name="connsiteY42" fmla="*/ 5758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437 w 10630"/>
              <a:gd name="connsiteY43" fmla="*/ 6457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332 w 10630"/>
              <a:gd name="connsiteY52" fmla="*/ 3378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272 w 10630"/>
              <a:gd name="connsiteY53" fmla="*/ 2713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104 w 10630"/>
              <a:gd name="connsiteY54" fmla="*/ 2829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188 w 10630"/>
              <a:gd name="connsiteY55" fmla="*/ 331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7792 w 10630"/>
              <a:gd name="connsiteY56" fmla="*/ 3312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7768 w 10630"/>
              <a:gd name="connsiteY57" fmla="*/ 4094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7180 w 10630"/>
              <a:gd name="connsiteY58" fmla="*/ 4360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840 w 10630"/>
              <a:gd name="connsiteY2" fmla="*/ 137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976 w 10630"/>
              <a:gd name="connsiteY1" fmla="*/ 427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741 w 10630"/>
              <a:gd name="connsiteY0" fmla="*/ 562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741 w 10630"/>
              <a:gd name="connsiteY68" fmla="*/ 562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7535 w 10630"/>
              <a:gd name="connsiteY67" fmla="*/ 928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8102 w 10630"/>
              <a:gd name="connsiteY66" fmla="*/ 1544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8217 w 10630"/>
              <a:gd name="connsiteY65" fmla="*/ 1828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6135 w 10630"/>
              <a:gd name="connsiteY64" fmla="*/ 2014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6267 w 10630"/>
              <a:gd name="connsiteY63" fmla="*/ 2513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5991 w 10630"/>
              <a:gd name="connsiteY62" fmla="*/ 2996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6159 w 10630"/>
              <a:gd name="connsiteY61" fmla="*/ 3545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6892 w 10630"/>
              <a:gd name="connsiteY59" fmla="*/ 3545 h 13003"/>
              <a:gd name="connsiteX60" fmla="*/ 6495 w 10630"/>
              <a:gd name="connsiteY60" fmla="*/ 3894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6495 w 10630"/>
              <a:gd name="connsiteY60" fmla="*/ 3894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9905 w 10630"/>
              <a:gd name="connsiteY44" fmla="*/ 5941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9998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9936 w 10630"/>
              <a:gd name="connsiteY42" fmla="*/ 5961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182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857 w 10630"/>
              <a:gd name="connsiteY47" fmla="*/ 5026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360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668 w 10630"/>
              <a:gd name="connsiteY51" fmla="*/ 3661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  <a:gd name="connsiteX0" fmla="*/ 6149 w 10630"/>
              <a:gd name="connsiteY0" fmla="*/ 278 h 13003"/>
              <a:gd name="connsiteX1" fmla="*/ 5509 w 10630"/>
              <a:gd name="connsiteY1" fmla="*/ 224 h 13003"/>
              <a:gd name="connsiteX2" fmla="*/ 4591 w 10630"/>
              <a:gd name="connsiteY2" fmla="*/ 15 h 13003"/>
              <a:gd name="connsiteX3" fmla="*/ 3749 w 10630"/>
              <a:gd name="connsiteY3" fmla="*/ 15 h 13003"/>
              <a:gd name="connsiteX4" fmla="*/ 2987 w 10630"/>
              <a:gd name="connsiteY4" fmla="*/ 244 h 13003"/>
              <a:gd name="connsiteX5" fmla="*/ 1990 w 10630"/>
              <a:gd name="connsiteY5" fmla="*/ 1041 h 13003"/>
              <a:gd name="connsiteX6" fmla="*/ 1237 w 10630"/>
              <a:gd name="connsiteY6" fmla="*/ 1097 h 13003"/>
              <a:gd name="connsiteX7" fmla="*/ 1145 w 10630"/>
              <a:gd name="connsiteY7" fmla="*/ 1686 h 13003"/>
              <a:gd name="connsiteX8" fmla="*/ 1105 w 10630"/>
              <a:gd name="connsiteY8" fmla="*/ 2397 h 13003"/>
              <a:gd name="connsiteX9" fmla="*/ 1050 w 10630"/>
              <a:gd name="connsiteY9" fmla="*/ 2829 h 13003"/>
              <a:gd name="connsiteX10" fmla="*/ 745 w 10630"/>
              <a:gd name="connsiteY10" fmla="*/ 3129 h 13003"/>
              <a:gd name="connsiteX11" fmla="*/ 568 w 10630"/>
              <a:gd name="connsiteY11" fmla="*/ 3445 h 13003"/>
              <a:gd name="connsiteX12" fmla="*/ 335 w 10630"/>
              <a:gd name="connsiteY12" fmla="*/ 3536 h 13003"/>
              <a:gd name="connsiteX13" fmla="*/ 140 w 10630"/>
              <a:gd name="connsiteY13" fmla="*/ 3817 h 13003"/>
              <a:gd name="connsiteX14" fmla="*/ 52 w 10630"/>
              <a:gd name="connsiteY14" fmla="*/ 4106 h 13003"/>
              <a:gd name="connsiteX15" fmla="*/ 0 w 10630"/>
              <a:gd name="connsiteY15" fmla="*/ 4651 h 13003"/>
              <a:gd name="connsiteX16" fmla="*/ 241 w 10630"/>
              <a:gd name="connsiteY16" fmla="*/ 5276 h 13003"/>
              <a:gd name="connsiteX17" fmla="*/ 840 w 10630"/>
              <a:gd name="connsiteY17" fmla="*/ 6432 h 13003"/>
              <a:gd name="connsiteX18" fmla="*/ 1027 w 10630"/>
              <a:gd name="connsiteY18" fmla="*/ 7312 h 13003"/>
              <a:gd name="connsiteX19" fmla="*/ 1204 w 10630"/>
              <a:gd name="connsiteY19" fmla="*/ 8506 h 13003"/>
              <a:gd name="connsiteX20" fmla="*/ 1501 w 10630"/>
              <a:gd name="connsiteY20" fmla="*/ 9318 h 13003"/>
              <a:gd name="connsiteX21" fmla="*/ 1767 w 10630"/>
              <a:gd name="connsiteY21" fmla="*/ 9669 h 13003"/>
              <a:gd name="connsiteX22" fmla="*/ 2032 w 10630"/>
              <a:gd name="connsiteY22" fmla="*/ 10198 h 13003"/>
              <a:gd name="connsiteX23" fmla="*/ 2294 w 10630"/>
              <a:gd name="connsiteY23" fmla="*/ 10429 h 13003"/>
              <a:gd name="connsiteX24" fmla="*/ 2808 w 10630"/>
              <a:gd name="connsiteY24" fmla="*/ 10727 h 13003"/>
              <a:gd name="connsiteX25" fmla="*/ 3609 w 10630"/>
              <a:gd name="connsiteY25" fmla="*/ 11282 h 13003"/>
              <a:gd name="connsiteX26" fmla="*/ 3844 w 10630"/>
              <a:gd name="connsiteY26" fmla="*/ 11381 h 13003"/>
              <a:gd name="connsiteX27" fmla="*/ 4050 w 10630"/>
              <a:gd name="connsiteY27" fmla="*/ 11496 h 13003"/>
              <a:gd name="connsiteX28" fmla="*/ 4968 w 10630"/>
              <a:gd name="connsiteY28" fmla="*/ 12094 h 13003"/>
              <a:gd name="connsiteX29" fmla="*/ 6132 w 10630"/>
              <a:gd name="connsiteY29" fmla="*/ 12639 h 13003"/>
              <a:gd name="connsiteX30" fmla="*/ 7385 w 10630"/>
              <a:gd name="connsiteY30" fmla="*/ 13003 h 13003"/>
              <a:gd name="connsiteX31" fmla="*/ 7964 w 10630"/>
              <a:gd name="connsiteY31" fmla="*/ 12838 h 13003"/>
              <a:gd name="connsiteX32" fmla="*/ 9228 w 10630"/>
              <a:gd name="connsiteY32" fmla="*/ 12314 h 13003"/>
              <a:gd name="connsiteX33" fmla="*/ 9428 w 10630"/>
              <a:gd name="connsiteY33" fmla="*/ 12350 h 13003"/>
              <a:gd name="connsiteX34" fmla="*/ 10196 w 10630"/>
              <a:gd name="connsiteY34" fmla="*/ 11219 h 13003"/>
              <a:gd name="connsiteX35" fmla="*/ 10102 w 10630"/>
              <a:gd name="connsiteY35" fmla="*/ 9664 h 13003"/>
              <a:gd name="connsiteX36" fmla="*/ 10209 w 10630"/>
              <a:gd name="connsiteY36" fmla="*/ 9132 h 13003"/>
              <a:gd name="connsiteX37" fmla="*/ 10306 w 10630"/>
              <a:gd name="connsiteY37" fmla="*/ 8586 h 13003"/>
              <a:gd name="connsiteX38" fmla="*/ 10531 w 10630"/>
              <a:gd name="connsiteY38" fmla="*/ 7679 h 13003"/>
              <a:gd name="connsiteX39" fmla="*/ 10630 w 10630"/>
              <a:gd name="connsiteY39" fmla="*/ 6898 h 13003"/>
              <a:gd name="connsiteX40" fmla="*/ 10400 w 10630"/>
              <a:gd name="connsiteY40" fmla="*/ 6485 h 13003"/>
              <a:gd name="connsiteX41" fmla="*/ 10338 w 10630"/>
              <a:gd name="connsiteY41" fmla="*/ 6299 h 13003"/>
              <a:gd name="connsiteX42" fmla="*/ 10341 w 10630"/>
              <a:gd name="connsiteY42" fmla="*/ 6164 h 13003"/>
              <a:gd name="connsiteX43" fmla="*/ 10309 w 10630"/>
              <a:gd name="connsiteY43" fmla="*/ 6051 h 13003"/>
              <a:gd name="connsiteX44" fmla="*/ 10310 w 10630"/>
              <a:gd name="connsiteY44" fmla="*/ 5738 h 13003"/>
              <a:gd name="connsiteX45" fmla="*/ 10217 w 10630"/>
              <a:gd name="connsiteY45" fmla="*/ 5508 h 13003"/>
              <a:gd name="connsiteX46" fmla="*/ 10265 w 10630"/>
              <a:gd name="connsiteY46" fmla="*/ 5059 h 13003"/>
              <a:gd name="connsiteX47" fmla="*/ 9982 w 10630"/>
              <a:gd name="connsiteY47" fmla="*/ 4823 h 13003"/>
              <a:gd name="connsiteX48" fmla="*/ 9725 w 10630"/>
              <a:gd name="connsiteY48" fmla="*/ 4410 h 13003"/>
              <a:gd name="connsiteX49" fmla="*/ 9329 w 10630"/>
              <a:gd name="connsiteY49" fmla="*/ 4157 h 13003"/>
              <a:gd name="connsiteX50" fmla="*/ 8956 w 10630"/>
              <a:gd name="connsiteY50" fmla="*/ 3611 h 13003"/>
              <a:gd name="connsiteX51" fmla="*/ 8824 w 10630"/>
              <a:gd name="connsiteY51" fmla="*/ 3336 h 13003"/>
              <a:gd name="connsiteX52" fmla="*/ 8612 w 10630"/>
              <a:gd name="connsiteY52" fmla="*/ 3337 h 13003"/>
              <a:gd name="connsiteX53" fmla="*/ 8646 w 10630"/>
              <a:gd name="connsiteY53" fmla="*/ 2997 h 13003"/>
              <a:gd name="connsiteX54" fmla="*/ 8633 w 10630"/>
              <a:gd name="connsiteY54" fmla="*/ 2748 h 13003"/>
              <a:gd name="connsiteX55" fmla="*/ 8562 w 10630"/>
              <a:gd name="connsiteY55" fmla="*/ 2662 h 13003"/>
              <a:gd name="connsiteX56" fmla="*/ 8446 w 10630"/>
              <a:gd name="connsiteY56" fmla="*/ 2418 h 13003"/>
              <a:gd name="connsiteX57" fmla="*/ 8453 w 10630"/>
              <a:gd name="connsiteY57" fmla="*/ 2307 h 13003"/>
              <a:gd name="connsiteX58" fmla="*/ 8394 w 10630"/>
              <a:gd name="connsiteY58" fmla="*/ 2167 h 13003"/>
              <a:gd name="connsiteX59" fmla="*/ 8387 w 10630"/>
              <a:gd name="connsiteY59" fmla="*/ 2123 h 13003"/>
              <a:gd name="connsiteX60" fmla="*/ 8270 w 10630"/>
              <a:gd name="connsiteY60" fmla="*/ 2107 h 13003"/>
              <a:gd name="connsiteX61" fmla="*/ 8245 w 10630"/>
              <a:gd name="connsiteY61" fmla="*/ 1880 h 13003"/>
              <a:gd name="connsiteX62" fmla="*/ 8171 w 10630"/>
              <a:gd name="connsiteY62" fmla="*/ 1777 h 13003"/>
              <a:gd name="connsiteX63" fmla="*/ 8073 w 10630"/>
              <a:gd name="connsiteY63" fmla="*/ 1741 h 13003"/>
              <a:gd name="connsiteX64" fmla="*/ 8003 w 10630"/>
              <a:gd name="connsiteY64" fmla="*/ 1486 h 13003"/>
              <a:gd name="connsiteX65" fmla="*/ 7874 w 10630"/>
              <a:gd name="connsiteY65" fmla="*/ 1341 h 13003"/>
              <a:gd name="connsiteX66" fmla="*/ 7666 w 10630"/>
              <a:gd name="connsiteY66" fmla="*/ 1016 h 13003"/>
              <a:gd name="connsiteX67" fmla="*/ 6881 w 10630"/>
              <a:gd name="connsiteY67" fmla="*/ 603 h 13003"/>
              <a:gd name="connsiteX68" fmla="*/ 6149 w 10630"/>
              <a:gd name="connsiteY68" fmla="*/ 278 h 13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</a:cxnLst>
            <a:rect l="l" t="t" r="r" b="b"/>
            <a:pathLst>
              <a:path w="10630" h="13003">
                <a:moveTo>
                  <a:pt x="6149" y="278"/>
                </a:moveTo>
                <a:cubicBezTo>
                  <a:pt x="6133" y="544"/>
                  <a:pt x="5525" y="-42"/>
                  <a:pt x="5509" y="224"/>
                </a:cubicBezTo>
                <a:lnTo>
                  <a:pt x="4591" y="15"/>
                </a:lnTo>
                <a:lnTo>
                  <a:pt x="3749" y="15"/>
                </a:lnTo>
                <a:cubicBezTo>
                  <a:pt x="3765" y="-85"/>
                  <a:pt x="2971" y="344"/>
                  <a:pt x="2987" y="244"/>
                </a:cubicBezTo>
                <a:lnTo>
                  <a:pt x="1990" y="1041"/>
                </a:lnTo>
                <a:lnTo>
                  <a:pt x="1237" y="1097"/>
                </a:lnTo>
                <a:cubicBezTo>
                  <a:pt x="1206" y="1293"/>
                  <a:pt x="1176" y="1490"/>
                  <a:pt x="1145" y="1686"/>
                </a:cubicBezTo>
                <a:cubicBezTo>
                  <a:pt x="1132" y="1923"/>
                  <a:pt x="1118" y="2160"/>
                  <a:pt x="1105" y="2397"/>
                </a:cubicBezTo>
                <a:cubicBezTo>
                  <a:pt x="1087" y="2541"/>
                  <a:pt x="1068" y="2685"/>
                  <a:pt x="1050" y="2829"/>
                </a:cubicBezTo>
                <a:lnTo>
                  <a:pt x="745" y="3129"/>
                </a:lnTo>
                <a:cubicBezTo>
                  <a:pt x="717" y="3356"/>
                  <a:pt x="596" y="3218"/>
                  <a:pt x="568" y="3445"/>
                </a:cubicBezTo>
                <a:cubicBezTo>
                  <a:pt x="480" y="3489"/>
                  <a:pt x="423" y="3492"/>
                  <a:pt x="335" y="3536"/>
                </a:cubicBezTo>
                <a:cubicBezTo>
                  <a:pt x="312" y="3711"/>
                  <a:pt x="163" y="3642"/>
                  <a:pt x="140" y="3817"/>
                </a:cubicBezTo>
                <a:cubicBezTo>
                  <a:pt x="111" y="3913"/>
                  <a:pt x="81" y="4010"/>
                  <a:pt x="52" y="4106"/>
                </a:cubicBezTo>
                <a:cubicBezTo>
                  <a:pt x="24" y="4234"/>
                  <a:pt x="28" y="4523"/>
                  <a:pt x="0" y="4651"/>
                </a:cubicBezTo>
                <a:lnTo>
                  <a:pt x="241" y="5276"/>
                </a:lnTo>
                <a:lnTo>
                  <a:pt x="840" y="6432"/>
                </a:lnTo>
                <a:cubicBezTo>
                  <a:pt x="902" y="6725"/>
                  <a:pt x="965" y="7019"/>
                  <a:pt x="1027" y="7312"/>
                </a:cubicBezTo>
                <a:cubicBezTo>
                  <a:pt x="1055" y="7656"/>
                  <a:pt x="1176" y="8162"/>
                  <a:pt x="1204" y="8506"/>
                </a:cubicBezTo>
                <a:lnTo>
                  <a:pt x="1501" y="9318"/>
                </a:lnTo>
                <a:cubicBezTo>
                  <a:pt x="1465" y="9435"/>
                  <a:pt x="1803" y="9552"/>
                  <a:pt x="1767" y="9669"/>
                </a:cubicBezTo>
                <a:lnTo>
                  <a:pt x="2032" y="10198"/>
                </a:lnTo>
                <a:lnTo>
                  <a:pt x="2294" y="10429"/>
                </a:lnTo>
                <a:lnTo>
                  <a:pt x="2808" y="10727"/>
                </a:lnTo>
                <a:lnTo>
                  <a:pt x="3609" y="11282"/>
                </a:lnTo>
                <a:cubicBezTo>
                  <a:pt x="3563" y="11410"/>
                  <a:pt x="3890" y="11253"/>
                  <a:pt x="3844" y="11381"/>
                </a:cubicBezTo>
                <a:lnTo>
                  <a:pt x="4050" y="11496"/>
                </a:lnTo>
                <a:lnTo>
                  <a:pt x="4968" y="12094"/>
                </a:lnTo>
                <a:lnTo>
                  <a:pt x="6132" y="12639"/>
                </a:lnTo>
                <a:lnTo>
                  <a:pt x="7385" y="13003"/>
                </a:lnTo>
                <a:cubicBezTo>
                  <a:pt x="7633" y="12975"/>
                  <a:pt x="7740" y="12940"/>
                  <a:pt x="7964" y="12838"/>
                </a:cubicBezTo>
                <a:cubicBezTo>
                  <a:pt x="8188" y="12737"/>
                  <a:pt x="8994" y="12422"/>
                  <a:pt x="9228" y="12314"/>
                </a:cubicBezTo>
                <a:cubicBezTo>
                  <a:pt x="9462" y="12206"/>
                  <a:pt x="9339" y="12417"/>
                  <a:pt x="9428" y="12350"/>
                </a:cubicBezTo>
                <a:cubicBezTo>
                  <a:pt x="9423" y="12161"/>
                  <a:pt x="10400" y="11836"/>
                  <a:pt x="10196" y="11219"/>
                </a:cubicBezTo>
                <a:cubicBezTo>
                  <a:pt x="10165" y="10701"/>
                  <a:pt x="10133" y="10182"/>
                  <a:pt x="10102" y="9664"/>
                </a:cubicBezTo>
                <a:cubicBezTo>
                  <a:pt x="10075" y="9487"/>
                  <a:pt x="10236" y="9309"/>
                  <a:pt x="10209" y="9132"/>
                </a:cubicBezTo>
                <a:cubicBezTo>
                  <a:pt x="10241" y="8950"/>
                  <a:pt x="10274" y="8768"/>
                  <a:pt x="10306" y="8586"/>
                </a:cubicBezTo>
                <a:cubicBezTo>
                  <a:pt x="10298" y="8176"/>
                  <a:pt x="10539" y="8089"/>
                  <a:pt x="10531" y="7679"/>
                </a:cubicBezTo>
                <a:cubicBezTo>
                  <a:pt x="10564" y="7419"/>
                  <a:pt x="10597" y="7158"/>
                  <a:pt x="10630" y="6898"/>
                </a:cubicBezTo>
                <a:lnTo>
                  <a:pt x="10400" y="6485"/>
                </a:lnTo>
                <a:cubicBezTo>
                  <a:pt x="10379" y="6423"/>
                  <a:pt x="10359" y="6361"/>
                  <a:pt x="10338" y="6299"/>
                </a:cubicBezTo>
                <a:lnTo>
                  <a:pt x="10341" y="6164"/>
                </a:lnTo>
                <a:cubicBezTo>
                  <a:pt x="10362" y="6194"/>
                  <a:pt x="10288" y="6021"/>
                  <a:pt x="10309" y="6051"/>
                </a:cubicBezTo>
                <a:cubicBezTo>
                  <a:pt x="10278" y="6014"/>
                  <a:pt x="10341" y="5775"/>
                  <a:pt x="10310" y="5738"/>
                </a:cubicBezTo>
                <a:cubicBezTo>
                  <a:pt x="10279" y="5661"/>
                  <a:pt x="10248" y="5585"/>
                  <a:pt x="10217" y="5508"/>
                </a:cubicBezTo>
                <a:cubicBezTo>
                  <a:pt x="10233" y="5358"/>
                  <a:pt x="10249" y="5209"/>
                  <a:pt x="10265" y="5059"/>
                </a:cubicBezTo>
                <a:lnTo>
                  <a:pt x="9982" y="4823"/>
                </a:lnTo>
                <a:lnTo>
                  <a:pt x="9725" y="4410"/>
                </a:lnTo>
                <a:lnTo>
                  <a:pt x="9329" y="4157"/>
                </a:lnTo>
                <a:lnTo>
                  <a:pt x="8956" y="3611"/>
                </a:lnTo>
                <a:lnTo>
                  <a:pt x="8824" y="3336"/>
                </a:lnTo>
                <a:cubicBezTo>
                  <a:pt x="8805" y="3228"/>
                  <a:pt x="8631" y="3445"/>
                  <a:pt x="8612" y="3337"/>
                </a:cubicBezTo>
                <a:cubicBezTo>
                  <a:pt x="8592" y="3115"/>
                  <a:pt x="8666" y="3219"/>
                  <a:pt x="8646" y="2997"/>
                </a:cubicBezTo>
                <a:cubicBezTo>
                  <a:pt x="8642" y="2914"/>
                  <a:pt x="8637" y="2831"/>
                  <a:pt x="8633" y="2748"/>
                </a:cubicBezTo>
                <a:lnTo>
                  <a:pt x="8562" y="2662"/>
                </a:lnTo>
                <a:cubicBezTo>
                  <a:pt x="8523" y="2581"/>
                  <a:pt x="8485" y="2499"/>
                  <a:pt x="8446" y="2418"/>
                </a:cubicBezTo>
                <a:cubicBezTo>
                  <a:pt x="8438" y="2679"/>
                  <a:pt x="8461" y="2046"/>
                  <a:pt x="8453" y="2307"/>
                </a:cubicBezTo>
                <a:cubicBezTo>
                  <a:pt x="8433" y="2260"/>
                  <a:pt x="8414" y="2214"/>
                  <a:pt x="8394" y="2167"/>
                </a:cubicBezTo>
                <a:cubicBezTo>
                  <a:pt x="8392" y="2152"/>
                  <a:pt x="8389" y="2138"/>
                  <a:pt x="8387" y="2123"/>
                </a:cubicBezTo>
                <a:lnTo>
                  <a:pt x="8270" y="2107"/>
                </a:lnTo>
                <a:cubicBezTo>
                  <a:pt x="8262" y="2031"/>
                  <a:pt x="8253" y="1956"/>
                  <a:pt x="8245" y="1880"/>
                </a:cubicBezTo>
                <a:cubicBezTo>
                  <a:pt x="8220" y="1846"/>
                  <a:pt x="8196" y="1811"/>
                  <a:pt x="8171" y="1777"/>
                </a:cubicBezTo>
                <a:lnTo>
                  <a:pt x="8073" y="1741"/>
                </a:lnTo>
                <a:cubicBezTo>
                  <a:pt x="8050" y="1656"/>
                  <a:pt x="8026" y="1571"/>
                  <a:pt x="8003" y="1486"/>
                </a:cubicBezTo>
                <a:cubicBezTo>
                  <a:pt x="7991" y="1492"/>
                  <a:pt x="7886" y="1335"/>
                  <a:pt x="7874" y="1341"/>
                </a:cubicBezTo>
                <a:cubicBezTo>
                  <a:pt x="7836" y="1246"/>
                  <a:pt x="7704" y="1111"/>
                  <a:pt x="7666" y="1016"/>
                </a:cubicBezTo>
                <a:lnTo>
                  <a:pt x="6881" y="603"/>
                </a:lnTo>
                <a:lnTo>
                  <a:pt x="6149" y="278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974</a:t>
            </a:r>
          </a:p>
        </xdr:txBody>
      </xdr:sp>
      <xdr:sp macro="" textlink="">
        <xdr:nvSpPr>
          <xdr:cNvPr id="271" name="FR-976">
            <a:extLst>
              <a:ext uri="{FF2B5EF4-FFF2-40B4-BE49-F238E27FC236}">
                <a16:creationId xmlns:a16="http://schemas.microsoft.com/office/drawing/2014/main" id="{00000000-0008-0000-0200-00000F010000}"/>
              </a:ext>
            </a:extLst>
          </xdr:cNvPr>
          <xdr:cNvSpPr/>
        </xdr:nvSpPr>
        <xdr:spPr>
          <a:xfrm>
            <a:off x="6096000" y="8595575"/>
            <a:ext cx="666750" cy="963927"/>
          </a:xfrm>
          <a:custGeom>
            <a:avLst/>
            <a:gdLst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0 w 1153583"/>
              <a:gd name="connsiteY3" fmla="*/ 1259417 h 1259417"/>
              <a:gd name="connsiteX4" fmla="*/ 0 w 1153583"/>
              <a:gd name="connsiteY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0 w 1153583"/>
              <a:gd name="connsiteY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335227 w 1153583"/>
              <a:gd name="connsiteY4" fmla="*/ 651405 h 1259417"/>
              <a:gd name="connsiteX5" fmla="*/ 0 w 1153583"/>
              <a:gd name="connsiteY5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5227 w 1153583"/>
              <a:gd name="connsiteY5" fmla="*/ 651405 h 1259417"/>
              <a:gd name="connsiteX6" fmla="*/ 0 w 1153583"/>
              <a:gd name="connsiteY6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35227 w 1153583"/>
              <a:gd name="connsiteY6" fmla="*/ 651405 h 1259417"/>
              <a:gd name="connsiteX7" fmla="*/ 0 w 1153583"/>
              <a:gd name="connsiteY7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5227 w 1153583"/>
              <a:gd name="connsiteY7" fmla="*/ 651405 h 1259417"/>
              <a:gd name="connsiteX8" fmla="*/ 0 w 1153583"/>
              <a:gd name="connsiteY8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5227 w 1153583"/>
              <a:gd name="connsiteY8" fmla="*/ 651405 h 1259417"/>
              <a:gd name="connsiteX9" fmla="*/ 0 w 1153583"/>
              <a:gd name="connsiteY9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0 w 1153583"/>
              <a:gd name="connsiteY10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0 w 1153583"/>
              <a:gd name="connsiteY11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0 w 1153583"/>
              <a:gd name="connsiteY12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247121 w 1153583"/>
              <a:gd name="connsiteY12" fmla="*/ 175155 h 1259417"/>
              <a:gd name="connsiteX13" fmla="*/ 0 w 1153583"/>
              <a:gd name="connsiteY13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199496 w 1153583"/>
              <a:gd name="connsiteY12" fmla="*/ 244211 h 1259417"/>
              <a:gd name="connsiteX13" fmla="*/ 247121 w 1153583"/>
              <a:gd name="connsiteY13" fmla="*/ 175155 h 1259417"/>
              <a:gd name="connsiteX14" fmla="*/ 0 w 1153583"/>
              <a:gd name="connsiteY1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199496 w 1153583"/>
              <a:gd name="connsiteY12" fmla="*/ 244211 h 1259417"/>
              <a:gd name="connsiteX13" fmla="*/ 306653 w 1153583"/>
              <a:gd name="connsiteY13" fmla="*/ 106099 h 1259417"/>
              <a:gd name="connsiteX14" fmla="*/ 0 w 1153583"/>
              <a:gd name="connsiteY14" fmla="*/ 0 h 1259417"/>
              <a:gd name="connsiteX0" fmla="*/ 0 w 1153583"/>
              <a:gd name="connsiteY0" fmla="*/ 0 h 1259417"/>
              <a:gd name="connsiteX1" fmla="*/ 1153583 w 1153583"/>
              <a:gd name="connsiteY1" fmla="*/ 0 h 1259417"/>
              <a:gd name="connsiteX2" fmla="*/ 1153583 w 1153583"/>
              <a:gd name="connsiteY2" fmla="*/ 1259417 h 1259417"/>
              <a:gd name="connsiteX3" fmla="*/ 209550 w 1153583"/>
              <a:gd name="connsiteY3" fmla="*/ 1028436 h 1259417"/>
              <a:gd name="connsiteX4" fmla="*/ 278077 w 1153583"/>
              <a:gd name="connsiteY4" fmla="*/ 787136 h 1259417"/>
              <a:gd name="connsiteX5" fmla="*/ 330464 w 1153583"/>
              <a:gd name="connsiteY5" fmla="*/ 729986 h 1259417"/>
              <a:gd name="connsiteX6" fmla="*/ 342371 w 1153583"/>
              <a:gd name="connsiteY6" fmla="*/ 703792 h 1259417"/>
              <a:gd name="connsiteX7" fmla="*/ 339989 w 1153583"/>
              <a:gd name="connsiteY7" fmla="*/ 682361 h 1259417"/>
              <a:gd name="connsiteX8" fmla="*/ 339989 w 1153583"/>
              <a:gd name="connsiteY8" fmla="*/ 663311 h 1259417"/>
              <a:gd name="connsiteX9" fmla="*/ 335227 w 1153583"/>
              <a:gd name="connsiteY9" fmla="*/ 651405 h 1259417"/>
              <a:gd name="connsiteX10" fmla="*/ 225689 w 1153583"/>
              <a:gd name="connsiteY10" fmla="*/ 537105 h 1259417"/>
              <a:gd name="connsiteX11" fmla="*/ 173302 w 1153583"/>
              <a:gd name="connsiteY11" fmla="*/ 334698 h 1259417"/>
              <a:gd name="connsiteX12" fmla="*/ 199496 w 1153583"/>
              <a:gd name="connsiteY12" fmla="*/ 244211 h 1259417"/>
              <a:gd name="connsiteX13" fmla="*/ 306653 w 1153583"/>
              <a:gd name="connsiteY13" fmla="*/ 106099 h 1259417"/>
              <a:gd name="connsiteX14" fmla="*/ 339989 w 1153583"/>
              <a:gd name="connsiteY14" fmla="*/ 46567 h 1259417"/>
              <a:gd name="connsiteX15" fmla="*/ 0 w 1153583"/>
              <a:gd name="connsiteY15" fmla="*/ 0 h 1259417"/>
              <a:gd name="connsiteX0" fmla="*/ 395400 w 996533"/>
              <a:gd name="connsiteY0" fmla="*/ 135732 h 1259417"/>
              <a:gd name="connsiteX1" fmla="*/ 996533 w 996533"/>
              <a:gd name="connsiteY1" fmla="*/ 0 h 1259417"/>
              <a:gd name="connsiteX2" fmla="*/ 996533 w 996533"/>
              <a:gd name="connsiteY2" fmla="*/ 1259417 h 1259417"/>
              <a:gd name="connsiteX3" fmla="*/ 52500 w 996533"/>
              <a:gd name="connsiteY3" fmla="*/ 1028436 h 1259417"/>
              <a:gd name="connsiteX4" fmla="*/ 121027 w 996533"/>
              <a:gd name="connsiteY4" fmla="*/ 787136 h 1259417"/>
              <a:gd name="connsiteX5" fmla="*/ 173414 w 996533"/>
              <a:gd name="connsiteY5" fmla="*/ 729986 h 1259417"/>
              <a:gd name="connsiteX6" fmla="*/ 185321 w 996533"/>
              <a:gd name="connsiteY6" fmla="*/ 703792 h 1259417"/>
              <a:gd name="connsiteX7" fmla="*/ 182939 w 996533"/>
              <a:gd name="connsiteY7" fmla="*/ 682361 h 1259417"/>
              <a:gd name="connsiteX8" fmla="*/ 182939 w 996533"/>
              <a:gd name="connsiteY8" fmla="*/ 663311 h 1259417"/>
              <a:gd name="connsiteX9" fmla="*/ 178177 w 996533"/>
              <a:gd name="connsiteY9" fmla="*/ 651405 h 1259417"/>
              <a:gd name="connsiteX10" fmla="*/ 68639 w 996533"/>
              <a:gd name="connsiteY10" fmla="*/ 537105 h 1259417"/>
              <a:gd name="connsiteX11" fmla="*/ 16252 w 996533"/>
              <a:gd name="connsiteY11" fmla="*/ 334698 h 1259417"/>
              <a:gd name="connsiteX12" fmla="*/ 42446 w 996533"/>
              <a:gd name="connsiteY12" fmla="*/ 244211 h 1259417"/>
              <a:gd name="connsiteX13" fmla="*/ 149603 w 996533"/>
              <a:gd name="connsiteY13" fmla="*/ 106099 h 1259417"/>
              <a:gd name="connsiteX14" fmla="*/ 182939 w 996533"/>
              <a:gd name="connsiteY14" fmla="*/ 46567 h 1259417"/>
              <a:gd name="connsiteX15" fmla="*/ 395400 w 996533"/>
              <a:gd name="connsiteY15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996533 w 996533"/>
              <a:gd name="connsiteY2" fmla="*/ 0 h 1259417"/>
              <a:gd name="connsiteX3" fmla="*/ 996533 w 996533"/>
              <a:gd name="connsiteY3" fmla="*/ 1259417 h 1259417"/>
              <a:gd name="connsiteX4" fmla="*/ 52500 w 996533"/>
              <a:gd name="connsiteY4" fmla="*/ 1028436 h 1259417"/>
              <a:gd name="connsiteX5" fmla="*/ 121027 w 996533"/>
              <a:gd name="connsiteY5" fmla="*/ 787136 h 1259417"/>
              <a:gd name="connsiteX6" fmla="*/ 173414 w 996533"/>
              <a:gd name="connsiteY6" fmla="*/ 729986 h 1259417"/>
              <a:gd name="connsiteX7" fmla="*/ 185321 w 996533"/>
              <a:gd name="connsiteY7" fmla="*/ 703792 h 1259417"/>
              <a:gd name="connsiteX8" fmla="*/ 182939 w 996533"/>
              <a:gd name="connsiteY8" fmla="*/ 682361 h 1259417"/>
              <a:gd name="connsiteX9" fmla="*/ 182939 w 996533"/>
              <a:gd name="connsiteY9" fmla="*/ 663311 h 1259417"/>
              <a:gd name="connsiteX10" fmla="*/ 178177 w 996533"/>
              <a:gd name="connsiteY10" fmla="*/ 651405 h 1259417"/>
              <a:gd name="connsiteX11" fmla="*/ 68639 w 996533"/>
              <a:gd name="connsiteY11" fmla="*/ 537105 h 1259417"/>
              <a:gd name="connsiteX12" fmla="*/ 16252 w 996533"/>
              <a:gd name="connsiteY12" fmla="*/ 334698 h 1259417"/>
              <a:gd name="connsiteX13" fmla="*/ 42446 w 996533"/>
              <a:gd name="connsiteY13" fmla="*/ 244211 h 1259417"/>
              <a:gd name="connsiteX14" fmla="*/ 149603 w 996533"/>
              <a:gd name="connsiteY14" fmla="*/ 106099 h 1259417"/>
              <a:gd name="connsiteX15" fmla="*/ 182939 w 996533"/>
              <a:gd name="connsiteY15" fmla="*/ 46567 h 1259417"/>
              <a:gd name="connsiteX16" fmla="*/ 395400 w 996533"/>
              <a:gd name="connsiteY16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823496 w 996533"/>
              <a:gd name="connsiteY2" fmla="*/ 377561 h 1259417"/>
              <a:gd name="connsiteX3" fmla="*/ 996533 w 996533"/>
              <a:gd name="connsiteY3" fmla="*/ 0 h 1259417"/>
              <a:gd name="connsiteX4" fmla="*/ 996533 w 996533"/>
              <a:gd name="connsiteY4" fmla="*/ 1259417 h 1259417"/>
              <a:gd name="connsiteX5" fmla="*/ 52500 w 996533"/>
              <a:gd name="connsiteY5" fmla="*/ 1028436 h 1259417"/>
              <a:gd name="connsiteX6" fmla="*/ 121027 w 996533"/>
              <a:gd name="connsiteY6" fmla="*/ 787136 h 1259417"/>
              <a:gd name="connsiteX7" fmla="*/ 173414 w 996533"/>
              <a:gd name="connsiteY7" fmla="*/ 729986 h 1259417"/>
              <a:gd name="connsiteX8" fmla="*/ 185321 w 996533"/>
              <a:gd name="connsiteY8" fmla="*/ 703792 h 1259417"/>
              <a:gd name="connsiteX9" fmla="*/ 182939 w 996533"/>
              <a:gd name="connsiteY9" fmla="*/ 682361 h 1259417"/>
              <a:gd name="connsiteX10" fmla="*/ 182939 w 996533"/>
              <a:gd name="connsiteY10" fmla="*/ 663311 h 1259417"/>
              <a:gd name="connsiteX11" fmla="*/ 178177 w 996533"/>
              <a:gd name="connsiteY11" fmla="*/ 651405 h 1259417"/>
              <a:gd name="connsiteX12" fmla="*/ 68639 w 996533"/>
              <a:gd name="connsiteY12" fmla="*/ 537105 h 1259417"/>
              <a:gd name="connsiteX13" fmla="*/ 16252 w 996533"/>
              <a:gd name="connsiteY13" fmla="*/ 334698 h 1259417"/>
              <a:gd name="connsiteX14" fmla="*/ 42446 w 996533"/>
              <a:gd name="connsiteY14" fmla="*/ 244211 h 1259417"/>
              <a:gd name="connsiteX15" fmla="*/ 149603 w 996533"/>
              <a:gd name="connsiteY15" fmla="*/ 106099 h 1259417"/>
              <a:gd name="connsiteX16" fmla="*/ 182939 w 996533"/>
              <a:gd name="connsiteY16" fmla="*/ 46567 h 1259417"/>
              <a:gd name="connsiteX17" fmla="*/ 395400 w 996533"/>
              <a:gd name="connsiteY17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823496 w 996533"/>
              <a:gd name="connsiteY3" fmla="*/ 377561 h 1259417"/>
              <a:gd name="connsiteX4" fmla="*/ 996533 w 996533"/>
              <a:gd name="connsiteY4" fmla="*/ 0 h 1259417"/>
              <a:gd name="connsiteX5" fmla="*/ 996533 w 996533"/>
              <a:gd name="connsiteY5" fmla="*/ 1259417 h 1259417"/>
              <a:gd name="connsiteX6" fmla="*/ 52500 w 996533"/>
              <a:gd name="connsiteY6" fmla="*/ 1028436 h 1259417"/>
              <a:gd name="connsiteX7" fmla="*/ 121027 w 996533"/>
              <a:gd name="connsiteY7" fmla="*/ 787136 h 1259417"/>
              <a:gd name="connsiteX8" fmla="*/ 173414 w 996533"/>
              <a:gd name="connsiteY8" fmla="*/ 729986 h 1259417"/>
              <a:gd name="connsiteX9" fmla="*/ 185321 w 996533"/>
              <a:gd name="connsiteY9" fmla="*/ 703792 h 1259417"/>
              <a:gd name="connsiteX10" fmla="*/ 182939 w 996533"/>
              <a:gd name="connsiteY10" fmla="*/ 682361 h 1259417"/>
              <a:gd name="connsiteX11" fmla="*/ 182939 w 996533"/>
              <a:gd name="connsiteY11" fmla="*/ 663311 h 1259417"/>
              <a:gd name="connsiteX12" fmla="*/ 178177 w 996533"/>
              <a:gd name="connsiteY12" fmla="*/ 651405 h 1259417"/>
              <a:gd name="connsiteX13" fmla="*/ 68639 w 996533"/>
              <a:gd name="connsiteY13" fmla="*/ 537105 h 1259417"/>
              <a:gd name="connsiteX14" fmla="*/ 16252 w 996533"/>
              <a:gd name="connsiteY14" fmla="*/ 334698 h 1259417"/>
              <a:gd name="connsiteX15" fmla="*/ 42446 w 996533"/>
              <a:gd name="connsiteY15" fmla="*/ 244211 h 1259417"/>
              <a:gd name="connsiteX16" fmla="*/ 149603 w 996533"/>
              <a:gd name="connsiteY16" fmla="*/ 106099 h 1259417"/>
              <a:gd name="connsiteX17" fmla="*/ 182939 w 996533"/>
              <a:gd name="connsiteY17" fmla="*/ 46567 h 1259417"/>
              <a:gd name="connsiteX18" fmla="*/ 395400 w 996533"/>
              <a:gd name="connsiteY18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771108 w 996533"/>
              <a:gd name="connsiteY3" fmla="*/ 341842 h 1259417"/>
              <a:gd name="connsiteX4" fmla="*/ 823496 w 996533"/>
              <a:gd name="connsiteY4" fmla="*/ 377561 h 1259417"/>
              <a:gd name="connsiteX5" fmla="*/ 996533 w 996533"/>
              <a:gd name="connsiteY5" fmla="*/ 0 h 1259417"/>
              <a:gd name="connsiteX6" fmla="*/ 996533 w 996533"/>
              <a:gd name="connsiteY6" fmla="*/ 1259417 h 1259417"/>
              <a:gd name="connsiteX7" fmla="*/ 52500 w 996533"/>
              <a:gd name="connsiteY7" fmla="*/ 1028436 h 1259417"/>
              <a:gd name="connsiteX8" fmla="*/ 121027 w 996533"/>
              <a:gd name="connsiteY8" fmla="*/ 787136 h 1259417"/>
              <a:gd name="connsiteX9" fmla="*/ 173414 w 996533"/>
              <a:gd name="connsiteY9" fmla="*/ 729986 h 1259417"/>
              <a:gd name="connsiteX10" fmla="*/ 185321 w 996533"/>
              <a:gd name="connsiteY10" fmla="*/ 703792 h 1259417"/>
              <a:gd name="connsiteX11" fmla="*/ 182939 w 996533"/>
              <a:gd name="connsiteY11" fmla="*/ 682361 h 1259417"/>
              <a:gd name="connsiteX12" fmla="*/ 182939 w 996533"/>
              <a:gd name="connsiteY12" fmla="*/ 663311 h 1259417"/>
              <a:gd name="connsiteX13" fmla="*/ 178177 w 996533"/>
              <a:gd name="connsiteY13" fmla="*/ 651405 h 1259417"/>
              <a:gd name="connsiteX14" fmla="*/ 68639 w 996533"/>
              <a:gd name="connsiteY14" fmla="*/ 537105 h 1259417"/>
              <a:gd name="connsiteX15" fmla="*/ 16252 w 996533"/>
              <a:gd name="connsiteY15" fmla="*/ 334698 h 1259417"/>
              <a:gd name="connsiteX16" fmla="*/ 42446 w 996533"/>
              <a:gd name="connsiteY16" fmla="*/ 244211 h 1259417"/>
              <a:gd name="connsiteX17" fmla="*/ 149603 w 996533"/>
              <a:gd name="connsiteY17" fmla="*/ 106099 h 1259417"/>
              <a:gd name="connsiteX18" fmla="*/ 182939 w 996533"/>
              <a:gd name="connsiteY18" fmla="*/ 46567 h 1259417"/>
              <a:gd name="connsiteX19" fmla="*/ 395400 w 996533"/>
              <a:gd name="connsiteY19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771108 w 996533"/>
              <a:gd name="connsiteY3" fmla="*/ 341842 h 1259417"/>
              <a:gd name="connsiteX4" fmla="*/ 918746 w 996533"/>
              <a:gd name="connsiteY4" fmla="*/ 389468 h 1259417"/>
              <a:gd name="connsiteX5" fmla="*/ 996533 w 996533"/>
              <a:gd name="connsiteY5" fmla="*/ 0 h 1259417"/>
              <a:gd name="connsiteX6" fmla="*/ 996533 w 996533"/>
              <a:gd name="connsiteY6" fmla="*/ 1259417 h 1259417"/>
              <a:gd name="connsiteX7" fmla="*/ 52500 w 996533"/>
              <a:gd name="connsiteY7" fmla="*/ 1028436 h 1259417"/>
              <a:gd name="connsiteX8" fmla="*/ 121027 w 996533"/>
              <a:gd name="connsiteY8" fmla="*/ 787136 h 1259417"/>
              <a:gd name="connsiteX9" fmla="*/ 173414 w 996533"/>
              <a:gd name="connsiteY9" fmla="*/ 729986 h 1259417"/>
              <a:gd name="connsiteX10" fmla="*/ 185321 w 996533"/>
              <a:gd name="connsiteY10" fmla="*/ 703792 h 1259417"/>
              <a:gd name="connsiteX11" fmla="*/ 182939 w 996533"/>
              <a:gd name="connsiteY11" fmla="*/ 682361 h 1259417"/>
              <a:gd name="connsiteX12" fmla="*/ 182939 w 996533"/>
              <a:gd name="connsiteY12" fmla="*/ 663311 h 1259417"/>
              <a:gd name="connsiteX13" fmla="*/ 178177 w 996533"/>
              <a:gd name="connsiteY13" fmla="*/ 651405 h 1259417"/>
              <a:gd name="connsiteX14" fmla="*/ 68639 w 996533"/>
              <a:gd name="connsiteY14" fmla="*/ 537105 h 1259417"/>
              <a:gd name="connsiteX15" fmla="*/ 16252 w 996533"/>
              <a:gd name="connsiteY15" fmla="*/ 334698 h 1259417"/>
              <a:gd name="connsiteX16" fmla="*/ 42446 w 996533"/>
              <a:gd name="connsiteY16" fmla="*/ 244211 h 1259417"/>
              <a:gd name="connsiteX17" fmla="*/ 149603 w 996533"/>
              <a:gd name="connsiteY17" fmla="*/ 106099 h 1259417"/>
              <a:gd name="connsiteX18" fmla="*/ 182939 w 996533"/>
              <a:gd name="connsiteY18" fmla="*/ 46567 h 1259417"/>
              <a:gd name="connsiteX19" fmla="*/ 395400 w 996533"/>
              <a:gd name="connsiteY19" fmla="*/ 135732 h 1259417"/>
              <a:gd name="connsiteX0" fmla="*/ 395400 w 996533"/>
              <a:gd name="connsiteY0" fmla="*/ 135732 h 1259417"/>
              <a:gd name="connsiteX1" fmla="*/ 523458 w 996533"/>
              <a:gd name="connsiteY1" fmla="*/ 144198 h 1259417"/>
              <a:gd name="connsiteX2" fmla="*/ 594896 w 996533"/>
              <a:gd name="connsiteY2" fmla="*/ 218017 h 1259417"/>
              <a:gd name="connsiteX3" fmla="*/ 771108 w 996533"/>
              <a:gd name="connsiteY3" fmla="*/ 341842 h 1259417"/>
              <a:gd name="connsiteX4" fmla="*/ 735390 w 996533"/>
              <a:gd name="connsiteY4" fmla="*/ 768087 h 1259417"/>
              <a:gd name="connsiteX5" fmla="*/ 996533 w 996533"/>
              <a:gd name="connsiteY5" fmla="*/ 0 h 1259417"/>
              <a:gd name="connsiteX6" fmla="*/ 996533 w 996533"/>
              <a:gd name="connsiteY6" fmla="*/ 1259417 h 1259417"/>
              <a:gd name="connsiteX7" fmla="*/ 52500 w 996533"/>
              <a:gd name="connsiteY7" fmla="*/ 1028436 h 1259417"/>
              <a:gd name="connsiteX8" fmla="*/ 121027 w 996533"/>
              <a:gd name="connsiteY8" fmla="*/ 787136 h 1259417"/>
              <a:gd name="connsiteX9" fmla="*/ 173414 w 996533"/>
              <a:gd name="connsiteY9" fmla="*/ 729986 h 1259417"/>
              <a:gd name="connsiteX10" fmla="*/ 185321 w 996533"/>
              <a:gd name="connsiteY10" fmla="*/ 703792 h 1259417"/>
              <a:gd name="connsiteX11" fmla="*/ 182939 w 996533"/>
              <a:gd name="connsiteY11" fmla="*/ 682361 h 1259417"/>
              <a:gd name="connsiteX12" fmla="*/ 182939 w 996533"/>
              <a:gd name="connsiteY12" fmla="*/ 663311 h 1259417"/>
              <a:gd name="connsiteX13" fmla="*/ 178177 w 996533"/>
              <a:gd name="connsiteY13" fmla="*/ 651405 h 1259417"/>
              <a:gd name="connsiteX14" fmla="*/ 68639 w 996533"/>
              <a:gd name="connsiteY14" fmla="*/ 537105 h 1259417"/>
              <a:gd name="connsiteX15" fmla="*/ 16252 w 996533"/>
              <a:gd name="connsiteY15" fmla="*/ 334698 h 1259417"/>
              <a:gd name="connsiteX16" fmla="*/ 42446 w 996533"/>
              <a:gd name="connsiteY16" fmla="*/ 244211 h 1259417"/>
              <a:gd name="connsiteX17" fmla="*/ 149603 w 996533"/>
              <a:gd name="connsiteY17" fmla="*/ 106099 h 1259417"/>
              <a:gd name="connsiteX18" fmla="*/ 182939 w 996533"/>
              <a:gd name="connsiteY18" fmla="*/ 46567 h 1259417"/>
              <a:gd name="connsiteX19" fmla="*/ 395400 w 996533"/>
              <a:gd name="connsiteY19" fmla="*/ 135732 h 1259417"/>
              <a:gd name="connsiteX0" fmla="*/ 395400 w 996533"/>
              <a:gd name="connsiteY0" fmla="*/ 89165 h 1212850"/>
              <a:gd name="connsiteX1" fmla="*/ 523458 w 996533"/>
              <a:gd name="connsiteY1" fmla="*/ 97631 h 1212850"/>
              <a:gd name="connsiteX2" fmla="*/ 594896 w 996533"/>
              <a:gd name="connsiteY2" fmla="*/ 171450 h 1212850"/>
              <a:gd name="connsiteX3" fmla="*/ 771108 w 996533"/>
              <a:gd name="connsiteY3" fmla="*/ 295275 h 1212850"/>
              <a:gd name="connsiteX4" fmla="*/ 735390 w 996533"/>
              <a:gd name="connsiteY4" fmla="*/ 721520 h 1212850"/>
              <a:gd name="connsiteX5" fmla="*/ 658395 w 996533"/>
              <a:gd name="connsiteY5" fmla="*/ 920220 h 1212850"/>
              <a:gd name="connsiteX6" fmla="*/ 996533 w 996533"/>
              <a:gd name="connsiteY6" fmla="*/ 1212850 h 1212850"/>
              <a:gd name="connsiteX7" fmla="*/ 52500 w 996533"/>
              <a:gd name="connsiteY7" fmla="*/ 981869 h 1212850"/>
              <a:gd name="connsiteX8" fmla="*/ 121027 w 996533"/>
              <a:gd name="connsiteY8" fmla="*/ 740569 h 1212850"/>
              <a:gd name="connsiteX9" fmla="*/ 173414 w 996533"/>
              <a:gd name="connsiteY9" fmla="*/ 683419 h 1212850"/>
              <a:gd name="connsiteX10" fmla="*/ 185321 w 996533"/>
              <a:gd name="connsiteY10" fmla="*/ 657225 h 1212850"/>
              <a:gd name="connsiteX11" fmla="*/ 182939 w 996533"/>
              <a:gd name="connsiteY11" fmla="*/ 635794 h 1212850"/>
              <a:gd name="connsiteX12" fmla="*/ 182939 w 996533"/>
              <a:gd name="connsiteY12" fmla="*/ 616744 h 1212850"/>
              <a:gd name="connsiteX13" fmla="*/ 178177 w 996533"/>
              <a:gd name="connsiteY13" fmla="*/ 604838 h 1212850"/>
              <a:gd name="connsiteX14" fmla="*/ 68639 w 996533"/>
              <a:gd name="connsiteY14" fmla="*/ 490538 h 1212850"/>
              <a:gd name="connsiteX15" fmla="*/ 16252 w 996533"/>
              <a:gd name="connsiteY15" fmla="*/ 288131 h 1212850"/>
              <a:gd name="connsiteX16" fmla="*/ 42446 w 996533"/>
              <a:gd name="connsiteY16" fmla="*/ 197644 h 1212850"/>
              <a:gd name="connsiteX17" fmla="*/ 149603 w 996533"/>
              <a:gd name="connsiteY17" fmla="*/ 59532 h 1212850"/>
              <a:gd name="connsiteX18" fmla="*/ 182939 w 996533"/>
              <a:gd name="connsiteY18" fmla="*/ 0 h 1212850"/>
              <a:gd name="connsiteX19" fmla="*/ 395400 w 996533"/>
              <a:gd name="connsiteY19" fmla="*/ 89165 h 1212850"/>
              <a:gd name="connsiteX0" fmla="*/ 395400 w 996533"/>
              <a:gd name="connsiteY0" fmla="*/ 89165 h 1212850"/>
              <a:gd name="connsiteX1" fmla="*/ 523458 w 996533"/>
              <a:gd name="connsiteY1" fmla="*/ 97631 h 1212850"/>
              <a:gd name="connsiteX2" fmla="*/ 594896 w 996533"/>
              <a:gd name="connsiteY2" fmla="*/ 171450 h 1212850"/>
              <a:gd name="connsiteX3" fmla="*/ 771108 w 996533"/>
              <a:gd name="connsiteY3" fmla="*/ 295275 h 1212850"/>
              <a:gd name="connsiteX4" fmla="*/ 883027 w 996533"/>
              <a:gd name="connsiteY4" fmla="*/ 438149 h 1212850"/>
              <a:gd name="connsiteX5" fmla="*/ 735390 w 996533"/>
              <a:gd name="connsiteY5" fmla="*/ 721520 h 1212850"/>
              <a:gd name="connsiteX6" fmla="*/ 658395 w 996533"/>
              <a:gd name="connsiteY6" fmla="*/ 920220 h 1212850"/>
              <a:gd name="connsiteX7" fmla="*/ 996533 w 996533"/>
              <a:gd name="connsiteY7" fmla="*/ 1212850 h 1212850"/>
              <a:gd name="connsiteX8" fmla="*/ 52500 w 996533"/>
              <a:gd name="connsiteY8" fmla="*/ 981869 h 1212850"/>
              <a:gd name="connsiteX9" fmla="*/ 121027 w 996533"/>
              <a:gd name="connsiteY9" fmla="*/ 740569 h 1212850"/>
              <a:gd name="connsiteX10" fmla="*/ 173414 w 996533"/>
              <a:gd name="connsiteY10" fmla="*/ 683419 h 1212850"/>
              <a:gd name="connsiteX11" fmla="*/ 185321 w 996533"/>
              <a:gd name="connsiteY11" fmla="*/ 657225 h 1212850"/>
              <a:gd name="connsiteX12" fmla="*/ 182939 w 996533"/>
              <a:gd name="connsiteY12" fmla="*/ 635794 h 1212850"/>
              <a:gd name="connsiteX13" fmla="*/ 182939 w 996533"/>
              <a:gd name="connsiteY13" fmla="*/ 616744 h 1212850"/>
              <a:gd name="connsiteX14" fmla="*/ 178177 w 996533"/>
              <a:gd name="connsiteY14" fmla="*/ 604838 h 1212850"/>
              <a:gd name="connsiteX15" fmla="*/ 68639 w 996533"/>
              <a:gd name="connsiteY15" fmla="*/ 490538 h 1212850"/>
              <a:gd name="connsiteX16" fmla="*/ 16252 w 996533"/>
              <a:gd name="connsiteY16" fmla="*/ 288131 h 1212850"/>
              <a:gd name="connsiteX17" fmla="*/ 42446 w 996533"/>
              <a:gd name="connsiteY17" fmla="*/ 197644 h 1212850"/>
              <a:gd name="connsiteX18" fmla="*/ 149603 w 996533"/>
              <a:gd name="connsiteY18" fmla="*/ 59532 h 1212850"/>
              <a:gd name="connsiteX19" fmla="*/ 182939 w 996533"/>
              <a:gd name="connsiteY19" fmla="*/ 0 h 1212850"/>
              <a:gd name="connsiteX20" fmla="*/ 395400 w 996533"/>
              <a:gd name="connsiteY20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104888 w 980394"/>
              <a:gd name="connsiteY9" fmla="*/ 740569 h 1212850"/>
              <a:gd name="connsiteX10" fmla="*/ 157275 w 980394"/>
              <a:gd name="connsiteY10" fmla="*/ 683419 h 1212850"/>
              <a:gd name="connsiteX11" fmla="*/ 169182 w 980394"/>
              <a:gd name="connsiteY11" fmla="*/ 657225 h 1212850"/>
              <a:gd name="connsiteX12" fmla="*/ 166800 w 980394"/>
              <a:gd name="connsiteY12" fmla="*/ 635794 h 1212850"/>
              <a:gd name="connsiteX13" fmla="*/ 166800 w 980394"/>
              <a:gd name="connsiteY13" fmla="*/ 616744 h 1212850"/>
              <a:gd name="connsiteX14" fmla="*/ 162038 w 980394"/>
              <a:gd name="connsiteY14" fmla="*/ 604838 h 1212850"/>
              <a:gd name="connsiteX15" fmla="*/ 52500 w 980394"/>
              <a:gd name="connsiteY15" fmla="*/ 490538 h 1212850"/>
              <a:gd name="connsiteX16" fmla="*/ 113 w 980394"/>
              <a:gd name="connsiteY16" fmla="*/ 288131 h 1212850"/>
              <a:gd name="connsiteX17" fmla="*/ 26307 w 980394"/>
              <a:gd name="connsiteY17" fmla="*/ 197644 h 1212850"/>
              <a:gd name="connsiteX18" fmla="*/ 133464 w 980394"/>
              <a:gd name="connsiteY18" fmla="*/ 59532 h 1212850"/>
              <a:gd name="connsiteX19" fmla="*/ 166800 w 980394"/>
              <a:gd name="connsiteY19" fmla="*/ 0 h 1212850"/>
              <a:gd name="connsiteX20" fmla="*/ 379261 w 980394"/>
              <a:gd name="connsiteY20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150131 w 980394"/>
              <a:gd name="connsiteY9" fmla="*/ 828674 h 1212850"/>
              <a:gd name="connsiteX10" fmla="*/ 104888 w 980394"/>
              <a:gd name="connsiteY10" fmla="*/ 740569 h 1212850"/>
              <a:gd name="connsiteX11" fmla="*/ 157275 w 980394"/>
              <a:gd name="connsiteY11" fmla="*/ 683419 h 1212850"/>
              <a:gd name="connsiteX12" fmla="*/ 169182 w 980394"/>
              <a:gd name="connsiteY12" fmla="*/ 657225 h 1212850"/>
              <a:gd name="connsiteX13" fmla="*/ 166800 w 980394"/>
              <a:gd name="connsiteY13" fmla="*/ 635794 h 1212850"/>
              <a:gd name="connsiteX14" fmla="*/ 166800 w 980394"/>
              <a:gd name="connsiteY14" fmla="*/ 616744 h 1212850"/>
              <a:gd name="connsiteX15" fmla="*/ 162038 w 980394"/>
              <a:gd name="connsiteY15" fmla="*/ 604838 h 1212850"/>
              <a:gd name="connsiteX16" fmla="*/ 52500 w 980394"/>
              <a:gd name="connsiteY16" fmla="*/ 490538 h 1212850"/>
              <a:gd name="connsiteX17" fmla="*/ 113 w 980394"/>
              <a:gd name="connsiteY17" fmla="*/ 288131 h 1212850"/>
              <a:gd name="connsiteX18" fmla="*/ 26307 w 980394"/>
              <a:gd name="connsiteY18" fmla="*/ 197644 h 1212850"/>
              <a:gd name="connsiteX19" fmla="*/ 133464 w 980394"/>
              <a:gd name="connsiteY19" fmla="*/ 59532 h 1212850"/>
              <a:gd name="connsiteX20" fmla="*/ 166800 w 980394"/>
              <a:gd name="connsiteY20" fmla="*/ 0 h 1212850"/>
              <a:gd name="connsiteX21" fmla="*/ 379261 w 980394"/>
              <a:gd name="connsiteY21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52499 w 980394"/>
              <a:gd name="connsiteY9" fmla="*/ 973930 h 1212850"/>
              <a:gd name="connsiteX10" fmla="*/ 150131 w 980394"/>
              <a:gd name="connsiteY10" fmla="*/ 828674 h 1212850"/>
              <a:gd name="connsiteX11" fmla="*/ 104888 w 980394"/>
              <a:gd name="connsiteY11" fmla="*/ 740569 h 1212850"/>
              <a:gd name="connsiteX12" fmla="*/ 157275 w 980394"/>
              <a:gd name="connsiteY12" fmla="*/ 683419 h 1212850"/>
              <a:gd name="connsiteX13" fmla="*/ 169182 w 980394"/>
              <a:gd name="connsiteY13" fmla="*/ 657225 h 1212850"/>
              <a:gd name="connsiteX14" fmla="*/ 166800 w 980394"/>
              <a:gd name="connsiteY14" fmla="*/ 635794 h 1212850"/>
              <a:gd name="connsiteX15" fmla="*/ 166800 w 980394"/>
              <a:gd name="connsiteY15" fmla="*/ 616744 h 1212850"/>
              <a:gd name="connsiteX16" fmla="*/ 162038 w 980394"/>
              <a:gd name="connsiteY16" fmla="*/ 604838 h 1212850"/>
              <a:gd name="connsiteX17" fmla="*/ 52500 w 980394"/>
              <a:gd name="connsiteY17" fmla="*/ 490538 h 1212850"/>
              <a:gd name="connsiteX18" fmla="*/ 113 w 980394"/>
              <a:gd name="connsiteY18" fmla="*/ 288131 h 1212850"/>
              <a:gd name="connsiteX19" fmla="*/ 26307 w 980394"/>
              <a:gd name="connsiteY19" fmla="*/ 197644 h 1212850"/>
              <a:gd name="connsiteX20" fmla="*/ 133464 w 980394"/>
              <a:gd name="connsiteY20" fmla="*/ 59532 h 1212850"/>
              <a:gd name="connsiteX21" fmla="*/ 166800 w 980394"/>
              <a:gd name="connsiteY21" fmla="*/ 0 h 1212850"/>
              <a:gd name="connsiteX22" fmla="*/ 379261 w 980394"/>
              <a:gd name="connsiteY22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95917 w 980394"/>
              <a:gd name="connsiteY8" fmla="*/ 929482 h 1212850"/>
              <a:gd name="connsiteX9" fmla="*/ 52499 w 980394"/>
              <a:gd name="connsiteY9" fmla="*/ 973930 h 1212850"/>
              <a:gd name="connsiteX10" fmla="*/ 116794 w 980394"/>
              <a:gd name="connsiteY10" fmla="*/ 795336 h 1212850"/>
              <a:gd name="connsiteX11" fmla="*/ 104888 w 980394"/>
              <a:gd name="connsiteY11" fmla="*/ 740569 h 1212850"/>
              <a:gd name="connsiteX12" fmla="*/ 157275 w 980394"/>
              <a:gd name="connsiteY12" fmla="*/ 683419 h 1212850"/>
              <a:gd name="connsiteX13" fmla="*/ 169182 w 980394"/>
              <a:gd name="connsiteY13" fmla="*/ 657225 h 1212850"/>
              <a:gd name="connsiteX14" fmla="*/ 166800 w 980394"/>
              <a:gd name="connsiteY14" fmla="*/ 635794 h 1212850"/>
              <a:gd name="connsiteX15" fmla="*/ 166800 w 980394"/>
              <a:gd name="connsiteY15" fmla="*/ 616744 h 1212850"/>
              <a:gd name="connsiteX16" fmla="*/ 162038 w 980394"/>
              <a:gd name="connsiteY16" fmla="*/ 604838 h 1212850"/>
              <a:gd name="connsiteX17" fmla="*/ 52500 w 980394"/>
              <a:gd name="connsiteY17" fmla="*/ 490538 h 1212850"/>
              <a:gd name="connsiteX18" fmla="*/ 113 w 980394"/>
              <a:gd name="connsiteY18" fmla="*/ 288131 h 1212850"/>
              <a:gd name="connsiteX19" fmla="*/ 26307 w 980394"/>
              <a:gd name="connsiteY19" fmla="*/ 197644 h 1212850"/>
              <a:gd name="connsiteX20" fmla="*/ 133464 w 980394"/>
              <a:gd name="connsiteY20" fmla="*/ 59532 h 1212850"/>
              <a:gd name="connsiteX21" fmla="*/ 166800 w 980394"/>
              <a:gd name="connsiteY21" fmla="*/ 0 h 1212850"/>
              <a:gd name="connsiteX22" fmla="*/ 379261 w 980394"/>
              <a:gd name="connsiteY22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198286 w 980394"/>
              <a:gd name="connsiteY8" fmla="*/ 1067595 h 1212850"/>
              <a:gd name="connsiteX9" fmla="*/ 52499 w 980394"/>
              <a:gd name="connsiteY9" fmla="*/ 973930 h 1212850"/>
              <a:gd name="connsiteX10" fmla="*/ 116794 w 980394"/>
              <a:gd name="connsiteY10" fmla="*/ 795336 h 1212850"/>
              <a:gd name="connsiteX11" fmla="*/ 104888 w 980394"/>
              <a:gd name="connsiteY11" fmla="*/ 740569 h 1212850"/>
              <a:gd name="connsiteX12" fmla="*/ 157275 w 980394"/>
              <a:gd name="connsiteY12" fmla="*/ 683419 h 1212850"/>
              <a:gd name="connsiteX13" fmla="*/ 169182 w 980394"/>
              <a:gd name="connsiteY13" fmla="*/ 657225 h 1212850"/>
              <a:gd name="connsiteX14" fmla="*/ 166800 w 980394"/>
              <a:gd name="connsiteY14" fmla="*/ 635794 h 1212850"/>
              <a:gd name="connsiteX15" fmla="*/ 166800 w 980394"/>
              <a:gd name="connsiteY15" fmla="*/ 616744 h 1212850"/>
              <a:gd name="connsiteX16" fmla="*/ 162038 w 980394"/>
              <a:gd name="connsiteY16" fmla="*/ 604838 h 1212850"/>
              <a:gd name="connsiteX17" fmla="*/ 52500 w 980394"/>
              <a:gd name="connsiteY17" fmla="*/ 490538 h 1212850"/>
              <a:gd name="connsiteX18" fmla="*/ 113 w 980394"/>
              <a:gd name="connsiteY18" fmla="*/ 288131 h 1212850"/>
              <a:gd name="connsiteX19" fmla="*/ 26307 w 980394"/>
              <a:gd name="connsiteY19" fmla="*/ 197644 h 1212850"/>
              <a:gd name="connsiteX20" fmla="*/ 133464 w 980394"/>
              <a:gd name="connsiteY20" fmla="*/ 59532 h 1212850"/>
              <a:gd name="connsiteX21" fmla="*/ 166800 w 980394"/>
              <a:gd name="connsiteY21" fmla="*/ 0 h 1212850"/>
              <a:gd name="connsiteX22" fmla="*/ 379261 w 980394"/>
              <a:gd name="connsiteY22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8286 w 980394"/>
              <a:gd name="connsiteY9" fmla="*/ 1067595 h 1212850"/>
              <a:gd name="connsiteX10" fmla="*/ 52499 w 980394"/>
              <a:gd name="connsiteY10" fmla="*/ 973930 h 1212850"/>
              <a:gd name="connsiteX11" fmla="*/ 116794 w 980394"/>
              <a:gd name="connsiteY11" fmla="*/ 795336 h 1212850"/>
              <a:gd name="connsiteX12" fmla="*/ 104888 w 980394"/>
              <a:gd name="connsiteY12" fmla="*/ 740569 h 1212850"/>
              <a:gd name="connsiteX13" fmla="*/ 157275 w 980394"/>
              <a:gd name="connsiteY13" fmla="*/ 683419 h 1212850"/>
              <a:gd name="connsiteX14" fmla="*/ 169182 w 980394"/>
              <a:gd name="connsiteY14" fmla="*/ 657225 h 1212850"/>
              <a:gd name="connsiteX15" fmla="*/ 166800 w 980394"/>
              <a:gd name="connsiteY15" fmla="*/ 635794 h 1212850"/>
              <a:gd name="connsiteX16" fmla="*/ 166800 w 980394"/>
              <a:gd name="connsiteY16" fmla="*/ 616744 h 1212850"/>
              <a:gd name="connsiteX17" fmla="*/ 162038 w 980394"/>
              <a:gd name="connsiteY17" fmla="*/ 604838 h 1212850"/>
              <a:gd name="connsiteX18" fmla="*/ 52500 w 980394"/>
              <a:gd name="connsiteY18" fmla="*/ 490538 h 1212850"/>
              <a:gd name="connsiteX19" fmla="*/ 113 w 980394"/>
              <a:gd name="connsiteY19" fmla="*/ 288131 h 1212850"/>
              <a:gd name="connsiteX20" fmla="*/ 26307 w 980394"/>
              <a:gd name="connsiteY20" fmla="*/ 197644 h 1212850"/>
              <a:gd name="connsiteX21" fmla="*/ 133464 w 980394"/>
              <a:gd name="connsiteY21" fmla="*/ 59532 h 1212850"/>
              <a:gd name="connsiteX22" fmla="*/ 166800 w 980394"/>
              <a:gd name="connsiteY22" fmla="*/ 0 h 1212850"/>
              <a:gd name="connsiteX23" fmla="*/ 379261 w 980394"/>
              <a:gd name="connsiteY23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8286 w 980394"/>
              <a:gd name="connsiteY9" fmla="*/ 1067595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62038 w 980394"/>
              <a:gd name="connsiteY18" fmla="*/ 604838 h 1212850"/>
              <a:gd name="connsiteX19" fmla="*/ 52500 w 980394"/>
              <a:gd name="connsiteY19" fmla="*/ 490538 h 1212850"/>
              <a:gd name="connsiteX20" fmla="*/ 113 w 980394"/>
              <a:gd name="connsiteY20" fmla="*/ 288131 h 1212850"/>
              <a:gd name="connsiteX21" fmla="*/ 26307 w 980394"/>
              <a:gd name="connsiteY21" fmla="*/ 197644 h 1212850"/>
              <a:gd name="connsiteX22" fmla="*/ 133464 w 980394"/>
              <a:gd name="connsiteY22" fmla="*/ 59532 h 1212850"/>
              <a:gd name="connsiteX23" fmla="*/ 166800 w 980394"/>
              <a:gd name="connsiteY23" fmla="*/ 0 h 1212850"/>
              <a:gd name="connsiteX24" fmla="*/ 379261 w 980394"/>
              <a:gd name="connsiteY24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62038 w 980394"/>
              <a:gd name="connsiteY18" fmla="*/ 604838 h 1212850"/>
              <a:gd name="connsiteX19" fmla="*/ 52500 w 980394"/>
              <a:gd name="connsiteY19" fmla="*/ 490538 h 1212850"/>
              <a:gd name="connsiteX20" fmla="*/ 113 w 980394"/>
              <a:gd name="connsiteY20" fmla="*/ 288131 h 1212850"/>
              <a:gd name="connsiteX21" fmla="*/ 26307 w 980394"/>
              <a:gd name="connsiteY21" fmla="*/ 197644 h 1212850"/>
              <a:gd name="connsiteX22" fmla="*/ 133464 w 980394"/>
              <a:gd name="connsiteY22" fmla="*/ 59532 h 1212850"/>
              <a:gd name="connsiteX23" fmla="*/ 166800 w 980394"/>
              <a:gd name="connsiteY23" fmla="*/ 0 h 1212850"/>
              <a:gd name="connsiteX24" fmla="*/ 379261 w 980394"/>
              <a:gd name="connsiteY24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62038 w 980394"/>
              <a:gd name="connsiteY18" fmla="*/ 604838 h 1212850"/>
              <a:gd name="connsiteX19" fmla="*/ 121556 w 980394"/>
              <a:gd name="connsiteY19" fmla="*/ 597693 h 1212850"/>
              <a:gd name="connsiteX20" fmla="*/ 52500 w 980394"/>
              <a:gd name="connsiteY20" fmla="*/ 490538 h 1212850"/>
              <a:gd name="connsiteX21" fmla="*/ 113 w 980394"/>
              <a:gd name="connsiteY21" fmla="*/ 288131 h 1212850"/>
              <a:gd name="connsiteX22" fmla="*/ 26307 w 980394"/>
              <a:gd name="connsiteY22" fmla="*/ 197644 h 1212850"/>
              <a:gd name="connsiteX23" fmla="*/ 133464 w 980394"/>
              <a:gd name="connsiteY23" fmla="*/ 59532 h 1212850"/>
              <a:gd name="connsiteX24" fmla="*/ 166800 w 980394"/>
              <a:gd name="connsiteY24" fmla="*/ 0 h 1212850"/>
              <a:gd name="connsiteX25" fmla="*/ 379261 w 980394"/>
              <a:gd name="connsiteY25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66800 w 980394"/>
              <a:gd name="connsiteY17" fmla="*/ 616744 h 1212850"/>
              <a:gd name="connsiteX18" fmla="*/ 152513 w 980394"/>
              <a:gd name="connsiteY18" fmla="*/ 623888 h 1212850"/>
              <a:gd name="connsiteX19" fmla="*/ 121556 w 980394"/>
              <a:gd name="connsiteY19" fmla="*/ 597693 h 1212850"/>
              <a:gd name="connsiteX20" fmla="*/ 52500 w 980394"/>
              <a:gd name="connsiteY20" fmla="*/ 490538 h 1212850"/>
              <a:gd name="connsiteX21" fmla="*/ 113 w 980394"/>
              <a:gd name="connsiteY21" fmla="*/ 288131 h 1212850"/>
              <a:gd name="connsiteX22" fmla="*/ 26307 w 980394"/>
              <a:gd name="connsiteY22" fmla="*/ 197644 h 1212850"/>
              <a:gd name="connsiteX23" fmla="*/ 133464 w 980394"/>
              <a:gd name="connsiteY23" fmla="*/ 59532 h 1212850"/>
              <a:gd name="connsiteX24" fmla="*/ 166800 w 980394"/>
              <a:gd name="connsiteY24" fmla="*/ 0 h 1212850"/>
              <a:gd name="connsiteX25" fmla="*/ 379261 w 980394"/>
              <a:gd name="connsiteY25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719251 w 980394"/>
              <a:gd name="connsiteY5" fmla="*/ 721520 h 1212850"/>
              <a:gd name="connsiteX6" fmla="*/ 642256 w 980394"/>
              <a:gd name="connsiteY6" fmla="*/ 920220 h 1212850"/>
              <a:gd name="connsiteX7" fmla="*/ 980394 w 980394"/>
              <a:gd name="connsiteY7" fmla="*/ 1212850 h 1212850"/>
              <a:gd name="connsiteX8" fmla="*/ 247762 w 980394"/>
              <a:gd name="connsiteY8" fmla="*/ 1119187 h 1212850"/>
              <a:gd name="connsiteX9" fmla="*/ 195905 w 980394"/>
              <a:gd name="connsiteY9" fmla="*/ 1081882 h 1212850"/>
              <a:gd name="connsiteX10" fmla="*/ 135843 w 980394"/>
              <a:gd name="connsiteY10" fmla="*/ 1050130 h 1212850"/>
              <a:gd name="connsiteX11" fmla="*/ 52499 w 980394"/>
              <a:gd name="connsiteY11" fmla="*/ 973930 h 1212850"/>
              <a:gd name="connsiteX12" fmla="*/ 116794 w 980394"/>
              <a:gd name="connsiteY12" fmla="*/ 795336 h 1212850"/>
              <a:gd name="connsiteX13" fmla="*/ 104888 w 980394"/>
              <a:gd name="connsiteY13" fmla="*/ 740569 h 1212850"/>
              <a:gd name="connsiteX14" fmla="*/ 157275 w 980394"/>
              <a:gd name="connsiteY14" fmla="*/ 683419 h 1212850"/>
              <a:gd name="connsiteX15" fmla="*/ 169182 w 980394"/>
              <a:gd name="connsiteY15" fmla="*/ 657225 h 1212850"/>
              <a:gd name="connsiteX16" fmla="*/ 166800 w 980394"/>
              <a:gd name="connsiteY16" fmla="*/ 635794 h 1212850"/>
              <a:gd name="connsiteX17" fmla="*/ 159656 w 980394"/>
              <a:gd name="connsiteY17" fmla="*/ 635794 h 1212850"/>
              <a:gd name="connsiteX18" fmla="*/ 152513 w 980394"/>
              <a:gd name="connsiteY18" fmla="*/ 623888 h 1212850"/>
              <a:gd name="connsiteX19" fmla="*/ 121556 w 980394"/>
              <a:gd name="connsiteY19" fmla="*/ 597693 h 1212850"/>
              <a:gd name="connsiteX20" fmla="*/ 52500 w 980394"/>
              <a:gd name="connsiteY20" fmla="*/ 490538 h 1212850"/>
              <a:gd name="connsiteX21" fmla="*/ 113 w 980394"/>
              <a:gd name="connsiteY21" fmla="*/ 288131 h 1212850"/>
              <a:gd name="connsiteX22" fmla="*/ 26307 w 980394"/>
              <a:gd name="connsiteY22" fmla="*/ 197644 h 1212850"/>
              <a:gd name="connsiteX23" fmla="*/ 133464 w 980394"/>
              <a:gd name="connsiteY23" fmla="*/ 59532 h 1212850"/>
              <a:gd name="connsiteX24" fmla="*/ 166800 w 980394"/>
              <a:gd name="connsiteY24" fmla="*/ 0 h 1212850"/>
              <a:gd name="connsiteX25" fmla="*/ 379261 w 980394"/>
              <a:gd name="connsiteY25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854981 w 980394"/>
              <a:gd name="connsiteY5" fmla="*/ 507205 h 1212850"/>
              <a:gd name="connsiteX6" fmla="*/ 719251 w 980394"/>
              <a:gd name="connsiteY6" fmla="*/ 721520 h 1212850"/>
              <a:gd name="connsiteX7" fmla="*/ 642256 w 980394"/>
              <a:gd name="connsiteY7" fmla="*/ 920220 h 1212850"/>
              <a:gd name="connsiteX8" fmla="*/ 980394 w 980394"/>
              <a:gd name="connsiteY8" fmla="*/ 1212850 h 1212850"/>
              <a:gd name="connsiteX9" fmla="*/ 247762 w 980394"/>
              <a:gd name="connsiteY9" fmla="*/ 1119187 h 1212850"/>
              <a:gd name="connsiteX10" fmla="*/ 195905 w 980394"/>
              <a:gd name="connsiteY10" fmla="*/ 1081882 h 1212850"/>
              <a:gd name="connsiteX11" fmla="*/ 135843 w 980394"/>
              <a:gd name="connsiteY11" fmla="*/ 1050130 h 1212850"/>
              <a:gd name="connsiteX12" fmla="*/ 52499 w 980394"/>
              <a:gd name="connsiteY12" fmla="*/ 973930 h 1212850"/>
              <a:gd name="connsiteX13" fmla="*/ 116794 w 980394"/>
              <a:gd name="connsiteY13" fmla="*/ 795336 h 1212850"/>
              <a:gd name="connsiteX14" fmla="*/ 104888 w 980394"/>
              <a:gd name="connsiteY14" fmla="*/ 740569 h 1212850"/>
              <a:gd name="connsiteX15" fmla="*/ 157275 w 980394"/>
              <a:gd name="connsiteY15" fmla="*/ 683419 h 1212850"/>
              <a:gd name="connsiteX16" fmla="*/ 169182 w 980394"/>
              <a:gd name="connsiteY16" fmla="*/ 657225 h 1212850"/>
              <a:gd name="connsiteX17" fmla="*/ 166800 w 980394"/>
              <a:gd name="connsiteY17" fmla="*/ 635794 h 1212850"/>
              <a:gd name="connsiteX18" fmla="*/ 159656 w 980394"/>
              <a:gd name="connsiteY18" fmla="*/ 635794 h 1212850"/>
              <a:gd name="connsiteX19" fmla="*/ 152513 w 980394"/>
              <a:gd name="connsiteY19" fmla="*/ 623888 h 1212850"/>
              <a:gd name="connsiteX20" fmla="*/ 121556 w 980394"/>
              <a:gd name="connsiteY20" fmla="*/ 597693 h 1212850"/>
              <a:gd name="connsiteX21" fmla="*/ 52500 w 980394"/>
              <a:gd name="connsiteY21" fmla="*/ 490538 h 1212850"/>
              <a:gd name="connsiteX22" fmla="*/ 113 w 980394"/>
              <a:gd name="connsiteY22" fmla="*/ 288131 h 1212850"/>
              <a:gd name="connsiteX23" fmla="*/ 26307 w 980394"/>
              <a:gd name="connsiteY23" fmla="*/ 197644 h 1212850"/>
              <a:gd name="connsiteX24" fmla="*/ 133464 w 980394"/>
              <a:gd name="connsiteY24" fmla="*/ 59532 h 1212850"/>
              <a:gd name="connsiteX25" fmla="*/ 166800 w 980394"/>
              <a:gd name="connsiteY25" fmla="*/ 0 h 1212850"/>
              <a:gd name="connsiteX26" fmla="*/ 379261 w 980394"/>
              <a:gd name="connsiteY26" fmla="*/ 89165 h 1212850"/>
              <a:gd name="connsiteX0" fmla="*/ 379261 w 980394"/>
              <a:gd name="connsiteY0" fmla="*/ 89165 h 1212850"/>
              <a:gd name="connsiteX1" fmla="*/ 507319 w 980394"/>
              <a:gd name="connsiteY1" fmla="*/ 97631 h 1212850"/>
              <a:gd name="connsiteX2" fmla="*/ 578757 w 980394"/>
              <a:gd name="connsiteY2" fmla="*/ 171450 h 1212850"/>
              <a:gd name="connsiteX3" fmla="*/ 754969 w 980394"/>
              <a:gd name="connsiteY3" fmla="*/ 295275 h 1212850"/>
              <a:gd name="connsiteX4" fmla="*/ 866888 w 980394"/>
              <a:gd name="connsiteY4" fmla="*/ 438149 h 1212850"/>
              <a:gd name="connsiteX5" fmla="*/ 854981 w 980394"/>
              <a:gd name="connsiteY5" fmla="*/ 507205 h 1212850"/>
              <a:gd name="connsiteX6" fmla="*/ 719251 w 980394"/>
              <a:gd name="connsiteY6" fmla="*/ 721520 h 1212850"/>
              <a:gd name="connsiteX7" fmla="*/ 642256 w 980394"/>
              <a:gd name="connsiteY7" fmla="*/ 920220 h 1212850"/>
              <a:gd name="connsiteX8" fmla="*/ 980394 w 980394"/>
              <a:gd name="connsiteY8" fmla="*/ 1212850 h 1212850"/>
              <a:gd name="connsiteX9" fmla="*/ 247762 w 980394"/>
              <a:gd name="connsiteY9" fmla="*/ 1119187 h 1212850"/>
              <a:gd name="connsiteX10" fmla="*/ 195905 w 980394"/>
              <a:gd name="connsiteY10" fmla="*/ 1081882 h 1212850"/>
              <a:gd name="connsiteX11" fmla="*/ 135843 w 980394"/>
              <a:gd name="connsiteY11" fmla="*/ 1050130 h 1212850"/>
              <a:gd name="connsiteX12" fmla="*/ 52499 w 980394"/>
              <a:gd name="connsiteY12" fmla="*/ 973930 h 1212850"/>
              <a:gd name="connsiteX13" fmla="*/ 116794 w 980394"/>
              <a:gd name="connsiteY13" fmla="*/ 795336 h 1212850"/>
              <a:gd name="connsiteX14" fmla="*/ 104888 w 980394"/>
              <a:gd name="connsiteY14" fmla="*/ 740569 h 1212850"/>
              <a:gd name="connsiteX15" fmla="*/ 157275 w 980394"/>
              <a:gd name="connsiteY15" fmla="*/ 683419 h 1212850"/>
              <a:gd name="connsiteX16" fmla="*/ 169182 w 980394"/>
              <a:gd name="connsiteY16" fmla="*/ 657225 h 1212850"/>
              <a:gd name="connsiteX17" fmla="*/ 166800 w 980394"/>
              <a:gd name="connsiteY17" fmla="*/ 635794 h 1212850"/>
              <a:gd name="connsiteX18" fmla="*/ 159656 w 980394"/>
              <a:gd name="connsiteY18" fmla="*/ 635794 h 1212850"/>
              <a:gd name="connsiteX19" fmla="*/ 152513 w 980394"/>
              <a:gd name="connsiteY19" fmla="*/ 623888 h 1212850"/>
              <a:gd name="connsiteX20" fmla="*/ 121556 w 980394"/>
              <a:gd name="connsiteY20" fmla="*/ 597693 h 1212850"/>
              <a:gd name="connsiteX21" fmla="*/ 52500 w 980394"/>
              <a:gd name="connsiteY21" fmla="*/ 490538 h 1212850"/>
              <a:gd name="connsiteX22" fmla="*/ 113 w 980394"/>
              <a:gd name="connsiteY22" fmla="*/ 288131 h 1212850"/>
              <a:gd name="connsiteX23" fmla="*/ 26307 w 980394"/>
              <a:gd name="connsiteY23" fmla="*/ 197644 h 1212850"/>
              <a:gd name="connsiteX24" fmla="*/ 133464 w 980394"/>
              <a:gd name="connsiteY24" fmla="*/ 59532 h 1212850"/>
              <a:gd name="connsiteX25" fmla="*/ 166800 w 980394"/>
              <a:gd name="connsiteY25" fmla="*/ 0 h 1212850"/>
              <a:gd name="connsiteX26" fmla="*/ 379261 w 980394"/>
              <a:gd name="connsiteY26" fmla="*/ 89165 h 1212850"/>
              <a:gd name="connsiteX0" fmla="*/ 379261 w 873857"/>
              <a:gd name="connsiteY0" fmla="*/ 89165 h 1125409"/>
              <a:gd name="connsiteX1" fmla="*/ 507319 w 873857"/>
              <a:gd name="connsiteY1" fmla="*/ 97631 h 1125409"/>
              <a:gd name="connsiteX2" fmla="*/ 578757 w 873857"/>
              <a:gd name="connsiteY2" fmla="*/ 171450 h 1125409"/>
              <a:gd name="connsiteX3" fmla="*/ 754969 w 873857"/>
              <a:gd name="connsiteY3" fmla="*/ 295275 h 1125409"/>
              <a:gd name="connsiteX4" fmla="*/ 866888 w 873857"/>
              <a:gd name="connsiteY4" fmla="*/ 438149 h 1125409"/>
              <a:gd name="connsiteX5" fmla="*/ 854981 w 873857"/>
              <a:gd name="connsiteY5" fmla="*/ 507205 h 1125409"/>
              <a:gd name="connsiteX6" fmla="*/ 719251 w 873857"/>
              <a:gd name="connsiteY6" fmla="*/ 721520 h 1125409"/>
              <a:gd name="connsiteX7" fmla="*/ 642256 w 873857"/>
              <a:gd name="connsiteY7" fmla="*/ 920220 h 1125409"/>
              <a:gd name="connsiteX8" fmla="*/ 620825 w 873857"/>
              <a:gd name="connsiteY8" fmla="*/ 996156 h 1125409"/>
              <a:gd name="connsiteX9" fmla="*/ 247762 w 873857"/>
              <a:gd name="connsiteY9" fmla="*/ 1119187 h 1125409"/>
              <a:gd name="connsiteX10" fmla="*/ 195905 w 873857"/>
              <a:gd name="connsiteY10" fmla="*/ 1081882 h 1125409"/>
              <a:gd name="connsiteX11" fmla="*/ 135843 w 873857"/>
              <a:gd name="connsiteY11" fmla="*/ 1050130 h 1125409"/>
              <a:gd name="connsiteX12" fmla="*/ 52499 w 873857"/>
              <a:gd name="connsiteY12" fmla="*/ 973930 h 1125409"/>
              <a:gd name="connsiteX13" fmla="*/ 116794 w 873857"/>
              <a:gd name="connsiteY13" fmla="*/ 795336 h 1125409"/>
              <a:gd name="connsiteX14" fmla="*/ 104888 w 873857"/>
              <a:gd name="connsiteY14" fmla="*/ 740569 h 1125409"/>
              <a:gd name="connsiteX15" fmla="*/ 157275 w 873857"/>
              <a:gd name="connsiteY15" fmla="*/ 683419 h 1125409"/>
              <a:gd name="connsiteX16" fmla="*/ 169182 w 873857"/>
              <a:gd name="connsiteY16" fmla="*/ 657225 h 1125409"/>
              <a:gd name="connsiteX17" fmla="*/ 166800 w 873857"/>
              <a:gd name="connsiteY17" fmla="*/ 635794 h 1125409"/>
              <a:gd name="connsiteX18" fmla="*/ 159656 w 873857"/>
              <a:gd name="connsiteY18" fmla="*/ 635794 h 1125409"/>
              <a:gd name="connsiteX19" fmla="*/ 152513 w 873857"/>
              <a:gd name="connsiteY19" fmla="*/ 623888 h 1125409"/>
              <a:gd name="connsiteX20" fmla="*/ 121556 w 873857"/>
              <a:gd name="connsiteY20" fmla="*/ 597693 h 1125409"/>
              <a:gd name="connsiteX21" fmla="*/ 52500 w 873857"/>
              <a:gd name="connsiteY21" fmla="*/ 490538 h 1125409"/>
              <a:gd name="connsiteX22" fmla="*/ 113 w 873857"/>
              <a:gd name="connsiteY22" fmla="*/ 288131 h 1125409"/>
              <a:gd name="connsiteX23" fmla="*/ 26307 w 873857"/>
              <a:gd name="connsiteY23" fmla="*/ 197644 h 1125409"/>
              <a:gd name="connsiteX24" fmla="*/ 133464 w 873857"/>
              <a:gd name="connsiteY24" fmla="*/ 59532 h 1125409"/>
              <a:gd name="connsiteX25" fmla="*/ 166800 w 873857"/>
              <a:gd name="connsiteY25" fmla="*/ 0 h 1125409"/>
              <a:gd name="connsiteX26" fmla="*/ 379261 w 873857"/>
              <a:gd name="connsiteY26" fmla="*/ 89165 h 1125409"/>
              <a:gd name="connsiteX0" fmla="*/ 379261 w 873857"/>
              <a:gd name="connsiteY0" fmla="*/ 89165 h 1119187"/>
              <a:gd name="connsiteX1" fmla="*/ 507319 w 873857"/>
              <a:gd name="connsiteY1" fmla="*/ 97631 h 1119187"/>
              <a:gd name="connsiteX2" fmla="*/ 578757 w 873857"/>
              <a:gd name="connsiteY2" fmla="*/ 171450 h 1119187"/>
              <a:gd name="connsiteX3" fmla="*/ 754969 w 873857"/>
              <a:gd name="connsiteY3" fmla="*/ 295275 h 1119187"/>
              <a:gd name="connsiteX4" fmla="*/ 866888 w 873857"/>
              <a:gd name="connsiteY4" fmla="*/ 438149 h 1119187"/>
              <a:gd name="connsiteX5" fmla="*/ 854981 w 873857"/>
              <a:gd name="connsiteY5" fmla="*/ 507205 h 1119187"/>
              <a:gd name="connsiteX6" fmla="*/ 719251 w 873857"/>
              <a:gd name="connsiteY6" fmla="*/ 721520 h 1119187"/>
              <a:gd name="connsiteX7" fmla="*/ 642256 w 873857"/>
              <a:gd name="connsiteY7" fmla="*/ 920220 h 1119187"/>
              <a:gd name="connsiteX8" fmla="*/ 620825 w 873857"/>
              <a:gd name="connsiteY8" fmla="*/ 996156 h 1119187"/>
              <a:gd name="connsiteX9" fmla="*/ 519225 w 873857"/>
              <a:gd name="connsiteY9" fmla="*/ 1035844 h 1119187"/>
              <a:gd name="connsiteX10" fmla="*/ 247762 w 873857"/>
              <a:gd name="connsiteY10" fmla="*/ 1119187 h 1119187"/>
              <a:gd name="connsiteX11" fmla="*/ 195905 w 873857"/>
              <a:gd name="connsiteY11" fmla="*/ 1081882 h 1119187"/>
              <a:gd name="connsiteX12" fmla="*/ 135843 w 873857"/>
              <a:gd name="connsiteY12" fmla="*/ 1050130 h 1119187"/>
              <a:gd name="connsiteX13" fmla="*/ 52499 w 873857"/>
              <a:gd name="connsiteY13" fmla="*/ 973930 h 1119187"/>
              <a:gd name="connsiteX14" fmla="*/ 116794 w 873857"/>
              <a:gd name="connsiteY14" fmla="*/ 795336 h 1119187"/>
              <a:gd name="connsiteX15" fmla="*/ 104888 w 873857"/>
              <a:gd name="connsiteY15" fmla="*/ 740569 h 1119187"/>
              <a:gd name="connsiteX16" fmla="*/ 157275 w 873857"/>
              <a:gd name="connsiteY16" fmla="*/ 683419 h 1119187"/>
              <a:gd name="connsiteX17" fmla="*/ 169182 w 873857"/>
              <a:gd name="connsiteY17" fmla="*/ 657225 h 1119187"/>
              <a:gd name="connsiteX18" fmla="*/ 166800 w 873857"/>
              <a:gd name="connsiteY18" fmla="*/ 635794 h 1119187"/>
              <a:gd name="connsiteX19" fmla="*/ 159656 w 873857"/>
              <a:gd name="connsiteY19" fmla="*/ 635794 h 1119187"/>
              <a:gd name="connsiteX20" fmla="*/ 152513 w 873857"/>
              <a:gd name="connsiteY20" fmla="*/ 623888 h 1119187"/>
              <a:gd name="connsiteX21" fmla="*/ 121556 w 873857"/>
              <a:gd name="connsiteY21" fmla="*/ 597693 h 1119187"/>
              <a:gd name="connsiteX22" fmla="*/ 52500 w 873857"/>
              <a:gd name="connsiteY22" fmla="*/ 490538 h 1119187"/>
              <a:gd name="connsiteX23" fmla="*/ 113 w 873857"/>
              <a:gd name="connsiteY23" fmla="*/ 288131 h 1119187"/>
              <a:gd name="connsiteX24" fmla="*/ 26307 w 873857"/>
              <a:gd name="connsiteY24" fmla="*/ 197644 h 1119187"/>
              <a:gd name="connsiteX25" fmla="*/ 133464 w 873857"/>
              <a:gd name="connsiteY25" fmla="*/ 59532 h 1119187"/>
              <a:gd name="connsiteX26" fmla="*/ 166800 w 873857"/>
              <a:gd name="connsiteY26" fmla="*/ 0 h 1119187"/>
              <a:gd name="connsiteX27" fmla="*/ 379261 w 873857"/>
              <a:gd name="connsiteY27" fmla="*/ 89165 h 1119187"/>
              <a:gd name="connsiteX0" fmla="*/ 379261 w 873857"/>
              <a:gd name="connsiteY0" fmla="*/ 89165 h 1119187"/>
              <a:gd name="connsiteX1" fmla="*/ 507319 w 873857"/>
              <a:gd name="connsiteY1" fmla="*/ 97631 h 1119187"/>
              <a:gd name="connsiteX2" fmla="*/ 578757 w 873857"/>
              <a:gd name="connsiteY2" fmla="*/ 171450 h 1119187"/>
              <a:gd name="connsiteX3" fmla="*/ 754969 w 873857"/>
              <a:gd name="connsiteY3" fmla="*/ 295275 h 1119187"/>
              <a:gd name="connsiteX4" fmla="*/ 866888 w 873857"/>
              <a:gd name="connsiteY4" fmla="*/ 438149 h 1119187"/>
              <a:gd name="connsiteX5" fmla="*/ 854981 w 873857"/>
              <a:gd name="connsiteY5" fmla="*/ 507205 h 1119187"/>
              <a:gd name="connsiteX6" fmla="*/ 719251 w 873857"/>
              <a:gd name="connsiteY6" fmla="*/ 721520 h 1119187"/>
              <a:gd name="connsiteX7" fmla="*/ 642256 w 873857"/>
              <a:gd name="connsiteY7" fmla="*/ 920220 h 1119187"/>
              <a:gd name="connsiteX8" fmla="*/ 620825 w 873857"/>
              <a:gd name="connsiteY8" fmla="*/ 996156 h 1119187"/>
              <a:gd name="connsiteX9" fmla="*/ 519225 w 873857"/>
              <a:gd name="connsiteY9" fmla="*/ 1035844 h 1119187"/>
              <a:gd name="connsiteX10" fmla="*/ 450169 w 873857"/>
              <a:gd name="connsiteY10" fmla="*/ 1104900 h 1119187"/>
              <a:gd name="connsiteX11" fmla="*/ 247762 w 873857"/>
              <a:gd name="connsiteY11" fmla="*/ 1119187 h 1119187"/>
              <a:gd name="connsiteX12" fmla="*/ 195905 w 873857"/>
              <a:gd name="connsiteY12" fmla="*/ 1081882 h 1119187"/>
              <a:gd name="connsiteX13" fmla="*/ 135843 w 873857"/>
              <a:gd name="connsiteY13" fmla="*/ 1050130 h 1119187"/>
              <a:gd name="connsiteX14" fmla="*/ 52499 w 873857"/>
              <a:gd name="connsiteY14" fmla="*/ 973930 h 1119187"/>
              <a:gd name="connsiteX15" fmla="*/ 116794 w 873857"/>
              <a:gd name="connsiteY15" fmla="*/ 795336 h 1119187"/>
              <a:gd name="connsiteX16" fmla="*/ 104888 w 873857"/>
              <a:gd name="connsiteY16" fmla="*/ 740569 h 1119187"/>
              <a:gd name="connsiteX17" fmla="*/ 157275 w 873857"/>
              <a:gd name="connsiteY17" fmla="*/ 683419 h 1119187"/>
              <a:gd name="connsiteX18" fmla="*/ 169182 w 873857"/>
              <a:gd name="connsiteY18" fmla="*/ 657225 h 1119187"/>
              <a:gd name="connsiteX19" fmla="*/ 166800 w 873857"/>
              <a:gd name="connsiteY19" fmla="*/ 635794 h 1119187"/>
              <a:gd name="connsiteX20" fmla="*/ 159656 w 873857"/>
              <a:gd name="connsiteY20" fmla="*/ 635794 h 1119187"/>
              <a:gd name="connsiteX21" fmla="*/ 152513 w 873857"/>
              <a:gd name="connsiteY21" fmla="*/ 623888 h 1119187"/>
              <a:gd name="connsiteX22" fmla="*/ 121556 w 873857"/>
              <a:gd name="connsiteY22" fmla="*/ 597693 h 1119187"/>
              <a:gd name="connsiteX23" fmla="*/ 52500 w 873857"/>
              <a:gd name="connsiteY23" fmla="*/ 490538 h 1119187"/>
              <a:gd name="connsiteX24" fmla="*/ 113 w 873857"/>
              <a:gd name="connsiteY24" fmla="*/ 288131 h 1119187"/>
              <a:gd name="connsiteX25" fmla="*/ 26307 w 873857"/>
              <a:gd name="connsiteY25" fmla="*/ 197644 h 1119187"/>
              <a:gd name="connsiteX26" fmla="*/ 133464 w 873857"/>
              <a:gd name="connsiteY26" fmla="*/ 59532 h 1119187"/>
              <a:gd name="connsiteX27" fmla="*/ 166800 w 873857"/>
              <a:gd name="connsiteY27" fmla="*/ 0 h 1119187"/>
              <a:gd name="connsiteX28" fmla="*/ 379261 w 873857"/>
              <a:gd name="connsiteY28" fmla="*/ 89165 h 1119187"/>
              <a:gd name="connsiteX0" fmla="*/ 379261 w 873857"/>
              <a:gd name="connsiteY0" fmla="*/ 89165 h 1140830"/>
              <a:gd name="connsiteX1" fmla="*/ 507319 w 873857"/>
              <a:gd name="connsiteY1" fmla="*/ 97631 h 1140830"/>
              <a:gd name="connsiteX2" fmla="*/ 578757 w 873857"/>
              <a:gd name="connsiteY2" fmla="*/ 171450 h 1140830"/>
              <a:gd name="connsiteX3" fmla="*/ 754969 w 873857"/>
              <a:gd name="connsiteY3" fmla="*/ 295275 h 1140830"/>
              <a:gd name="connsiteX4" fmla="*/ 866888 w 873857"/>
              <a:gd name="connsiteY4" fmla="*/ 438149 h 1140830"/>
              <a:gd name="connsiteX5" fmla="*/ 854981 w 873857"/>
              <a:gd name="connsiteY5" fmla="*/ 507205 h 1140830"/>
              <a:gd name="connsiteX6" fmla="*/ 719251 w 873857"/>
              <a:gd name="connsiteY6" fmla="*/ 721520 h 1140830"/>
              <a:gd name="connsiteX7" fmla="*/ 642256 w 873857"/>
              <a:gd name="connsiteY7" fmla="*/ 920220 h 1140830"/>
              <a:gd name="connsiteX8" fmla="*/ 620825 w 873857"/>
              <a:gd name="connsiteY8" fmla="*/ 996156 h 1140830"/>
              <a:gd name="connsiteX9" fmla="*/ 519225 w 873857"/>
              <a:gd name="connsiteY9" fmla="*/ 1035844 h 1140830"/>
              <a:gd name="connsiteX10" fmla="*/ 450169 w 873857"/>
              <a:gd name="connsiteY10" fmla="*/ 1104900 h 1140830"/>
              <a:gd name="connsiteX11" fmla="*/ 421594 w 873857"/>
              <a:gd name="connsiteY11" fmla="*/ 1140619 h 1140830"/>
              <a:gd name="connsiteX12" fmla="*/ 247762 w 873857"/>
              <a:gd name="connsiteY12" fmla="*/ 1119187 h 1140830"/>
              <a:gd name="connsiteX13" fmla="*/ 195905 w 873857"/>
              <a:gd name="connsiteY13" fmla="*/ 1081882 h 1140830"/>
              <a:gd name="connsiteX14" fmla="*/ 135843 w 873857"/>
              <a:gd name="connsiteY14" fmla="*/ 1050130 h 1140830"/>
              <a:gd name="connsiteX15" fmla="*/ 52499 w 873857"/>
              <a:gd name="connsiteY15" fmla="*/ 973930 h 1140830"/>
              <a:gd name="connsiteX16" fmla="*/ 116794 w 873857"/>
              <a:gd name="connsiteY16" fmla="*/ 795336 h 1140830"/>
              <a:gd name="connsiteX17" fmla="*/ 104888 w 873857"/>
              <a:gd name="connsiteY17" fmla="*/ 740569 h 1140830"/>
              <a:gd name="connsiteX18" fmla="*/ 157275 w 873857"/>
              <a:gd name="connsiteY18" fmla="*/ 683419 h 1140830"/>
              <a:gd name="connsiteX19" fmla="*/ 169182 w 873857"/>
              <a:gd name="connsiteY19" fmla="*/ 657225 h 1140830"/>
              <a:gd name="connsiteX20" fmla="*/ 166800 w 873857"/>
              <a:gd name="connsiteY20" fmla="*/ 635794 h 1140830"/>
              <a:gd name="connsiteX21" fmla="*/ 159656 w 873857"/>
              <a:gd name="connsiteY21" fmla="*/ 635794 h 1140830"/>
              <a:gd name="connsiteX22" fmla="*/ 152513 w 873857"/>
              <a:gd name="connsiteY22" fmla="*/ 623888 h 1140830"/>
              <a:gd name="connsiteX23" fmla="*/ 121556 w 873857"/>
              <a:gd name="connsiteY23" fmla="*/ 597693 h 1140830"/>
              <a:gd name="connsiteX24" fmla="*/ 52500 w 873857"/>
              <a:gd name="connsiteY24" fmla="*/ 490538 h 1140830"/>
              <a:gd name="connsiteX25" fmla="*/ 113 w 873857"/>
              <a:gd name="connsiteY25" fmla="*/ 288131 h 1140830"/>
              <a:gd name="connsiteX26" fmla="*/ 26307 w 873857"/>
              <a:gd name="connsiteY26" fmla="*/ 197644 h 1140830"/>
              <a:gd name="connsiteX27" fmla="*/ 133464 w 873857"/>
              <a:gd name="connsiteY27" fmla="*/ 59532 h 1140830"/>
              <a:gd name="connsiteX28" fmla="*/ 166800 w 873857"/>
              <a:gd name="connsiteY28" fmla="*/ 0 h 1140830"/>
              <a:gd name="connsiteX29" fmla="*/ 379261 w 873857"/>
              <a:gd name="connsiteY29" fmla="*/ 89165 h 1140830"/>
              <a:gd name="connsiteX0" fmla="*/ 379261 w 873857"/>
              <a:gd name="connsiteY0" fmla="*/ 89165 h 1140802"/>
              <a:gd name="connsiteX1" fmla="*/ 507319 w 873857"/>
              <a:gd name="connsiteY1" fmla="*/ 97631 h 1140802"/>
              <a:gd name="connsiteX2" fmla="*/ 578757 w 873857"/>
              <a:gd name="connsiteY2" fmla="*/ 171450 h 1140802"/>
              <a:gd name="connsiteX3" fmla="*/ 754969 w 873857"/>
              <a:gd name="connsiteY3" fmla="*/ 295275 h 1140802"/>
              <a:gd name="connsiteX4" fmla="*/ 866888 w 873857"/>
              <a:gd name="connsiteY4" fmla="*/ 438149 h 1140802"/>
              <a:gd name="connsiteX5" fmla="*/ 854981 w 873857"/>
              <a:gd name="connsiteY5" fmla="*/ 507205 h 1140802"/>
              <a:gd name="connsiteX6" fmla="*/ 719251 w 873857"/>
              <a:gd name="connsiteY6" fmla="*/ 721520 h 1140802"/>
              <a:gd name="connsiteX7" fmla="*/ 642256 w 873857"/>
              <a:gd name="connsiteY7" fmla="*/ 920220 h 1140802"/>
              <a:gd name="connsiteX8" fmla="*/ 620825 w 873857"/>
              <a:gd name="connsiteY8" fmla="*/ 996156 h 1140802"/>
              <a:gd name="connsiteX9" fmla="*/ 519225 w 873857"/>
              <a:gd name="connsiteY9" fmla="*/ 1035844 h 1140802"/>
              <a:gd name="connsiteX10" fmla="*/ 450169 w 873857"/>
              <a:gd name="connsiteY10" fmla="*/ 1104900 h 1140802"/>
              <a:gd name="connsiteX11" fmla="*/ 421594 w 873857"/>
              <a:gd name="connsiteY11" fmla="*/ 1140619 h 1140802"/>
              <a:gd name="connsiteX12" fmla="*/ 357300 w 873857"/>
              <a:gd name="connsiteY12" fmla="*/ 1052512 h 1140802"/>
              <a:gd name="connsiteX13" fmla="*/ 247762 w 873857"/>
              <a:gd name="connsiteY13" fmla="*/ 1119187 h 1140802"/>
              <a:gd name="connsiteX14" fmla="*/ 195905 w 873857"/>
              <a:gd name="connsiteY14" fmla="*/ 1081882 h 1140802"/>
              <a:gd name="connsiteX15" fmla="*/ 135843 w 873857"/>
              <a:gd name="connsiteY15" fmla="*/ 1050130 h 1140802"/>
              <a:gd name="connsiteX16" fmla="*/ 52499 w 873857"/>
              <a:gd name="connsiteY16" fmla="*/ 973930 h 1140802"/>
              <a:gd name="connsiteX17" fmla="*/ 116794 w 873857"/>
              <a:gd name="connsiteY17" fmla="*/ 795336 h 1140802"/>
              <a:gd name="connsiteX18" fmla="*/ 104888 w 873857"/>
              <a:gd name="connsiteY18" fmla="*/ 740569 h 1140802"/>
              <a:gd name="connsiteX19" fmla="*/ 157275 w 873857"/>
              <a:gd name="connsiteY19" fmla="*/ 683419 h 1140802"/>
              <a:gd name="connsiteX20" fmla="*/ 169182 w 873857"/>
              <a:gd name="connsiteY20" fmla="*/ 657225 h 1140802"/>
              <a:gd name="connsiteX21" fmla="*/ 166800 w 873857"/>
              <a:gd name="connsiteY21" fmla="*/ 635794 h 1140802"/>
              <a:gd name="connsiteX22" fmla="*/ 159656 w 873857"/>
              <a:gd name="connsiteY22" fmla="*/ 635794 h 1140802"/>
              <a:gd name="connsiteX23" fmla="*/ 152513 w 873857"/>
              <a:gd name="connsiteY23" fmla="*/ 623888 h 1140802"/>
              <a:gd name="connsiteX24" fmla="*/ 121556 w 873857"/>
              <a:gd name="connsiteY24" fmla="*/ 597693 h 1140802"/>
              <a:gd name="connsiteX25" fmla="*/ 52500 w 873857"/>
              <a:gd name="connsiteY25" fmla="*/ 490538 h 1140802"/>
              <a:gd name="connsiteX26" fmla="*/ 113 w 873857"/>
              <a:gd name="connsiteY26" fmla="*/ 288131 h 1140802"/>
              <a:gd name="connsiteX27" fmla="*/ 26307 w 873857"/>
              <a:gd name="connsiteY27" fmla="*/ 197644 h 1140802"/>
              <a:gd name="connsiteX28" fmla="*/ 133464 w 873857"/>
              <a:gd name="connsiteY28" fmla="*/ 59532 h 1140802"/>
              <a:gd name="connsiteX29" fmla="*/ 166800 w 873857"/>
              <a:gd name="connsiteY29" fmla="*/ 0 h 1140802"/>
              <a:gd name="connsiteX30" fmla="*/ 379261 w 873857"/>
              <a:gd name="connsiteY30" fmla="*/ 89165 h 1140802"/>
              <a:gd name="connsiteX0" fmla="*/ 379261 w 873857"/>
              <a:gd name="connsiteY0" fmla="*/ 79640 h 1131277"/>
              <a:gd name="connsiteX1" fmla="*/ 507319 w 873857"/>
              <a:gd name="connsiteY1" fmla="*/ 88106 h 1131277"/>
              <a:gd name="connsiteX2" fmla="*/ 578757 w 873857"/>
              <a:gd name="connsiteY2" fmla="*/ 161925 h 1131277"/>
              <a:gd name="connsiteX3" fmla="*/ 754969 w 873857"/>
              <a:gd name="connsiteY3" fmla="*/ 285750 h 1131277"/>
              <a:gd name="connsiteX4" fmla="*/ 866888 w 873857"/>
              <a:gd name="connsiteY4" fmla="*/ 428624 h 1131277"/>
              <a:gd name="connsiteX5" fmla="*/ 854981 w 873857"/>
              <a:gd name="connsiteY5" fmla="*/ 497680 h 1131277"/>
              <a:gd name="connsiteX6" fmla="*/ 719251 w 873857"/>
              <a:gd name="connsiteY6" fmla="*/ 711995 h 1131277"/>
              <a:gd name="connsiteX7" fmla="*/ 642256 w 873857"/>
              <a:gd name="connsiteY7" fmla="*/ 910695 h 1131277"/>
              <a:gd name="connsiteX8" fmla="*/ 620825 w 873857"/>
              <a:gd name="connsiteY8" fmla="*/ 986631 h 1131277"/>
              <a:gd name="connsiteX9" fmla="*/ 519225 w 873857"/>
              <a:gd name="connsiteY9" fmla="*/ 1026319 h 1131277"/>
              <a:gd name="connsiteX10" fmla="*/ 450169 w 873857"/>
              <a:gd name="connsiteY10" fmla="*/ 1095375 h 1131277"/>
              <a:gd name="connsiteX11" fmla="*/ 421594 w 873857"/>
              <a:gd name="connsiteY11" fmla="*/ 1131094 h 1131277"/>
              <a:gd name="connsiteX12" fmla="*/ 357300 w 873857"/>
              <a:gd name="connsiteY12" fmla="*/ 1042987 h 1131277"/>
              <a:gd name="connsiteX13" fmla="*/ 247762 w 873857"/>
              <a:gd name="connsiteY13" fmla="*/ 1109662 h 1131277"/>
              <a:gd name="connsiteX14" fmla="*/ 195905 w 873857"/>
              <a:gd name="connsiteY14" fmla="*/ 1072357 h 1131277"/>
              <a:gd name="connsiteX15" fmla="*/ 135843 w 873857"/>
              <a:gd name="connsiteY15" fmla="*/ 1040605 h 1131277"/>
              <a:gd name="connsiteX16" fmla="*/ 52499 w 873857"/>
              <a:gd name="connsiteY16" fmla="*/ 964405 h 1131277"/>
              <a:gd name="connsiteX17" fmla="*/ 116794 w 873857"/>
              <a:gd name="connsiteY17" fmla="*/ 785811 h 1131277"/>
              <a:gd name="connsiteX18" fmla="*/ 104888 w 873857"/>
              <a:gd name="connsiteY18" fmla="*/ 731044 h 1131277"/>
              <a:gd name="connsiteX19" fmla="*/ 157275 w 873857"/>
              <a:gd name="connsiteY19" fmla="*/ 673894 h 1131277"/>
              <a:gd name="connsiteX20" fmla="*/ 169182 w 873857"/>
              <a:gd name="connsiteY20" fmla="*/ 647700 h 1131277"/>
              <a:gd name="connsiteX21" fmla="*/ 166800 w 873857"/>
              <a:gd name="connsiteY21" fmla="*/ 626269 h 1131277"/>
              <a:gd name="connsiteX22" fmla="*/ 159656 w 873857"/>
              <a:gd name="connsiteY22" fmla="*/ 626269 h 1131277"/>
              <a:gd name="connsiteX23" fmla="*/ 152513 w 873857"/>
              <a:gd name="connsiteY23" fmla="*/ 614363 h 1131277"/>
              <a:gd name="connsiteX24" fmla="*/ 121556 w 873857"/>
              <a:gd name="connsiteY24" fmla="*/ 588168 h 1131277"/>
              <a:gd name="connsiteX25" fmla="*/ 52500 w 873857"/>
              <a:gd name="connsiteY25" fmla="*/ 481013 h 1131277"/>
              <a:gd name="connsiteX26" fmla="*/ 113 w 873857"/>
              <a:gd name="connsiteY26" fmla="*/ 278606 h 1131277"/>
              <a:gd name="connsiteX27" fmla="*/ 26307 w 873857"/>
              <a:gd name="connsiteY27" fmla="*/ 188119 h 1131277"/>
              <a:gd name="connsiteX28" fmla="*/ 133464 w 873857"/>
              <a:gd name="connsiteY28" fmla="*/ 50007 h 1131277"/>
              <a:gd name="connsiteX29" fmla="*/ 178707 w 873857"/>
              <a:gd name="connsiteY29" fmla="*/ 0 h 1131277"/>
              <a:gd name="connsiteX30" fmla="*/ 379261 w 873857"/>
              <a:gd name="connsiteY30" fmla="*/ 79640 h 1131277"/>
              <a:gd name="connsiteX0" fmla="*/ 379261 w 873857"/>
              <a:gd name="connsiteY0" fmla="*/ 83717 h 1135354"/>
              <a:gd name="connsiteX1" fmla="*/ 507319 w 873857"/>
              <a:gd name="connsiteY1" fmla="*/ 92183 h 1135354"/>
              <a:gd name="connsiteX2" fmla="*/ 578757 w 873857"/>
              <a:gd name="connsiteY2" fmla="*/ 166002 h 1135354"/>
              <a:gd name="connsiteX3" fmla="*/ 754969 w 873857"/>
              <a:gd name="connsiteY3" fmla="*/ 289827 h 1135354"/>
              <a:gd name="connsiteX4" fmla="*/ 866888 w 873857"/>
              <a:gd name="connsiteY4" fmla="*/ 432701 h 1135354"/>
              <a:gd name="connsiteX5" fmla="*/ 854981 w 873857"/>
              <a:gd name="connsiteY5" fmla="*/ 501757 h 1135354"/>
              <a:gd name="connsiteX6" fmla="*/ 719251 w 873857"/>
              <a:gd name="connsiteY6" fmla="*/ 716072 h 1135354"/>
              <a:gd name="connsiteX7" fmla="*/ 642256 w 873857"/>
              <a:gd name="connsiteY7" fmla="*/ 914772 h 1135354"/>
              <a:gd name="connsiteX8" fmla="*/ 620825 w 873857"/>
              <a:gd name="connsiteY8" fmla="*/ 990708 h 1135354"/>
              <a:gd name="connsiteX9" fmla="*/ 519225 w 873857"/>
              <a:gd name="connsiteY9" fmla="*/ 1030396 h 1135354"/>
              <a:gd name="connsiteX10" fmla="*/ 450169 w 873857"/>
              <a:gd name="connsiteY10" fmla="*/ 1099452 h 1135354"/>
              <a:gd name="connsiteX11" fmla="*/ 421594 w 873857"/>
              <a:gd name="connsiteY11" fmla="*/ 1135171 h 1135354"/>
              <a:gd name="connsiteX12" fmla="*/ 357300 w 873857"/>
              <a:gd name="connsiteY12" fmla="*/ 1047064 h 1135354"/>
              <a:gd name="connsiteX13" fmla="*/ 247762 w 873857"/>
              <a:gd name="connsiteY13" fmla="*/ 1113739 h 1135354"/>
              <a:gd name="connsiteX14" fmla="*/ 195905 w 873857"/>
              <a:gd name="connsiteY14" fmla="*/ 1076434 h 1135354"/>
              <a:gd name="connsiteX15" fmla="*/ 135843 w 873857"/>
              <a:gd name="connsiteY15" fmla="*/ 1044682 h 1135354"/>
              <a:gd name="connsiteX16" fmla="*/ 52499 w 873857"/>
              <a:gd name="connsiteY16" fmla="*/ 968482 h 1135354"/>
              <a:gd name="connsiteX17" fmla="*/ 116794 w 873857"/>
              <a:gd name="connsiteY17" fmla="*/ 789888 h 1135354"/>
              <a:gd name="connsiteX18" fmla="*/ 104888 w 873857"/>
              <a:gd name="connsiteY18" fmla="*/ 735121 h 1135354"/>
              <a:gd name="connsiteX19" fmla="*/ 157275 w 873857"/>
              <a:gd name="connsiteY19" fmla="*/ 677971 h 1135354"/>
              <a:gd name="connsiteX20" fmla="*/ 169182 w 873857"/>
              <a:gd name="connsiteY20" fmla="*/ 651777 h 1135354"/>
              <a:gd name="connsiteX21" fmla="*/ 166800 w 873857"/>
              <a:gd name="connsiteY21" fmla="*/ 630346 h 1135354"/>
              <a:gd name="connsiteX22" fmla="*/ 159656 w 873857"/>
              <a:gd name="connsiteY22" fmla="*/ 630346 h 1135354"/>
              <a:gd name="connsiteX23" fmla="*/ 152513 w 873857"/>
              <a:gd name="connsiteY23" fmla="*/ 618440 h 1135354"/>
              <a:gd name="connsiteX24" fmla="*/ 121556 w 873857"/>
              <a:gd name="connsiteY24" fmla="*/ 592245 h 1135354"/>
              <a:gd name="connsiteX25" fmla="*/ 52500 w 873857"/>
              <a:gd name="connsiteY25" fmla="*/ 485090 h 1135354"/>
              <a:gd name="connsiteX26" fmla="*/ 113 w 873857"/>
              <a:gd name="connsiteY26" fmla="*/ 282683 h 1135354"/>
              <a:gd name="connsiteX27" fmla="*/ 26307 w 873857"/>
              <a:gd name="connsiteY27" fmla="*/ 192196 h 1135354"/>
              <a:gd name="connsiteX28" fmla="*/ 133464 w 873857"/>
              <a:gd name="connsiteY28" fmla="*/ 54084 h 1135354"/>
              <a:gd name="connsiteX29" fmla="*/ 173944 w 873857"/>
              <a:gd name="connsiteY29" fmla="*/ 15982 h 1135354"/>
              <a:gd name="connsiteX30" fmla="*/ 178707 w 873857"/>
              <a:gd name="connsiteY30" fmla="*/ 4077 h 1135354"/>
              <a:gd name="connsiteX31" fmla="*/ 379261 w 873857"/>
              <a:gd name="connsiteY31" fmla="*/ 83717 h 1135354"/>
              <a:gd name="connsiteX0" fmla="*/ 379261 w 873857"/>
              <a:gd name="connsiteY0" fmla="*/ 83717 h 1135354"/>
              <a:gd name="connsiteX1" fmla="*/ 507319 w 873857"/>
              <a:gd name="connsiteY1" fmla="*/ 92183 h 1135354"/>
              <a:gd name="connsiteX2" fmla="*/ 578757 w 873857"/>
              <a:gd name="connsiteY2" fmla="*/ 166002 h 1135354"/>
              <a:gd name="connsiteX3" fmla="*/ 754969 w 873857"/>
              <a:gd name="connsiteY3" fmla="*/ 289827 h 1135354"/>
              <a:gd name="connsiteX4" fmla="*/ 866888 w 873857"/>
              <a:gd name="connsiteY4" fmla="*/ 432701 h 1135354"/>
              <a:gd name="connsiteX5" fmla="*/ 854981 w 873857"/>
              <a:gd name="connsiteY5" fmla="*/ 501757 h 1135354"/>
              <a:gd name="connsiteX6" fmla="*/ 719251 w 873857"/>
              <a:gd name="connsiteY6" fmla="*/ 716072 h 1135354"/>
              <a:gd name="connsiteX7" fmla="*/ 642256 w 873857"/>
              <a:gd name="connsiteY7" fmla="*/ 914772 h 1135354"/>
              <a:gd name="connsiteX8" fmla="*/ 620825 w 873857"/>
              <a:gd name="connsiteY8" fmla="*/ 990708 h 1135354"/>
              <a:gd name="connsiteX9" fmla="*/ 519225 w 873857"/>
              <a:gd name="connsiteY9" fmla="*/ 1030396 h 1135354"/>
              <a:gd name="connsiteX10" fmla="*/ 450169 w 873857"/>
              <a:gd name="connsiteY10" fmla="*/ 1099452 h 1135354"/>
              <a:gd name="connsiteX11" fmla="*/ 421594 w 873857"/>
              <a:gd name="connsiteY11" fmla="*/ 1135171 h 1135354"/>
              <a:gd name="connsiteX12" fmla="*/ 357300 w 873857"/>
              <a:gd name="connsiteY12" fmla="*/ 1047064 h 1135354"/>
              <a:gd name="connsiteX13" fmla="*/ 247762 w 873857"/>
              <a:gd name="connsiteY13" fmla="*/ 1113739 h 1135354"/>
              <a:gd name="connsiteX14" fmla="*/ 195905 w 873857"/>
              <a:gd name="connsiteY14" fmla="*/ 1076434 h 1135354"/>
              <a:gd name="connsiteX15" fmla="*/ 135843 w 873857"/>
              <a:gd name="connsiteY15" fmla="*/ 1044682 h 1135354"/>
              <a:gd name="connsiteX16" fmla="*/ 52499 w 873857"/>
              <a:gd name="connsiteY16" fmla="*/ 968482 h 1135354"/>
              <a:gd name="connsiteX17" fmla="*/ 116794 w 873857"/>
              <a:gd name="connsiteY17" fmla="*/ 789888 h 1135354"/>
              <a:gd name="connsiteX18" fmla="*/ 104888 w 873857"/>
              <a:gd name="connsiteY18" fmla="*/ 735121 h 1135354"/>
              <a:gd name="connsiteX19" fmla="*/ 157275 w 873857"/>
              <a:gd name="connsiteY19" fmla="*/ 677971 h 1135354"/>
              <a:gd name="connsiteX20" fmla="*/ 169182 w 873857"/>
              <a:gd name="connsiteY20" fmla="*/ 651777 h 1135354"/>
              <a:gd name="connsiteX21" fmla="*/ 166800 w 873857"/>
              <a:gd name="connsiteY21" fmla="*/ 630346 h 1135354"/>
              <a:gd name="connsiteX22" fmla="*/ 159656 w 873857"/>
              <a:gd name="connsiteY22" fmla="*/ 630346 h 1135354"/>
              <a:gd name="connsiteX23" fmla="*/ 152513 w 873857"/>
              <a:gd name="connsiteY23" fmla="*/ 618440 h 1135354"/>
              <a:gd name="connsiteX24" fmla="*/ 121556 w 873857"/>
              <a:gd name="connsiteY24" fmla="*/ 592245 h 1135354"/>
              <a:gd name="connsiteX25" fmla="*/ 52500 w 873857"/>
              <a:gd name="connsiteY25" fmla="*/ 485090 h 1135354"/>
              <a:gd name="connsiteX26" fmla="*/ 113 w 873857"/>
              <a:gd name="connsiteY26" fmla="*/ 282683 h 1135354"/>
              <a:gd name="connsiteX27" fmla="*/ 26307 w 873857"/>
              <a:gd name="connsiteY27" fmla="*/ 192196 h 1135354"/>
              <a:gd name="connsiteX28" fmla="*/ 109650 w 873857"/>
              <a:gd name="connsiteY28" fmla="*/ 115995 h 1135354"/>
              <a:gd name="connsiteX29" fmla="*/ 133464 w 873857"/>
              <a:gd name="connsiteY29" fmla="*/ 54084 h 1135354"/>
              <a:gd name="connsiteX30" fmla="*/ 173944 w 873857"/>
              <a:gd name="connsiteY30" fmla="*/ 15982 h 1135354"/>
              <a:gd name="connsiteX31" fmla="*/ 178707 w 873857"/>
              <a:gd name="connsiteY31" fmla="*/ 4077 h 1135354"/>
              <a:gd name="connsiteX32" fmla="*/ 379261 w 873857"/>
              <a:gd name="connsiteY32" fmla="*/ 83717 h 1135354"/>
              <a:gd name="connsiteX0" fmla="*/ 379261 w 873857"/>
              <a:gd name="connsiteY0" fmla="*/ 515671 h 1567308"/>
              <a:gd name="connsiteX1" fmla="*/ 507319 w 873857"/>
              <a:gd name="connsiteY1" fmla="*/ 524137 h 1567308"/>
              <a:gd name="connsiteX2" fmla="*/ 578757 w 873857"/>
              <a:gd name="connsiteY2" fmla="*/ 597956 h 1567308"/>
              <a:gd name="connsiteX3" fmla="*/ 754969 w 873857"/>
              <a:gd name="connsiteY3" fmla="*/ 721781 h 1567308"/>
              <a:gd name="connsiteX4" fmla="*/ 866888 w 873857"/>
              <a:gd name="connsiteY4" fmla="*/ 864655 h 1567308"/>
              <a:gd name="connsiteX5" fmla="*/ 854981 w 873857"/>
              <a:gd name="connsiteY5" fmla="*/ 933711 h 1567308"/>
              <a:gd name="connsiteX6" fmla="*/ 719251 w 873857"/>
              <a:gd name="connsiteY6" fmla="*/ 1148026 h 1567308"/>
              <a:gd name="connsiteX7" fmla="*/ 642256 w 873857"/>
              <a:gd name="connsiteY7" fmla="*/ 1346726 h 1567308"/>
              <a:gd name="connsiteX8" fmla="*/ 620825 w 873857"/>
              <a:gd name="connsiteY8" fmla="*/ 1422662 h 1567308"/>
              <a:gd name="connsiteX9" fmla="*/ 519225 w 873857"/>
              <a:gd name="connsiteY9" fmla="*/ 1462350 h 1567308"/>
              <a:gd name="connsiteX10" fmla="*/ 450169 w 873857"/>
              <a:gd name="connsiteY10" fmla="*/ 1531406 h 1567308"/>
              <a:gd name="connsiteX11" fmla="*/ 421594 w 873857"/>
              <a:gd name="connsiteY11" fmla="*/ 1567125 h 1567308"/>
              <a:gd name="connsiteX12" fmla="*/ 357300 w 873857"/>
              <a:gd name="connsiteY12" fmla="*/ 1479018 h 1567308"/>
              <a:gd name="connsiteX13" fmla="*/ 247762 w 873857"/>
              <a:gd name="connsiteY13" fmla="*/ 1545693 h 1567308"/>
              <a:gd name="connsiteX14" fmla="*/ 195905 w 873857"/>
              <a:gd name="connsiteY14" fmla="*/ 1508388 h 1567308"/>
              <a:gd name="connsiteX15" fmla="*/ 135843 w 873857"/>
              <a:gd name="connsiteY15" fmla="*/ 1476636 h 1567308"/>
              <a:gd name="connsiteX16" fmla="*/ 52499 w 873857"/>
              <a:gd name="connsiteY16" fmla="*/ 1400436 h 1567308"/>
              <a:gd name="connsiteX17" fmla="*/ 116794 w 873857"/>
              <a:gd name="connsiteY17" fmla="*/ 1221842 h 1567308"/>
              <a:gd name="connsiteX18" fmla="*/ 104888 w 873857"/>
              <a:gd name="connsiteY18" fmla="*/ 1167075 h 1567308"/>
              <a:gd name="connsiteX19" fmla="*/ 157275 w 873857"/>
              <a:gd name="connsiteY19" fmla="*/ 1109925 h 1567308"/>
              <a:gd name="connsiteX20" fmla="*/ 169182 w 873857"/>
              <a:gd name="connsiteY20" fmla="*/ 1083731 h 1567308"/>
              <a:gd name="connsiteX21" fmla="*/ 166800 w 873857"/>
              <a:gd name="connsiteY21" fmla="*/ 1062300 h 1567308"/>
              <a:gd name="connsiteX22" fmla="*/ 159656 w 873857"/>
              <a:gd name="connsiteY22" fmla="*/ 1062300 h 1567308"/>
              <a:gd name="connsiteX23" fmla="*/ 152513 w 873857"/>
              <a:gd name="connsiteY23" fmla="*/ 1050394 h 1567308"/>
              <a:gd name="connsiteX24" fmla="*/ 121556 w 873857"/>
              <a:gd name="connsiteY24" fmla="*/ 1024199 h 1567308"/>
              <a:gd name="connsiteX25" fmla="*/ 52500 w 873857"/>
              <a:gd name="connsiteY25" fmla="*/ 917044 h 1567308"/>
              <a:gd name="connsiteX26" fmla="*/ 113 w 873857"/>
              <a:gd name="connsiteY26" fmla="*/ 714637 h 1567308"/>
              <a:gd name="connsiteX27" fmla="*/ 26307 w 873857"/>
              <a:gd name="connsiteY27" fmla="*/ 624150 h 1567308"/>
              <a:gd name="connsiteX28" fmla="*/ 109650 w 873857"/>
              <a:gd name="connsiteY28" fmla="*/ 547949 h 1567308"/>
              <a:gd name="connsiteX29" fmla="*/ 133464 w 873857"/>
              <a:gd name="connsiteY29" fmla="*/ 486038 h 1567308"/>
              <a:gd name="connsiteX30" fmla="*/ 173944 w 873857"/>
              <a:gd name="connsiteY30" fmla="*/ 447936 h 1567308"/>
              <a:gd name="connsiteX31" fmla="*/ 163655 w 873857"/>
              <a:gd name="connsiteY31" fmla="*/ 208 h 1567308"/>
              <a:gd name="connsiteX32" fmla="*/ 379261 w 873857"/>
              <a:gd name="connsiteY32" fmla="*/ 515671 h 1567308"/>
              <a:gd name="connsiteX0" fmla="*/ 379261 w 873857"/>
              <a:gd name="connsiteY0" fmla="*/ 516234 h 1567871"/>
              <a:gd name="connsiteX1" fmla="*/ 507319 w 873857"/>
              <a:gd name="connsiteY1" fmla="*/ 524700 h 1567871"/>
              <a:gd name="connsiteX2" fmla="*/ 578757 w 873857"/>
              <a:gd name="connsiteY2" fmla="*/ 598519 h 1567871"/>
              <a:gd name="connsiteX3" fmla="*/ 754969 w 873857"/>
              <a:gd name="connsiteY3" fmla="*/ 722344 h 1567871"/>
              <a:gd name="connsiteX4" fmla="*/ 866888 w 873857"/>
              <a:gd name="connsiteY4" fmla="*/ 865218 h 1567871"/>
              <a:gd name="connsiteX5" fmla="*/ 854981 w 873857"/>
              <a:gd name="connsiteY5" fmla="*/ 934274 h 1567871"/>
              <a:gd name="connsiteX6" fmla="*/ 719251 w 873857"/>
              <a:gd name="connsiteY6" fmla="*/ 1148589 h 1567871"/>
              <a:gd name="connsiteX7" fmla="*/ 642256 w 873857"/>
              <a:gd name="connsiteY7" fmla="*/ 1347289 h 1567871"/>
              <a:gd name="connsiteX8" fmla="*/ 620825 w 873857"/>
              <a:gd name="connsiteY8" fmla="*/ 1423225 h 1567871"/>
              <a:gd name="connsiteX9" fmla="*/ 519225 w 873857"/>
              <a:gd name="connsiteY9" fmla="*/ 1462913 h 1567871"/>
              <a:gd name="connsiteX10" fmla="*/ 450169 w 873857"/>
              <a:gd name="connsiteY10" fmla="*/ 1531969 h 1567871"/>
              <a:gd name="connsiteX11" fmla="*/ 421594 w 873857"/>
              <a:gd name="connsiteY11" fmla="*/ 1567688 h 1567871"/>
              <a:gd name="connsiteX12" fmla="*/ 357300 w 873857"/>
              <a:gd name="connsiteY12" fmla="*/ 1479581 h 1567871"/>
              <a:gd name="connsiteX13" fmla="*/ 247762 w 873857"/>
              <a:gd name="connsiteY13" fmla="*/ 1546256 h 1567871"/>
              <a:gd name="connsiteX14" fmla="*/ 195905 w 873857"/>
              <a:gd name="connsiteY14" fmla="*/ 1508951 h 1567871"/>
              <a:gd name="connsiteX15" fmla="*/ 135843 w 873857"/>
              <a:gd name="connsiteY15" fmla="*/ 1477199 h 1567871"/>
              <a:gd name="connsiteX16" fmla="*/ 52499 w 873857"/>
              <a:gd name="connsiteY16" fmla="*/ 1400999 h 1567871"/>
              <a:gd name="connsiteX17" fmla="*/ 116794 w 873857"/>
              <a:gd name="connsiteY17" fmla="*/ 1222405 h 1567871"/>
              <a:gd name="connsiteX18" fmla="*/ 104888 w 873857"/>
              <a:gd name="connsiteY18" fmla="*/ 1167638 h 1567871"/>
              <a:gd name="connsiteX19" fmla="*/ 157275 w 873857"/>
              <a:gd name="connsiteY19" fmla="*/ 1110488 h 1567871"/>
              <a:gd name="connsiteX20" fmla="*/ 169182 w 873857"/>
              <a:gd name="connsiteY20" fmla="*/ 1084294 h 1567871"/>
              <a:gd name="connsiteX21" fmla="*/ 166800 w 873857"/>
              <a:gd name="connsiteY21" fmla="*/ 1062863 h 1567871"/>
              <a:gd name="connsiteX22" fmla="*/ 159656 w 873857"/>
              <a:gd name="connsiteY22" fmla="*/ 1062863 h 1567871"/>
              <a:gd name="connsiteX23" fmla="*/ 152513 w 873857"/>
              <a:gd name="connsiteY23" fmla="*/ 1050957 h 1567871"/>
              <a:gd name="connsiteX24" fmla="*/ 121556 w 873857"/>
              <a:gd name="connsiteY24" fmla="*/ 1024762 h 1567871"/>
              <a:gd name="connsiteX25" fmla="*/ 52500 w 873857"/>
              <a:gd name="connsiteY25" fmla="*/ 917607 h 1567871"/>
              <a:gd name="connsiteX26" fmla="*/ 113 w 873857"/>
              <a:gd name="connsiteY26" fmla="*/ 715200 h 1567871"/>
              <a:gd name="connsiteX27" fmla="*/ 26307 w 873857"/>
              <a:gd name="connsiteY27" fmla="*/ 624713 h 1567871"/>
              <a:gd name="connsiteX28" fmla="*/ 109650 w 873857"/>
              <a:gd name="connsiteY28" fmla="*/ 548512 h 1567871"/>
              <a:gd name="connsiteX29" fmla="*/ 133464 w 873857"/>
              <a:gd name="connsiteY29" fmla="*/ 486601 h 1567871"/>
              <a:gd name="connsiteX30" fmla="*/ 38483 w 873857"/>
              <a:gd name="connsiteY30" fmla="*/ 114095 h 1567871"/>
              <a:gd name="connsiteX31" fmla="*/ 163655 w 873857"/>
              <a:gd name="connsiteY31" fmla="*/ 771 h 1567871"/>
              <a:gd name="connsiteX32" fmla="*/ 379261 w 873857"/>
              <a:gd name="connsiteY32" fmla="*/ 516234 h 1567871"/>
              <a:gd name="connsiteX0" fmla="*/ 457337 w 951933"/>
              <a:gd name="connsiteY0" fmla="*/ 516234 h 1567871"/>
              <a:gd name="connsiteX1" fmla="*/ 585395 w 951933"/>
              <a:gd name="connsiteY1" fmla="*/ 524700 h 1567871"/>
              <a:gd name="connsiteX2" fmla="*/ 656833 w 951933"/>
              <a:gd name="connsiteY2" fmla="*/ 598519 h 1567871"/>
              <a:gd name="connsiteX3" fmla="*/ 833045 w 951933"/>
              <a:gd name="connsiteY3" fmla="*/ 722344 h 1567871"/>
              <a:gd name="connsiteX4" fmla="*/ 944964 w 951933"/>
              <a:gd name="connsiteY4" fmla="*/ 865218 h 1567871"/>
              <a:gd name="connsiteX5" fmla="*/ 933057 w 951933"/>
              <a:gd name="connsiteY5" fmla="*/ 934274 h 1567871"/>
              <a:gd name="connsiteX6" fmla="*/ 797327 w 951933"/>
              <a:gd name="connsiteY6" fmla="*/ 1148589 h 1567871"/>
              <a:gd name="connsiteX7" fmla="*/ 720332 w 951933"/>
              <a:gd name="connsiteY7" fmla="*/ 1347289 h 1567871"/>
              <a:gd name="connsiteX8" fmla="*/ 698901 w 951933"/>
              <a:gd name="connsiteY8" fmla="*/ 1423225 h 1567871"/>
              <a:gd name="connsiteX9" fmla="*/ 597301 w 951933"/>
              <a:gd name="connsiteY9" fmla="*/ 1462913 h 1567871"/>
              <a:gd name="connsiteX10" fmla="*/ 528245 w 951933"/>
              <a:gd name="connsiteY10" fmla="*/ 1531969 h 1567871"/>
              <a:gd name="connsiteX11" fmla="*/ 499670 w 951933"/>
              <a:gd name="connsiteY11" fmla="*/ 1567688 h 1567871"/>
              <a:gd name="connsiteX12" fmla="*/ 435376 w 951933"/>
              <a:gd name="connsiteY12" fmla="*/ 1479581 h 1567871"/>
              <a:gd name="connsiteX13" fmla="*/ 325838 w 951933"/>
              <a:gd name="connsiteY13" fmla="*/ 1546256 h 1567871"/>
              <a:gd name="connsiteX14" fmla="*/ 273981 w 951933"/>
              <a:gd name="connsiteY14" fmla="*/ 1508951 h 1567871"/>
              <a:gd name="connsiteX15" fmla="*/ 213919 w 951933"/>
              <a:gd name="connsiteY15" fmla="*/ 1477199 h 1567871"/>
              <a:gd name="connsiteX16" fmla="*/ 130575 w 951933"/>
              <a:gd name="connsiteY16" fmla="*/ 1400999 h 1567871"/>
              <a:gd name="connsiteX17" fmla="*/ 194870 w 951933"/>
              <a:gd name="connsiteY17" fmla="*/ 1222405 h 1567871"/>
              <a:gd name="connsiteX18" fmla="*/ 182964 w 951933"/>
              <a:gd name="connsiteY18" fmla="*/ 1167638 h 1567871"/>
              <a:gd name="connsiteX19" fmla="*/ 235351 w 951933"/>
              <a:gd name="connsiteY19" fmla="*/ 1110488 h 1567871"/>
              <a:gd name="connsiteX20" fmla="*/ 247258 w 951933"/>
              <a:gd name="connsiteY20" fmla="*/ 1084294 h 1567871"/>
              <a:gd name="connsiteX21" fmla="*/ 244876 w 951933"/>
              <a:gd name="connsiteY21" fmla="*/ 1062863 h 1567871"/>
              <a:gd name="connsiteX22" fmla="*/ 237732 w 951933"/>
              <a:gd name="connsiteY22" fmla="*/ 1062863 h 1567871"/>
              <a:gd name="connsiteX23" fmla="*/ 230589 w 951933"/>
              <a:gd name="connsiteY23" fmla="*/ 1050957 h 1567871"/>
              <a:gd name="connsiteX24" fmla="*/ 199632 w 951933"/>
              <a:gd name="connsiteY24" fmla="*/ 1024762 h 1567871"/>
              <a:gd name="connsiteX25" fmla="*/ 130576 w 951933"/>
              <a:gd name="connsiteY25" fmla="*/ 917607 h 1567871"/>
              <a:gd name="connsiteX26" fmla="*/ 78189 w 951933"/>
              <a:gd name="connsiteY26" fmla="*/ 715200 h 1567871"/>
              <a:gd name="connsiteX27" fmla="*/ 104383 w 951933"/>
              <a:gd name="connsiteY27" fmla="*/ 624713 h 1567871"/>
              <a:gd name="connsiteX28" fmla="*/ 187726 w 951933"/>
              <a:gd name="connsiteY28" fmla="*/ 548512 h 1567871"/>
              <a:gd name="connsiteX29" fmla="*/ 823 w 951933"/>
              <a:gd name="connsiteY29" fmla="*/ 291989 h 1567871"/>
              <a:gd name="connsiteX30" fmla="*/ 116559 w 951933"/>
              <a:gd name="connsiteY30" fmla="*/ 114095 h 1567871"/>
              <a:gd name="connsiteX31" fmla="*/ 241731 w 951933"/>
              <a:gd name="connsiteY31" fmla="*/ 771 h 1567871"/>
              <a:gd name="connsiteX32" fmla="*/ 457337 w 951933"/>
              <a:gd name="connsiteY32" fmla="*/ 516234 h 1567871"/>
              <a:gd name="connsiteX0" fmla="*/ 460920 w 955516"/>
              <a:gd name="connsiteY0" fmla="*/ 516407 h 1568044"/>
              <a:gd name="connsiteX1" fmla="*/ 588978 w 955516"/>
              <a:gd name="connsiteY1" fmla="*/ 524873 h 1568044"/>
              <a:gd name="connsiteX2" fmla="*/ 660416 w 955516"/>
              <a:gd name="connsiteY2" fmla="*/ 598692 h 1568044"/>
              <a:gd name="connsiteX3" fmla="*/ 836628 w 955516"/>
              <a:gd name="connsiteY3" fmla="*/ 722517 h 1568044"/>
              <a:gd name="connsiteX4" fmla="*/ 948547 w 955516"/>
              <a:gd name="connsiteY4" fmla="*/ 865391 h 1568044"/>
              <a:gd name="connsiteX5" fmla="*/ 936640 w 955516"/>
              <a:gd name="connsiteY5" fmla="*/ 934447 h 1568044"/>
              <a:gd name="connsiteX6" fmla="*/ 800910 w 955516"/>
              <a:gd name="connsiteY6" fmla="*/ 1148762 h 1568044"/>
              <a:gd name="connsiteX7" fmla="*/ 723915 w 955516"/>
              <a:gd name="connsiteY7" fmla="*/ 1347462 h 1568044"/>
              <a:gd name="connsiteX8" fmla="*/ 702484 w 955516"/>
              <a:gd name="connsiteY8" fmla="*/ 1423398 h 1568044"/>
              <a:gd name="connsiteX9" fmla="*/ 600884 w 955516"/>
              <a:gd name="connsiteY9" fmla="*/ 1463086 h 1568044"/>
              <a:gd name="connsiteX10" fmla="*/ 531828 w 955516"/>
              <a:gd name="connsiteY10" fmla="*/ 1532142 h 1568044"/>
              <a:gd name="connsiteX11" fmla="*/ 503253 w 955516"/>
              <a:gd name="connsiteY11" fmla="*/ 1567861 h 1568044"/>
              <a:gd name="connsiteX12" fmla="*/ 438959 w 955516"/>
              <a:gd name="connsiteY12" fmla="*/ 1479754 h 1568044"/>
              <a:gd name="connsiteX13" fmla="*/ 329421 w 955516"/>
              <a:gd name="connsiteY13" fmla="*/ 1546429 h 1568044"/>
              <a:gd name="connsiteX14" fmla="*/ 277564 w 955516"/>
              <a:gd name="connsiteY14" fmla="*/ 1509124 h 1568044"/>
              <a:gd name="connsiteX15" fmla="*/ 217502 w 955516"/>
              <a:gd name="connsiteY15" fmla="*/ 1477372 h 1568044"/>
              <a:gd name="connsiteX16" fmla="*/ 134158 w 955516"/>
              <a:gd name="connsiteY16" fmla="*/ 1401172 h 1568044"/>
              <a:gd name="connsiteX17" fmla="*/ 198453 w 955516"/>
              <a:gd name="connsiteY17" fmla="*/ 1222578 h 1568044"/>
              <a:gd name="connsiteX18" fmla="*/ 186547 w 955516"/>
              <a:gd name="connsiteY18" fmla="*/ 1167811 h 1568044"/>
              <a:gd name="connsiteX19" fmla="*/ 238934 w 955516"/>
              <a:gd name="connsiteY19" fmla="*/ 1110661 h 1568044"/>
              <a:gd name="connsiteX20" fmla="*/ 250841 w 955516"/>
              <a:gd name="connsiteY20" fmla="*/ 1084467 h 1568044"/>
              <a:gd name="connsiteX21" fmla="*/ 248459 w 955516"/>
              <a:gd name="connsiteY21" fmla="*/ 1063036 h 1568044"/>
              <a:gd name="connsiteX22" fmla="*/ 241315 w 955516"/>
              <a:gd name="connsiteY22" fmla="*/ 1063036 h 1568044"/>
              <a:gd name="connsiteX23" fmla="*/ 234172 w 955516"/>
              <a:gd name="connsiteY23" fmla="*/ 1051130 h 1568044"/>
              <a:gd name="connsiteX24" fmla="*/ 203215 w 955516"/>
              <a:gd name="connsiteY24" fmla="*/ 1024935 h 1568044"/>
              <a:gd name="connsiteX25" fmla="*/ 134159 w 955516"/>
              <a:gd name="connsiteY25" fmla="*/ 917780 h 1568044"/>
              <a:gd name="connsiteX26" fmla="*/ 81772 w 955516"/>
              <a:gd name="connsiteY26" fmla="*/ 715373 h 1568044"/>
              <a:gd name="connsiteX27" fmla="*/ 107966 w 955516"/>
              <a:gd name="connsiteY27" fmla="*/ 624886 h 1568044"/>
              <a:gd name="connsiteX28" fmla="*/ 191309 w 955516"/>
              <a:gd name="connsiteY28" fmla="*/ 548685 h 1568044"/>
              <a:gd name="connsiteX29" fmla="*/ 4406 w 955516"/>
              <a:gd name="connsiteY29" fmla="*/ 292162 h 1568044"/>
              <a:gd name="connsiteX30" fmla="*/ 63882 w 955516"/>
              <a:gd name="connsiteY30" fmla="*/ 201238 h 1568044"/>
              <a:gd name="connsiteX31" fmla="*/ 120142 w 955516"/>
              <a:gd name="connsiteY31" fmla="*/ 114268 h 1568044"/>
              <a:gd name="connsiteX32" fmla="*/ 245314 w 955516"/>
              <a:gd name="connsiteY32" fmla="*/ 944 h 1568044"/>
              <a:gd name="connsiteX33" fmla="*/ 460920 w 955516"/>
              <a:gd name="connsiteY33" fmla="*/ 516407 h 1568044"/>
              <a:gd name="connsiteX0" fmla="*/ 522549 w 1017145"/>
              <a:gd name="connsiteY0" fmla="*/ 516407 h 1568044"/>
              <a:gd name="connsiteX1" fmla="*/ 650607 w 1017145"/>
              <a:gd name="connsiteY1" fmla="*/ 524873 h 1568044"/>
              <a:gd name="connsiteX2" fmla="*/ 722045 w 1017145"/>
              <a:gd name="connsiteY2" fmla="*/ 598692 h 1568044"/>
              <a:gd name="connsiteX3" fmla="*/ 898257 w 1017145"/>
              <a:gd name="connsiteY3" fmla="*/ 722517 h 1568044"/>
              <a:gd name="connsiteX4" fmla="*/ 1010176 w 1017145"/>
              <a:gd name="connsiteY4" fmla="*/ 865391 h 1568044"/>
              <a:gd name="connsiteX5" fmla="*/ 998269 w 1017145"/>
              <a:gd name="connsiteY5" fmla="*/ 934447 h 1568044"/>
              <a:gd name="connsiteX6" fmla="*/ 862539 w 1017145"/>
              <a:gd name="connsiteY6" fmla="*/ 1148762 h 1568044"/>
              <a:gd name="connsiteX7" fmla="*/ 785544 w 1017145"/>
              <a:gd name="connsiteY7" fmla="*/ 1347462 h 1568044"/>
              <a:gd name="connsiteX8" fmla="*/ 764113 w 1017145"/>
              <a:gd name="connsiteY8" fmla="*/ 1423398 h 1568044"/>
              <a:gd name="connsiteX9" fmla="*/ 662513 w 1017145"/>
              <a:gd name="connsiteY9" fmla="*/ 1463086 h 1568044"/>
              <a:gd name="connsiteX10" fmla="*/ 593457 w 1017145"/>
              <a:gd name="connsiteY10" fmla="*/ 1532142 h 1568044"/>
              <a:gd name="connsiteX11" fmla="*/ 564882 w 1017145"/>
              <a:gd name="connsiteY11" fmla="*/ 1567861 h 1568044"/>
              <a:gd name="connsiteX12" fmla="*/ 500588 w 1017145"/>
              <a:gd name="connsiteY12" fmla="*/ 1479754 h 1568044"/>
              <a:gd name="connsiteX13" fmla="*/ 391050 w 1017145"/>
              <a:gd name="connsiteY13" fmla="*/ 1546429 h 1568044"/>
              <a:gd name="connsiteX14" fmla="*/ 339193 w 1017145"/>
              <a:gd name="connsiteY14" fmla="*/ 1509124 h 1568044"/>
              <a:gd name="connsiteX15" fmla="*/ 279131 w 1017145"/>
              <a:gd name="connsiteY15" fmla="*/ 1477372 h 1568044"/>
              <a:gd name="connsiteX16" fmla="*/ 195787 w 1017145"/>
              <a:gd name="connsiteY16" fmla="*/ 1401172 h 1568044"/>
              <a:gd name="connsiteX17" fmla="*/ 260082 w 1017145"/>
              <a:gd name="connsiteY17" fmla="*/ 1222578 h 1568044"/>
              <a:gd name="connsiteX18" fmla="*/ 248176 w 1017145"/>
              <a:gd name="connsiteY18" fmla="*/ 1167811 h 1568044"/>
              <a:gd name="connsiteX19" fmla="*/ 300563 w 1017145"/>
              <a:gd name="connsiteY19" fmla="*/ 1110661 h 1568044"/>
              <a:gd name="connsiteX20" fmla="*/ 312470 w 1017145"/>
              <a:gd name="connsiteY20" fmla="*/ 1084467 h 1568044"/>
              <a:gd name="connsiteX21" fmla="*/ 310088 w 1017145"/>
              <a:gd name="connsiteY21" fmla="*/ 1063036 h 1568044"/>
              <a:gd name="connsiteX22" fmla="*/ 302944 w 1017145"/>
              <a:gd name="connsiteY22" fmla="*/ 1063036 h 1568044"/>
              <a:gd name="connsiteX23" fmla="*/ 295801 w 1017145"/>
              <a:gd name="connsiteY23" fmla="*/ 1051130 h 1568044"/>
              <a:gd name="connsiteX24" fmla="*/ 264844 w 1017145"/>
              <a:gd name="connsiteY24" fmla="*/ 1024935 h 1568044"/>
              <a:gd name="connsiteX25" fmla="*/ 195788 w 1017145"/>
              <a:gd name="connsiteY25" fmla="*/ 917780 h 1568044"/>
              <a:gd name="connsiteX26" fmla="*/ 143401 w 1017145"/>
              <a:gd name="connsiteY26" fmla="*/ 715373 h 1568044"/>
              <a:gd name="connsiteX27" fmla="*/ 169595 w 1017145"/>
              <a:gd name="connsiteY27" fmla="*/ 624886 h 1568044"/>
              <a:gd name="connsiteX28" fmla="*/ 3088 w 1017145"/>
              <a:gd name="connsiteY28" fmla="*/ 285546 h 1568044"/>
              <a:gd name="connsiteX29" fmla="*/ 66035 w 1017145"/>
              <a:gd name="connsiteY29" fmla="*/ 292162 h 1568044"/>
              <a:gd name="connsiteX30" fmla="*/ 125511 w 1017145"/>
              <a:gd name="connsiteY30" fmla="*/ 201238 h 1568044"/>
              <a:gd name="connsiteX31" fmla="*/ 181771 w 1017145"/>
              <a:gd name="connsiteY31" fmla="*/ 114268 h 1568044"/>
              <a:gd name="connsiteX32" fmla="*/ 306943 w 1017145"/>
              <a:gd name="connsiteY32" fmla="*/ 944 h 1568044"/>
              <a:gd name="connsiteX33" fmla="*/ 522549 w 1017145"/>
              <a:gd name="connsiteY33" fmla="*/ 516407 h 1568044"/>
              <a:gd name="connsiteX0" fmla="*/ 584384 w 1078980"/>
              <a:gd name="connsiteY0" fmla="*/ 516407 h 1568044"/>
              <a:gd name="connsiteX1" fmla="*/ 712442 w 1078980"/>
              <a:gd name="connsiteY1" fmla="*/ 524873 h 1568044"/>
              <a:gd name="connsiteX2" fmla="*/ 783880 w 1078980"/>
              <a:gd name="connsiteY2" fmla="*/ 598692 h 1568044"/>
              <a:gd name="connsiteX3" fmla="*/ 960092 w 1078980"/>
              <a:gd name="connsiteY3" fmla="*/ 722517 h 1568044"/>
              <a:gd name="connsiteX4" fmla="*/ 1072011 w 1078980"/>
              <a:gd name="connsiteY4" fmla="*/ 865391 h 1568044"/>
              <a:gd name="connsiteX5" fmla="*/ 1060104 w 1078980"/>
              <a:gd name="connsiteY5" fmla="*/ 934447 h 1568044"/>
              <a:gd name="connsiteX6" fmla="*/ 924374 w 1078980"/>
              <a:gd name="connsiteY6" fmla="*/ 1148762 h 1568044"/>
              <a:gd name="connsiteX7" fmla="*/ 847379 w 1078980"/>
              <a:gd name="connsiteY7" fmla="*/ 1347462 h 1568044"/>
              <a:gd name="connsiteX8" fmla="*/ 825948 w 1078980"/>
              <a:gd name="connsiteY8" fmla="*/ 1423398 h 1568044"/>
              <a:gd name="connsiteX9" fmla="*/ 724348 w 1078980"/>
              <a:gd name="connsiteY9" fmla="*/ 1463086 h 1568044"/>
              <a:gd name="connsiteX10" fmla="*/ 655292 w 1078980"/>
              <a:gd name="connsiteY10" fmla="*/ 1532142 h 1568044"/>
              <a:gd name="connsiteX11" fmla="*/ 626717 w 1078980"/>
              <a:gd name="connsiteY11" fmla="*/ 1567861 h 1568044"/>
              <a:gd name="connsiteX12" fmla="*/ 562423 w 1078980"/>
              <a:gd name="connsiteY12" fmla="*/ 1479754 h 1568044"/>
              <a:gd name="connsiteX13" fmla="*/ 452885 w 1078980"/>
              <a:gd name="connsiteY13" fmla="*/ 1546429 h 1568044"/>
              <a:gd name="connsiteX14" fmla="*/ 401028 w 1078980"/>
              <a:gd name="connsiteY14" fmla="*/ 1509124 h 1568044"/>
              <a:gd name="connsiteX15" fmla="*/ 340966 w 1078980"/>
              <a:gd name="connsiteY15" fmla="*/ 1477372 h 1568044"/>
              <a:gd name="connsiteX16" fmla="*/ 257622 w 1078980"/>
              <a:gd name="connsiteY16" fmla="*/ 1401172 h 1568044"/>
              <a:gd name="connsiteX17" fmla="*/ 321917 w 1078980"/>
              <a:gd name="connsiteY17" fmla="*/ 1222578 h 1568044"/>
              <a:gd name="connsiteX18" fmla="*/ 310011 w 1078980"/>
              <a:gd name="connsiteY18" fmla="*/ 1167811 h 1568044"/>
              <a:gd name="connsiteX19" fmla="*/ 362398 w 1078980"/>
              <a:gd name="connsiteY19" fmla="*/ 1110661 h 1568044"/>
              <a:gd name="connsiteX20" fmla="*/ 374305 w 1078980"/>
              <a:gd name="connsiteY20" fmla="*/ 1084467 h 1568044"/>
              <a:gd name="connsiteX21" fmla="*/ 371923 w 1078980"/>
              <a:gd name="connsiteY21" fmla="*/ 1063036 h 1568044"/>
              <a:gd name="connsiteX22" fmla="*/ 364779 w 1078980"/>
              <a:gd name="connsiteY22" fmla="*/ 1063036 h 1568044"/>
              <a:gd name="connsiteX23" fmla="*/ 357636 w 1078980"/>
              <a:gd name="connsiteY23" fmla="*/ 1051130 h 1568044"/>
              <a:gd name="connsiteX24" fmla="*/ 326679 w 1078980"/>
              <a:gd name="connsiteY24" fmla="*/ 1024935 h 1568044"/>
              <a:gd name="connsiteX25" fmla="*/ 257623 w 1078980"/>
              <a:gd name="connsiteY25" fmla="*/ 917780 h 1568044"/>
              <a:gd name="connsiteX26" fmla="*/ 205236 w 1078980"/>
              <a:gd name="connsiteY26" fmla="*/ 715373 h 1568044"/>
              <a:gd name="connsiteX27" fmla="*/ 231430 w 1078980"/>
              <a:gd name="connsiteY27" fmla="*/ 624886 h 1568044"/>
              <a:gd name="connsiteX28" fmla="*/ 6729 w 1078980"/>
              <a:gd name="connsiteY28" fmla="*/ 384886 h 1568044"/>
              <a:gd name="connsiteX29" fmla="*/ 64923 w 1078980"/>
              <a:gd name="connsiteY29" fmla="*/ 285546 h 1568044"/>
              <a:gd name="connsiteX30" fmla="*/ 127870 w 1078980"/>
              <a:gd name="connsiteY30" fmla="*/ 292162 h 1568044"/>
              <a:gd name="connsiteX31" fmla="*/ 187346 w 1078980"/>
              <a:gd name="connsiteY31" fmla="*/ 201238 h 1568044"/>
              <a:gd name="connsiteX32" fmla="*/ 243606 w 1078980"/>
              <a:gd name="connsiteY32" fmla="*/ 114268 h 1568044"/>
              <a:gd name="connsiteX33" fmla="*/ 368778 w 1078980"/>
              <a:gd name="connsiteY33" fmla="*/ 944 h 1568044"/>
              <a:gd name="connsiteX34" fmla="*/ 584384 w 1078980"/>
              <a:gd name="connsiteY34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209317 w 1083061"/>
              <a:gd name="connsiteY26" fmla="*/ 715373 h 1568044"/>
              <a:gd name="connsiteX27" fmla="*/ 235511 w 1083061"/>
              <a:gd name="connsiteY27" fmla="*/ 624886 h 1568044"/>
              <a:gd name="connsiteX28" fmla="*/ 10810 w 1083061"/>
              <a:gd name="connsiteY28" fmla="*/ 384886 h 1568044"/>
              <a:gd name="connsiteX29" fmla="*/ 55964 w 1083061"/>
              <a:gd name="connsiteY29" fmla="*/ 346511 h 1568044"/>
              <a:gd name="connsiteX30" fmla="*/ 69004 w 1083061"/>
              <a:gd name="connsiteY30" fmla="*/ 285546 h 1568044"/>
              <a:gd name="connsiteX31" fmla="*/ 131951 w 1083061"/>
              <a:gd name="connsiteY31" fmla="*/ 292162 h 1568044"/>
              <a:gd name="connsiteX32" fmla="*/ 191427 w 1083061"/>
              <a:gd name="connsiteY32" fmla="*/ 201238 h 1568044"/>
              <a:gd name="connsiteX33" fmla="*/ 247687 w 1083061"/>
              <a:gd name="connsiteY33" fmla="*/ 114268 h 1568044"/>
              <a:gd name="connsiteX34" fmla="*/ 372859 w 1083061"/>
              <a:gd name="connsiteY34" fmla="*/ 944 h 1568044"/>
              <a:gd name="connsiteX35" fmla="*/ 588465 w 1083061"/>
              <a:gd name="connsiteY35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209317 w 1083061"/>
              <a:gd name="connsiteY26" fmla="*/ 715373 h 1568044"/>
              <a:gd name="connsiteX27" fmla="*/ 235511 w 1083061"/>
              <a:gd name="connsiteY27" fmla="*/ 624886 h 1568044"/>
              <a:gd name="connsiteX28" fmla="*/ 113159 w 1083061"/>
              <a:gd name="connsiteY28" fmla="*/ 423260 h 1568044"/>
              <a:gd name="connsiteX29" fmla="*/ 10810 w 1083061"/>
              <a:gd name="connsiteY29" fmla="*/ 384886 h 1568044"/>
              <a:gd name="connsiteX30" fmla="*/ 55964 w 1083061"/>
              <a:gd name="connsiteY30" fmla="*/ 346511 h 1568044"/>
              <a:gd name="connsiteX31" fmla="*/ 69004 w 1083061"/>
              <a:gd name="connsiteY31" fmla="*/ 285546 h 1568044"/>
              <a:gd name="connsiteX32" fmla="*/ 131951 w 1083061"/>
              <a:gd name="connsiteY32" fmla="*/ 292162 h 1568044"/>
              <a:gd name="connsiteX33" fmla="*/ 191427 w 1083061"/>
              <a:gd name="connsiteY33" fmla="*/ 201238 h 1568044"/>
              <a:gd name="connsiteX34" fmla="*/ 247687 w 1083061"/>
              <a:gd name="connsiteY34" fmla="*/ 114268 h 1568044"/>
              <a:gd name="connsiteX35" fmla="*/ 372859 w 1083061"/>
              <a:gd name="connsiteY35" fmla="*/ 944 h 1568044"/>
              <a:gd name="connsiteX36" fmla="*/ 588465 w 1083061"/>
              <a:gd name="connsiteY36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209317 w 1083061"/>
              <a:gd name="connsiteY26" fmla="*/ 715373 h 1568044"/>
              <a:gd name="connsiteX27" fmla="*/ 235511 w 1083061"/>
              <a:gd name="connsiteY27" fmla="*/ 624886 h 1568044"/>
              <a:gd name="connsiteX28" fmla="*/ 4790 w 1083061"/>
              <a:gd name="connsiteY28" fmla="*/ 524679 h 1568044"/>
              <a:gd name="connsiteX29" fmla="*/ 113159 w 1083061"/>
              <a:gd name="connsiteY29" fmla="*/ 423260 h 1568044"/>
              <a:gd name="connsiteX30" fmla="*/ 10810 w 1083061"/>
              <a:gd name="connsiteY30" fmla="*/ 384886 h 1568044"/>
              <a:gd name="connsiteX31" fmla="*/ 55964 w 1083061"/>
              <a:gd name="connsiteY31" fmla="*/ 346511 h 1568044"/>
              <a:gd name="connsiteX32" fmla="*/ 69004 w 1083061"/>
              <a:gd name="connsiteY32" fmla="*/ 285546 h 1568044"/>
              <a:gd name="connsiteX33" fmla="*/ 131951 w 1083061"/>
              <a:gd name="connsiteY33" fmla="*/ 292162 h 1568044"/>
              <a:gd name="connsiteX34" fmla="*/ 191427 w 1083061"/>
              <a:gd name="connsiteY34" fmla="*/ 201238 h 1568044"/>
              <a:gd name="connsiteX35" fmla="*/ 247687 w 1083061"/>
              <a:gd name="connsiteY35" fmla="*/ 114268 h 1568044"/>
              <a:gd name="connsiteX36" fmla="*/ 372859 w 1083061"/>
              <a:gd name="connsiteY36" fmla="*/ 944 h 1568044"/>
              <a:gd name="connsiteX37" fmla="*/ 588465 w 1083061"/>
              <a:gd name="connsiteY37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209317 w 1083061"/>
              <a:gd name="connsiteY26" fmla="*/ 715373 h 1568044"/>
              <a:gd name="connsiteX27" fmla="*/ 217450 w 1083061"/>
              <a:gd name="connsiteY27" fmla="*/ 627627 h 1568044"/>
              <a:gd name="connsiteX28" fmla="*/ 4790 w 1083061"/>
              <a:gd name="connsiteY28" fmla="*/ 524679 h 1568044"/>
              <a:gd name="connsiteX29" fmla="*/ 113159 w 1083061"/>
              <a:gd name="connsiteY29" fmla="*/ 423260 h 1568044"/>
              <a:gd name="connsiteX30" fmla="*/ 10810 w 1083061"/>
              <a:gd name="connsiteY30" fmla="*/ 384886 h 1568044"/>
              <a:gd name="connsiteX31" fmla="*/ 55964 w 1083061"/>
              <a:gd name="connsiteY31" fmla="*/ 346511 h 1568044"/>
              <a:gd name="connsiteX32" fmla="*/ 69004 w 1083061"/>
              <a:gd name="connsiteY32" fmla="*/ 285546 h 1568044"/>
              <a:gd name="connsiteX33" fmla="*/ 131951 w 1083061"/>
              <a:gd name="connsiteY33" fmla="*/ 292162 h 1568044"/>
              <a:gd name="connsiteX34" fmla="*/ 191427 w 1083061"/>
              <a:gd name="connsiteY34" fmla="*/ 201238 h 1568044"/>
              <a:gd name="connsiteX35" fmla="*/ 247687 w 1083061"/>
              <a:gd name="connsiteY35" fmla="*/ 114268 h 1568044"/>
              <a:gd name="connsiteX36" fmla="*/ 372859 w 1083061"/>
              <a:gd name="connsiteY36" fmla="*/ 944 h 1568044"/>
              <a:gd name="connsiteX37" fmla="*/ 588465 w 1083061"/>
              <a:gd name="connsiteY37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209317 w 1083061"/>
              <a:gd name="connsiteY26" fmla="*/ 715373 h 1568044"/>
              <a:gd name="connsiteX27" fmla="*/ 205409 w 1083061"/>
              <a:gd name="connsiteY27" fmla="*/ 633109 h 1568044"/>
              <a:gd name="connsiteX28" fmla="*/ 4790 w 1083061"/>
              <a:gd name="connsiteY28" fmla="*/ 524679 h 1568044"/>
              <a:gd name="connsiteX29" fmla="*/ 113159 w 1083061"/>
              <a:gd name="connsiteY29" fmla="*/ 423260 h 1568044"/>
              <a:gd name="connsiteX30" fmla="*/ 10810 w 1083061"/>
              <a:gd name="connsiteY30" fmla="*/ 384886 h 1568044"/>
              <a:gd name="connsiteX31" fmla="*/ 55964 w 1083061"/>
              <a:gd name="connsiteY31" fmla="*/ 346511 h 1568044"/>
              <a:gd name="connsiteX32" fmla="*/ 69004 w 1083061"/>
              <a:gd name="connsiteY32" fmla="*/ 285546 h 1568044"/>
              <a:gd name="connsiteX33" fmla="*/ 131951 w 1083061"/>
              <a:gd name="connsiteY33" fmla="*/ 292162 h 1568044"/>
              <a:gd name="connsiteX34" fmla="*/ 191427 w 1083061"/>
              <a:gd name="connsiteY34" fmla="*/ 201238 h 1568044"/>
              <a:gd name="connsiteX35" fmla="*/ 247687 w 1083061"/>
              <a:gd name="connsiteY35" fmla="*/ 114268 h 1568044"/>
              <a:gd name="connsiteX36" fmla="*/ 372859 w 1083061"/>
              <a:gd name="connsiteY36" fmla="*/ 944 h 1568044"/>
              <a:gd name="connsiteX37" fmla="*/ 588465 w 1083061"/>
              <a:gd name="connsiteY37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513353 w 1083061"/>
              <a:gd name="connsiteY26" fmla="*/ 676999 h 1568044"/>
              <a:gd name="connsiteX27" fmla="*/ 205409 w 1083061"/>
              <a:gd name="connsiteY27" fmla="*/ 633109 h 1568044"/>
              <a:gd name="connsiteX28" fmla="*/ 4790 w 1083061"/>
              <a:gd name="connsiteY28" fmla="*/ 524679 h 1568044"/>
              <a:gd name="connsiteX29" fmla="*/ 113159 w 1083061"/>
              <a:gd name="connsiteY29" fmla="*/ 423260 h 1568044"/>
              <a:gd name="connsiteX30" fmla="*/ 10810 w 1083061"/>
              <a:gd name="connsiteY30" fmla="*/ 384886 h 1568044"/>
              <a:gd name="connsiteX31" fmla="*/ 55964 w 1083061"/>
              <a:gd name="connsiteY31" fmla="*/ 346511 h 1568044"/>
              <a:gd name="connsiteX32" fmla="*/ 69004 w 1083061"/>
              <a:gd name="connsiteY32" fmla="*/ 285546 h 1568044"/>
              <a:gd name="connsiteX33" fmla="*/ 131951 w 1083061"/>
              <a:gd name="connsiteY33" fmla="*/ 292162 h 1568044"/>
              <a:gd name="connsiteX34" fmla="*/ 191427 w 1083061"/>
              <a:gd name="connsiteY34" fmla="*/ 201238 h 1568044"/>
              <a:gd name="connsiteX35" fmla="*/ 247687 w 1083061"/>
              <a:gd name="connsiteY35" fmla="*/ 114268 h 1568044"/>
              <a:gd name="connsiteX36" fmla="*/ 372859 w 1083061"/>
              <a:gd name="connsiteY36" fmla="*/ 944 h 1568044"/>
              <a:gd name="connsiteX37" fmla="*/ 588465 w 1083061"/>
              <a:gd name="connsiteY37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513353 w 1083061"/>
              <a:gd name="connsiteY26" fmla="*/ 676999 h 1568044"/>
              <a:gd name="connsiteX27" fmla="*/ 335918 w 1083061"/>
              <a:gd name="connsiteY27" fmla="*/ 615132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513353 w 1083061"/>
              <a:gd name="connsiteY26" fmla="*/ 676999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261704 w 1083061"/>
              <a:gd name="connsiteY25" fmla="*/ 917780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559720 w 1083061"/>
              <a:gd name="connsiteY25" fmla="*/ 901335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364054 w 1083061"/>
              <a:gd name="connsiteY25" fmla="*/ 794436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338928 w 1083061"/>
              <a:gd name="connsiteY25" fmla="*/ 837155 h 1568044"/>
              <a:gd name="connsiteX26" fmla="*/ 364054 w 1083061"/>
              <a:gd name="connsiteY26" fmla="*/ 794436 h 1568044"/>
              <a:gd name="connsiteX27" fmla="*/ 317857 w 1083061"/>
              <a:gd name="connsiteY27" fmla="*/ 732997 h 1568044"/>
              <a:gd name="connsiteX28" fmla="*/ 347788 w 1083061"/>
              <a:gd name="connsiteY28" fmla="*/ 693444 h 1568044"/>
              <a:gd name="connsiteX29" fmla="*/ 308826 w 1083061"/>
              <a:gd name="connsiteY29" fmla="*/ 650765 h 1568044"/>
              <a:gd name="connsiteX30" fmla="*/ 205409 w 1083061"/>
              <a:gd name="connsiteY30" fmla="*/ 633109 h 1568044"/>
              <a:gd name="connsiteX31" fmla="*/ 4790 w 1083061"/>
              <a:gd name="connsiteY31" fmla="*/ 524679 h 1568044"/>
              <a:gd name="connsiteX32" fmla="*/ 113159 w 1083061"/>
              <a:gd name="connsiteY32" fmla="*/ 423260 h 1568044"/>
              <a:gd name="connsiteX33" fmla="*/ 10810 w 1083061"/>
              <a:gd name="connsiteY33" fmla="*/ 384886 h 1568044"/>
              <a:gd name="connsiteX34" fmla="*/ 55964 w 1083061"/>
              <a:gd name="connsiteY34" fmla="*/ 346511 h 1568044"/>
              <a:gd name="connsiteX35" fmla="*/ 69004 w 1083061"/>
              <a:gd name="connsiteY35" fmla="*/ 285546 h 1568044"/>
              <a:gd name="connsiteX36" fmla="*/ 131951 w 1083061"/>
              <a:gd name="connsiteY36" fmla="*/ 292162 h 1568044"/>
              <a:gd name="connsiteX37" fmla="*/ 191427 w 1083061"/>
              <a:gd name="connsiteY37" fmla="*/ 201238 h 1568044"/>
              <a:gd name="connsiteX38" fmla="*/ 247687 w 1083061"/>
              <a:gd name="connsiteY38" fmla="*/ 114268 h 1568044"/>
              <a:gd name="connsiteX39" fmla="*/ 372859 w 1083061"/>
              <a:gd name="connsiteY39" fmla="*/ 944 h 1568044"/>
              <a:gd name="connsiteX40" fmla="*/ 588465 w 1083061"/>
              <a:gd name="connsiteY40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399133 w 1083061"/>
              <a:gd name="connsiteY25" fmla="*/ 930350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393112 w 1083061"/>
              <a:gd name="connsiteY25" fmla="*/ 891975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30760 w 1083061"/>
              <a:gd name="connsiteY24" fmla="*/ 1024935 h 1568044"/>
              <a:gd name="connsiteX25" fmla="*/ 384082 w 1083061"/>
              <a:gd name="connsiteY25" fmla="*/ 908422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412036 w 1083061"/>
              <a:gd name="connsiteY24" fmla="*/ 1022194 h 1568044"/>
              <a:gd name="connsiteX25" fmla="*/ 384082 w 1083061"/>
              <a:gd name="connsiteY25" fmla="*/ 908422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361717 w 1083061"/>
              <a:gd name="connsiteY23" fmla="*/ 1051130 h 1568044"/>
              <a:gd name="connsiteX24" fmla="*/ 351831 w 1083061"/>
              <a:gd name="connsiteY24" fmla="*/ 1000266 h 1568044"/>
              <a:gd name="connsiteX25" fmla="*/ 384082 w 1083061"/>
              <a:gd name="connsiteY25" fmla="*/ 908422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458045 w 1083061"/>
              <a:gd name="connsiteY23" fmla="*/ 1018238 h 1568044"/>
              <a:gd name="connsiteX24" fmla="*/ 351831 w 1083061"/>
              <a:gd name="connsiteY24" fmla="*/ 1000266 h 1568044"/>
              <a:gd name="connsiteX25" fmla="*/ 384082 w 1083061"/>
              <a:gd name="connsiteY25" fmla="*/ 908422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76004 w 1083061"/>
              <a:gd name="connsiteY21" fmla="*/ 1063036 h 1568044"/>
              <a:gd name="connsiteX22" fmla="*/ 368860 w 1083061"/>
              <a:gd name="connsiteY22" fmla="*/ 1063036 h 1568044"/>
              <a:gd name="connsiteX23" fmla="*/ 470086 w 1083061"/>
              <a:gd name="connsiteY23" fmla="*/ 1034685 h 1568044"/>
              <a:gd name="connsiteX24" fmla="*/ 351831 w 1083061"/>
              <a:gd name="connsiteY24" fmla="*/ 1000266 h 1568044"/>
              <a:gd name="connsiteX25" fmla="*/ 384082 w 1083061"/>
              <a:gd name="connsiteY25" fmla="*/ 908422 h 1568044"/>
              <a:gd name="connsiteX26" fmla="*/ 338928 w 1083061"/>
              <a:gd name="connsiteY26" fmla="*/ 837155 h 1568044"/>
              <a:gd name="connsiteX27" fmla="*/ 364054 w 1083061"/>
              <a:gd name="connsiteY27" fmla="*/ 794436 h 1568044"/>
              <a:gd name="connsiteX28" fmla="*/ 317857 w 1083061"/>
              <a:gd name="connsiteY28" fmla="*/ 732997 h 1568044"/>
              <a:gd name="connsiteX29" fmla="*/ 347788 w 1083061"/>
              <a:gd name="connsiteY29" fmla="*/ 693444 h 1568044"/>
              <a:gd name="connsiteX30" fmla="*/ 308826 w 1083061"/>
              <a:gd name="connsiteY30" fmla="*/ 650765 h 1568044"/>
              <a:gd name="connsiteX31" fmla="*/ 205409 w 1083061"/>
              <a:gd name="connsiteY31" fmla="*/ 633109 h 1568044"/>
              <a:gd name="connsiteX32" fmla="*/ 4790 w 1083061"/>
              <a:gd name="connsiteY32" fmla="*/ 524679 h 1568044"/>
              <a:gd name="connsiteX33" fmla="*/ 113159 w 1083061"/>
              <a:gd name="connsiteY33" fmla="*/ 423260 h 1568044"/>
              <a:gd name="connsiteX34" fmla="*/ 10810 w 1083061"/>
              <a:gd name="connsiteY34" fmla="*/ 384886 h 1568044"/>
              <a:gd name="connsiteX35" fmla="*/ 55964 w 1083061"/>
              <a:gd name="connsiteY35" fmla="*/ 346511 h 1568044"/>
              <a:gd name="connsiteX36" fmla="*/ 69004 w 1083061"/>
              <a:gd name="connsiteY36" fmla="*/ 285546 h 1568044"/>
              <a:gd name="connsiteX37" fmla="*/ 131951 w 1083061"/>
              <a:gd name="connsiteY37" fmla="*/ 292162 h 1568044"/>
              <a:gd name="connsiteX38" fmla="*/ 191427 w 1083061"/>
              <a:gd name="connsiteY38" fmla="*/ 201238 h 1568044"/>
              <a:gd name="connsiteX39" fmla="*/ 247687 w 1083061"/>
              <a:gd name="connsiteY39" fmla="*/ 114268 h 1568044"/>
              <a:gd name="connsiteX40" fmla="*/ 372859 w 1083061"/>
              <a:gd name="connsiteY40" fmla="*/ 944 h 1568044"/>
              <a:gd name="connsiteX41" fmla="*/ 588465 w 1083061"/>
              <a:gd name="connsiteY41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78386 w 1083061"/>
              <a:gd name="connsiteY20" fmla="*/ 1084467 h 1568044"/>
              <a:gd name="connsiteX21" fmla="*/ 368860 w 1083061"/>
              <a:gd name="connsiteY21" fmla="*/ 1063036 h 1568044"/>
              <a:gd name="connsiteX22" fmla="*/ 470086 w 1083061"/>
              <a:gd name="connsiteY22" fmla="*/ 1034685 h 1568044"/>
              <a:gd name="connsiteX23" fmla="*/ 351831 w 1083061"/>
              <a:gd name="connsiteY23" fmla="*/ 1000266 h 1568044"/>
              <a:gd name="connsiteX24" fmla="*/ 384082 w 1083061"/>
              <a:gd name="connsiteY24" fmla="*/ 908422 h 1568044"/>
              <a:gd name="connsiteX25" fmla="*/ 338928 w 1083061"/>
              <a:gd name="connsiteY25" fmla="*/ 837155 h 1568044"/>
              <a:gd name="connsiteX26" fmla="*/ 364054 w 1083061"/>
              <a:gd name="connsiteY26" fmla="*/ 794436 h 1568044"/>
              <a:gd name="connsiteX27" fmla="*/ 317857 w 1083061"/>
              <a:gd name="connsiteY27" fmla="*/ 732997 h 1568044"/>
              <a:gd name="connsiteX28" fmla="*/ 347788 w 1083061"/>
              <a:gd name="connsiteY28" fmla="*/ 693444 h 1568044"/>
              <a:gd name="connsiteX29" fmla="*/ 308826 w 1083061"/>
              <a:gd name="connsiteY29" fmla="*/ 650765 h 1568044"/>
              <a:gd name="connsiteX30" fmla="*/ 205409 w 1083061"/>
              <a:gd name="connsiteY30" fmla="*/ 633109 h 1568044"/>
              <a:gd name="connsiteX31" fmla="*/ 4790 w 1083061"/>
              <a:gd name="connsiteY31" fmla="*/ 524679 h 1568044"/>
              <a:gd name="connsiteX32" fmla="*/ 113159 w 1083061"/>
              <a:gd name="connsiteY32" fmla="*/ 423260 h 1568044"/>
              <a:gd name="connsiteX33" fmla="*/ 10810 w 1083061"/>
              <a:gd name="connsiteY33" fmla="*/ 384886 h 1568044"/>
              <a:gd name="connsiteX34" fmla="*/ 55964 w 1083061"/>
              <a:gd name="connsiteY34" fmla="*/ 346511 h 1568044"/>
              <a:gd name="connsiteX35" fmla="*/ 69004 w 1083061"/>
              <a:gd name="connsiteY35" fmla="*/ 285546 h 1568044"/>
              <a:gd name="connsiteX36" fmla="*/ 131951 w 1083061"/>
              <a:gd name="connsiteY36" fmla="*/ 292162 h 1568044"/>
              <a:gd name="connsiteX37" fmla="*/ 191427 w 1083061"/>
              <a:gd name="connsiteY37" fmla="*/ 201238 h 1568044"/>
              <a:gd name="connsiteX38" fmla="*/ 247687 w 1083061"/>
              <a:gd name="connsiteY38" fmla="*/ 114268 h 1568044"/>
              <a:gd name="connsiteX39" fmla="*/ 372859 w 1083061"/>
              <a:gd name="connsiteY39" fmla="*/ 944 h 1568044"/>
              <a:gd name="connsiteX40" fmla="*/ 588465 w 1083061"/>
              <a:gd name="connsiteY40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368860 w 1083061"/>
              <a:gd name="connsiteY20" fmla="*/ 1063036 h 1568044"/>
              <a:gd name="connsiteX21" fmla="*/ 470086 w 1083061"/>
              <a:gd name="connsiteY21" fmla="*/ 1034685 h 1568044"/>
              <a:gd name="connsiteX22" fmla="*/ 351831 w 1083061"/>
              <a:gd name="connsiteY22" fmla="*/ 1000266 h 1568044"/>
              <a:gd name="connsiteX23" fmla="*/ 384082 w 1083061"/>
              <a:gd name="connsiteY23" fmla="*/ 908422 h 1568044"/>
              <a:gd name="connsiteX24" fmla="*/ 338928 w 1083061"/>
              <a:gd name="connsiteY24" fmla="*/ 837155 h 1568044"/>
              <a:gd name="connsiteX25" fmla="*/ 364054 w 1083061"/>
              <a:gd name="connsiteY25" fmla="*/ 794436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366479 w 1083061"/>
              <a:gd name="connsiteY19" fmla="*/ 1110661 h 1568044"/>
              <a:gd name="connsiteX20" fmla="*/ 470086 w 1083061"/>
              <a:gd name="connsiteY20" fmla="*/ 1034685 h 1568044"/>
              <a:gd name="connsiteX21" fmla="*/ 351831 w 1083061"/>
              <a:gd name="connsiteY21" fmla="*/ 1000266 h 1568044"/>
              <a:gd name="connsiteX22" fmla="*/ 384082 w 1083061"/>
              <a:gd name="connsiteY22" fmla="*/ 908422 h 1568044"/>
              <a:gd name="connsiteX23" fmla="*/ 338928 w 1083061"/>
              <a:gd name="connsiteY23" fmla="*/ 837155 h 1568044"/>
              <a:gd name="connsiteX24" fmla="*/ 364054 w 1083061"/>
              <a:gd name="connsiteY24" fmla="*/ 794436 h 1568044"/>
              <a:gd name="connsiteX25" fmla="*/ 317857 w 1083061"/>
              <a:gd name="connsiteY25" fmla="*/ 732997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14092 w 1083061"/>
              <a:gd name="connsiteY18" fmla="*/ 1167811 h 1568044"/>
              <a:gd name="connsiteX19" fmla="*/ 294232 w 1083061"/>
              <a:gd name="connsiteY19" fmla="*/ 1088733 h 1568044"/>
              <a:gd name="connsiteX20" fmla="*/ 470086 w 1083061"/>
              <a:gd name="connsiteY20" fmla="*/ 1034685 h 1568044"/>
              <a:gd name="connsiteX21" fmla="*/ 351831 w 1083061"/>
              <a:gd name="connsiteY21" fmla="*/ 1000266 h 1568044"/>
              <a:gd name="connsiteX22" fmla="*/ 384082 w 1083061"/>
              <a:gd name="connsiteY22" fmla="*/ 908422 h 1568044"/>
              <a:gd name="connsiteX23" fmla="*/ 338928 w 1083061"/>
              <a:gd name="connsiteY23" fmla="*/ 837155 h 1568044"/>
              <a:gd name="connsiteX24" fmla="*/ 364054 w 1083061"/>
              <a:gd name="connsiteY24" fmla="*/ 794436 h 1568044"/>
              <a:gd name="connsiteX25" fmla="*/ 317857 w 1083061"/>
              <a:gd name="connsiteY25" fmla="*/ 732997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401391 w 1083061"/>
              <a:gd name="connsiteY18" fmla="*/ 1134919 h 1568044"/>
              <a:gd name="connsiteX19" fmla="*/ 294232 w 1083061"/>
              <a:gd name="connsiteY19" fmla="*/ 1088733 h 1568044"/>
              <a:gd name="connsiteX20" fmla="*/ 470086 w 1083061"/>
              <a:gd name="connsiteY20" fmla="*/ 1034685 h 1568044"/>
              <a:gd name="connsiteX21" fmla="*/ 351831 w 1083061"/>
              <a:gd name="connsiteY21" fmla="*/ 1000266 h 1568044"/>
              <a:gd name="connsiteX22" fmla="*/ 384082 w 1083061"/>
              <a:gd name="connsiteY22" fmla="*/ 908422 h 1568044"/>
              <a:gd name="connsiteX23" fmla="*/ 338928 w 1083061"/>
              <a:gd name="connsiteY23" fmla="*/ 837155 h 1568044"/>
              <a:gd name="connsiteX24" fmla="*/ 364054 w 1083061"/>
              <a:gd name="connsiteY24" fmla="*/ 794436 h 1568044"/>
              <a:gd name="connsiteX25" fmla="*/ 317857 w 1083061"/>
              <a:gd name="connsiteY25" fmla="*/ 732997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325998 w 1083061"/>
              <a:gd name="connsiteY17" fmla="*/ 1222578 h 1568044"/>
              <a:gd name="connsiteX18" fmla="*/ 368279 w 1083061"/>
              <a:gd name="connsiteY18" fmla="*/ 1165071 h 1568044"/>
              <a:gd name="connsiteX19" fmla="*/ 294232 w 1083061"/>
              <a:gd name="connsiteY19" fmla="*/ 1088733 h 1568044"/>
              <a:gd name="connsiteX20" fmla="*/ 470086 w 1083061"/>
              <a:gd name="connsiteY20" fmla="*/ 1034685 h 1568044"/>
              <a:gd name="connsiteX21" fmla="*/ 351831 w 1083061"/>
              <a:gd name="connsiteY21" fmla="*/ 1000266 h 1568044"/>
              <a:gd name="connsiteX22" fmla="*/ 384082 w 1083061"/>
              <a:gd name="connsiteY22" fmla="*/ 908422 h 1568044"/>
              <a:gd name="connsiteX23" fmla="*/ 338928 w 1083061"/>
              <a:gd name="connsiteY23" fmla="*/ 837155 h 1568044"/>
              <a:gd name="connsiteX24" fmla="*/ 364054 w 1083061"/>
              <a:gd name="connsiteY24" fmla="*/ 794436 h 1568044"/>
              <a:gd name="connsiteX25" fmla="*/ 317857 w 1083061"/>
              <a:gd name="connsiteY25" fmla="*/ 732997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675188 w 1083061"/>
              <a:gd name="connsiteY17" fmla="*/ 1271916 h 1568044"/>
              <a:gd name="connsiteX18" fmla="*/ 368279 w 1083061"/>
              <a:gd name="connsiteY18" fmla="*/ 1165071 h 1568044"/>
              <a:gd name="connsiteX19" fmla="*/ 294232 w 1083061"/>
              <a:gd name="connsiteY19" fmla="*/ 1088733 h 1568044"/>
              <a:gd name="connsiteX20" fmla="*/ 470086 w 1083061"/>
              <a:gd name="connsiteY20" fmla="*/ 1034685 h 1568044"/>
              <a:gd name="connsiteX21" fmla="*/ 351831 w 1083061"/>
              <a:gd name="connsiteY21" fmla="*/ 1000266 h 1568044"/>
              <a:gd name="connsiteX22" fmla="*/ 384082 w 1083061"/>
              <a:gd name="connsiteY22" fmla="*/ 908422 h 1568044"/>
              <a:gd name="connsiteX23" fmla="*/ 338928 w 1083061"/>
              <a:gd name="connsiteY23" fmla="*/ 837155 h 1568044"/>
              <a:gd name="connsiteX24" fmla="*/ 364054 w 1083061"/>
              <a:gd name="connsiteY24" fmla="*/ 794436 h 1568044"/>
              <a:gd name="connsiteX25" fmla="*/ 317857 w 1083061"/>
              <a:gd name="connsiteY25" fmla="*/ 732997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675188 w 1083061"/>
              <a:gd name="connsiteY17" fmla="*/ 1271916 h 1568044"/>
              <a:gd name="connsiteX18" fmla="*/ 437515 w 1083061"/>
              <a:gd name="connsiteY18" fmla="*/ 1145883 h 1568044"/>
              <a:gd name="connsiteX19" fmla="*/ 294232 w 1083061"/>
              <a:gd name="connsiteY19" fmla="*/ 1088733 h 1568044"/>
              <a:gd name="connsiteX20" fmla="*/ 470086 w 1083061"/>
              <a:gd name="connsiteY20" fmla="*/ 1034685 h 1568044"/>
              <a:gd name="connsiteX21" fmla="*/ 351831 w 1083061"/>
              <a:gd name="connsiteY21" fmla="*/ 1000266 h 1568044"/>
              <a:gd name="connsiteX22" fmla="*/ 384082 w 1083061"/>
              <a:gd name="connsiteY22" fmla="*/ 908422 h 1568044"/>
              <a:gd name="connsiteX23" fmla="*/ 338928 w 1083061"/>
              <a:gd name="connsiteY23" fmla="*/ 837155 h 1568044"/>
              <a:gd name="connsiteX24" fmla="*/ 364054 w 1083061"/>
              <a:gd name="connsiteY24" fmla="*/ 794436 h 1568044"/>
              <a:gd name="connsiteX25" fmla="*/ 317857 w 1083061"/>
              <a:gd name="connsiteY25" fmla="*/ 732997 h 1568044"/>
              <a:gd name="connsiteX26" fmla="*/ 347788 w 1083061"/>
              <a:gd name="connsiteY26" fmla="*/ 693444 h 1568044"/>
              <a:gd name="connsiteX27" fmla="*/ 308826 w 1083061"/>
              <a:gd name="connsiteY27" fmla="*/ 650765 h 1568044"/>
              <a:gd name="connsiteX28" fmla="*/ 205409 w 1083061"/>
              <a:gd name="connsiteY28" fmla="*/ 633109 h 1568044"/>
              <a:gd name="connsiteX29" fmla="*/ 4790 w 1083061"/>
              <a:gd name="connsiteY29" fmla="*/ 524679 h 1568044"/>
              <a:gd name="connsiteX30" fmla="*/ 113159 w 1083061"/>
              <a:gd name="connsiteY30" fmla="*/ 423260 h 1568044"/>
              <a:gd name="connsiteX31" fmla="*/ 10810 w 1083061"/>
              <a:gd name="connsiteY31" fmla="*/ 384886 h 1568044"/>
              <a:gd name="connsiteX32" fmla="*/ 55964 w 1083061"/>
              <a:gd name="connsiteY32" fmla="*/ 346511 h 1568044"/>
              <a:gd name="connsiteX33" fmla="*/ 69004 w 1083061"/>
              <a:gd name="connsiteY33" fmla="*/ 285546 h 1568044"/>
              <a:gd name="connsiteX34" fmla="*/ 131951 w 1083061"/>
              <a:gd name="connsiteY34" fmla="*/ 292162 h 1568044"/>
              <a:gd name="connsiteX35" fmla="*/ 191427 w 1083061"/>
              <a:gd name="connsiteY35" fmla="*/ 201238 h 1568044"/>
              <a:gd name="connsiteX36" fmla="*/ 247687 w 1083061"/>
              <a:gd name="connsiteY36" fmla="*/ 114268 h 1568044"/>
              <a:gd name="connsiteX37" fmla="*/ 372859 w 1083061"/>
              <a:gd name="connsiteY37" fmla="*/ 944 h 1568044"/>
              <a:gd name="connsiteX38" fmla="*/ 588465 w 1083061"/>
              <a:gd name="connsiteY38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675188 w 1083061"/>
              <a:gd name="connsiteY17" fmla="*/ 1271916 h 1568044"/>
              <a:gd name="connsiteX18" fmla="*/ 437515 w 1083061"/>
              <a:gd name="connsiteY18" fmla="*/ 1145883 h 1568044"/>
              <a:gd name="connsiteX19" fmla="*/ 375051 w 1083061"/>
              <a:gd name="connsiteY19" fmla="*/ 1152373 h 1568044"/>
              <a:gd name="connsiteX20" fmla="*/ 294232 w 1083061"/>
              <a:gd name="connsiteY20" fmla="*/ 1088733 h 1568044"/>
              <a:gd name="connsiteX21" fmla="*/ 470086 w 1083061"/>
              <a:gd name="connsiteY21" fmla="*/ 1034685 h 1568044"/>
              <a:gd name="connsiteX22" fmla="*/ 351831 w 1083061"/>
              <a:gd name="connsiteY22" fmla="*/ 1000266 h 1568044"/>
              <a:gd name="connsiteX23" fmla="*/ 384082 w 1083061"/>
              <a:gd name="connsiteY23" fmla="*/ 908422 h 1568044"/>
              <a:gd name="connsiteX24" fmla="*/ 338928 w 1083061"/>
              <a:gd name="connsiteY24" fmla="*/ 837155 h 1568044"/>
              <a:gd name="connsiteX25" fmla="*/ 364054 w 1083061"/>
              <a:gd name="connsiteY25" fmla="*/ 794436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261703 w 1083061"/>
              <a:gd name="connsiteY16" fmla="*/ 1401172 h 1568044"/>
              <a:gd name="connsiteX17" fmla="*/ 675188 w 1083061"/>
              <a:gd name="connsiteY17" fmla="*/ 1271916 h 1568044"/>
              <a:gd name="connsiteX18" fmla="*/ 500730 w 1083061"/>
              <a:gd name="connsiteY18" fmla="*/ 1271971 h 1568044"/>
              <a:gd name="connsiteX19" fmla="*/ 375051 w 1083061"/>
              <a:gd name="connsiteY19" fmla="*/ 1152373 h 1568044"/>
              <a:gd name="connsiteX20" fmla="*/ 294232 w 1083061"/>
              <a:gd name="connsiteY20" fmla="*/ 1088733 h 1568044"/>
              <a:gd name="connsiteX21" fmla="*/ 470086 w 1083061"/>
              <a:gd name="connsiteY21" fmla="*/ 1034685 h 1568044"/>
              <a:gd name="connsiteX22" fmla="*/ 351831 w 1083061"/>
              <a:gd name="connsiteY22" fmla="*/ 1000266 h 1568044"/>
              <a:gd name="connsiteX23" fmla="*/ 384082 w 1083061"/>
              <a:gd name="connsiteY23" fmla="*/ 908422 h 1568044"/>
              <a:gd name="connsiteX24" fmla="*/ 338928 w 1083061"/>
              <a:gd name="connsiteY24" fmla="*/ 837155 h 1568044"/>
              <a:gd name="connsiteX25" fmla="*/ 364054 w 1083061"/>
              <a:gd name="connsiteY25" fmla="*/ 794436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345047 w 1083061"/>
              <a:gd name="connsiteY15" fmla="*/ 1477372 h 1568044"/>
              <a:gd name="connsiteX16" fmla="*/ 749364 w 1083061"/>
              <a:gd name="connsiteY16" fmla="*/ 1395690 h 1568044"/>
              <a:gd name="connsiteX17" fmla="*/ 675188 w 1083061"/>
              <a:gd name="connsiteY17" fmla="*/ 1271916 h 1568044"/>
              <a:gd name="connsiteX18" fmla="*/ 500730 w 1083061"/>
              <a:gd name="connsiteY18" fmla="*/ 1271971 h 1568044"/>
              <a:gd name="connsiteX19" fmla="*/ 375051 w 1083061"/>
              <a:gd name="connsiteY19" fmla="*/ 1152373 h 1568044"/>
              <a:gd name="connsiteX20" fmla="*/ 294232 w 1083061"/>
              <a:gd name="connsiteY20" fmla="*/ 1088733 h 1568044"/>
              <a:gd name="connsiteX21" fmla="*/ 470086 w 1083061"/>
              <a:gd name="connsiteY21" fmla="*/ 1034685 h 1568044"/>
              <a:gd name="connsiteX22" fmla="*/ 351831 w 1083061"/>
              <a:gd name="connsiteY22" fmla="*/ 1000266 h 1568044"/>
              <a:gd name="connsiteX23" fmla="*/ 384082 w 1083061"/>
              <a:gd name="connsiteY23" fmla="*/ 908422 h 1568044"/>
              <a:gd name="connsiteX24" fmla="*/ 338928 w 1083061"/>
              <a:gd name="connsiteY24" fmla="*/ 837155 h 1568044"/>
              <a:gd name="connsiteX25" fmla="*/ 364054 w 1083061"/>
              <a:gd name="connsiteY25" fmla="*/ 794436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568044"/>
              <a:gd name="connsiteX1" fmla="*/ 716523 w 1083061"/>
              <a:gd name="connsiteY1" fmla="*/ 524873 h 1568044"/>
              <a:gd name="connsiteX2" fmla="*/ 787961 w 1083061"/>
              <a:gd name="connsiteY2" fmla="*/ 598692 h 1568044"/>
              <a:gd name="connsiteX3" fmla="*/ 964173 w 1083061"/>
              <a:gd name="connsiteY3" fmla="*/ 722517 h 1568044"/>
              <a:gd name="connsiteX4" fmla="*/ 1076092 w 1083061"/>
              <a:gd name="connsiteY4" fmla="*/ 865391 h 1568044"/>
              <a:gd name="connsiteX5" fmla="*/ 1064185 w 1083061"/>
              <a:gd name="connsiteY5" fmla="*/ 934447 h 1568044"/>
              <a:gd name="connsiteX6" fmla="*/ 928455 w 1083061"/>
              <a:gd name="connsiteY6" fmla="*/ 1148762 h 1568044"/>
              <a:gd name="connsiteX7" fmla="*/ 851460 w 1083061"/>
              <a:gd name="connsiteY7" fmla="*/ 1347462 h 1568044"/>
              <a:gd name="connsiteX8" fmla="*/ 830029 w 1083061"/>
              <a:gd name="connsiteY8" fmla="*/ 1423398 h 1568044"/>
              <a:gd name="connsiteX9" fmla="*/ 728429 w 1083061"/>
              <a:gd name="connsiteY9" fmla="*/ 1463086 h 1568044"/>
              <a:gd name="connsiteX10" fmla="*/ 659373 w 1083061"/>
              <a:gd name="connsiteY10" fmla="*/ 1532142 h 1568044"/>
              <a:gd name="connsiteX11" fmla="*/ 630798 w 1083061"/>
              <a:gd name="connsiteY11" fmla="*/ 1567861 h 1568044"/>
              <a:gd name="connsiteX12" fmla="*/ 566504 w 1083061"/>
              <a:gd name="connsiteY12" fmla="*/ 1479754 h 1568044"/>
              <a:gd name="connsiteX13" fmla="*/ 456966 w 1083061"/>
              <a:gd name="connsiteY13" fmla="*/ 1546429 h 1568044"/>
              <a:gd name="connsiteX14" fmla="*/ 405109 w 1083061"/>
              <a:gd name="connsiteY14" fmla="*/ 1509124 h 1568044"/>
              <a:gd name="connsiteX15" fmla="*/ 703268 w 1083061"/>
              <a:gd name="connsiteY15" fmla="*/ 1433515 h 1568044"/>
              <a:gd name="connsiteX16" fmla="*/ 749364 w 1083061"/>
              <a:gd name="connsiteY16" fmla="*/ 1395690 h 1568044"/>
              <a:gd name="connsiteX17" fmla="*/ 675188 w 1083061"/>
              <a:gd name="connsiteY17" fmla="*/ 1271916 h 1568044"/>
              <a:gd name="connsiteX18" fmla="*/ 500730 w 1083061"/>
              <a:gd name="connsiteY18" fmla="*/ 1271971 h 1568044"/>
              <a:gd name="connsiteX19" fmla="*/ 375051 w 1083061"/>
              <a:gd name="connsiteY19" fmla="*/ 1152373 h 1568044"/>
              <a:gd name="connsiteX20" fmla="*/ 294232 w 1083061"/>
              <a:gd name="connsiteY20" fmla="*/ 1088733 h 1568044"/>
              <a:gd name="connsiteX21" fmla="*/ 470086 w 1083061"/>
              <a:gd name="connsiteY21" fmla="*/ 1034685 h 1568044"/>
              <a:gd name="connsiteX22" fmla="*/ 351831 w 1083061"/>
              <a:gd name="connsiteY22" fmla="*/ 1000266 h 1568044"/>
              <a:gd name="connsiteX23" fmla="*/ 384082 w 1083061"/>
              <a:gd name="connsiteY23" fmla="*/ 908422 h 1568044"/>
              <a:gd name="connsiteX24" fmla="*/ 338928 w 1083061"/>
              <a:gd name="connsiteY24" fmla="*/ 837155 h 1568044"/>
              <a:gd name="connsiteX25" fmla="*/ 364054 w 1083061"/>
              <a:gd name="connsiteY25" fmla="*/ 794436 h 1568044"/>
              <a:gd name="connsiteX26" fmla="*/ 317857 w 1083061"/>
              <a:gd name="connsiteY26" fmla="*/ 732997 h 1568044"/>
              <a:gd name="connsiteX27" fmla="*/ 347788 w 1083061"/>
              <a:gd name="connsiteY27" fmla="*/ 693444 h 1568044"/>
              <a:gd name="connsiteX28" fmla="*/ 308826 w 1083061"/>
              <a:gd name="connsiteY28" fmla="*/ 650765 h 1568044"/>
              <a:gd name="connsiteX29" fmla="*/ 205409 w 1083061"/>
              <a:gd name="connsiteY29" fmla="*/ 633109 h 1568044"/>
              <a:gd name="connsiteX30" fmla="*/ 4790 w 1083061"/>
              <a:gd name="connsiteY30" fmla="*/ 524679 h 1568044"/>
              <a:gd name="connsiteX31" fmla="*/ 113159 w 1083061"/>
              <a:gd name="connsiteY31" fmla="*/ 423260 h 1568044"/>
              <a:gd name="connsiteX32" fmla="*/ 10810 w 1083061"/>
              <a:gd name="connsiteY32" fmla="*/ 384886 h 1568044"/>
              <a:gd name="connsiteX33" fmla="*/ 55964 w 1083061"/>
              <a:gd name="connsiteY33" fmla="*/ 346511 h 1568044"/>
              <a:gd name="connsiteX34" fmla="*/ 69004 w 1083061"/>
              <a:gd name="connsiteY34" fmla="*/ 285546 h 1568044"/>
              <a:gd name="connsiteX35" fmla="*/ 131951 w 1083061"/>
              <a:gd name="connsiteY35" fmla="*/ 292162 h 1568044"/>
              <a:gd name="connsiteX36" fmla="*/ 191427 w 1083061"/>
              <a:gd name="connsiteY36" fmla="*/ 201238 h 1568044"/>
              <a:gd name="connsiteX37" fmla="*/ 247687 w 1083061"/>
              <a:gd name="connsiteY37" fmla="*/ 114268 h 1568044"/>
              <a:gd name="connsiteX38" fmla="*/ 372859 w 1083061"/>
              <a:gd name="connsiteY38" fmla="*/ 944 h 1568044"/>
              <a:gd name="connsiteX39" fmla="*/ 588465 w 1083061"/>
              <a:gd name="connsiteY39" fmla="*/ 516407 h 1568044"/>
              <a:gd name="connsiteX0" fmla="*/ 588465 w 1083061"/>
              <a:gd name="connsiteY0" fmla="*/ 516407 h 1668978"/>
              <a:gd name="connsiteX1" fmla="*/ 716523 w 1083061"/>
              <a:gd name="connsiteY1" fmla="*/ 524873 h 1668978"/>
              <a:gd name="connsiteX2" fmla="*/ 787961 w 1083061"/>
              <a:gd name="connsiteY2" fmla="*/ 598692 h 1668978"/>
              <a:gd name="connsiteX3" fmla="*/ 964173 w 1083061"/>
              <a:gd name="connsiteY3" fmla="*/ 722517 h 1668978"/>
              <a:gd name="connsiteX4" fmla="*/ 1076092 w 1083061"/>
              <a:gd name="connsiteY4" fmla="*/ 865391 h 1668978"/>
              <a:gd name="connsiteX5" fmla="*/ 1064185 w 1083061"/>
              <a:gd name="connsiteY5" fmla="*/ 934447 h 1668978"/>
              <a:gd name="connsiteX6" fmla="*/ 928455 w 1083061"/>
              <a:gd name="connsiteY6" fmla="*/ 1148762 h 1668978"/>
              <a:gd name="connsiteX7" fmla="*/ 851460 w 1083061"/>
              <a:gd name="connsiteY7" fmla="*/ 1347462 h 1668978"/>
              <a:gd name="connsiteX8" fmla="*/ 830029 w 1083061"/>
              <a:gd name="connsiteY8" fmla="*/ 1423398 h 1668978"/>
              <a:gd name="connsiteX9" fmla="*/ 728429 w 1083061"/>
              <a:gd name="connsiteY9" fmla="*/ 1463086 h 1668978"/>
              <a:gd name="connsiteX10" fmla="*/ 659373 w 1083061"/>
              <a:gd name="connsiteY10" fmla="*/ 1532142 h 1668978"/>
              <a:gd name="connsiteX11" fmla="*/ 630798 w 1083061"/>
              <a:gd name="connsiteY11" fmla="*/ 1567861 h 1668978"/>
              <a:gd name="connsiteX12" fmla="*/ 596606 w 1083061"/>
              <a:gd name="connsiteY12" fmla="*/ 1668885 h 1668978"/>
              <a:gd name="connsiteX13" fmla="*/ 456966 w 1083061"/>
              <a:gd name="connsiteY13" fmla="*/ 1546429 h 1668978"/>
              <a:gd name="connsiteX14" fmla="*/ 405109 w 1083061"/>
              <a:gd name="connsiteY14" fmla="*/ 1509124 h 1668978"/>
              <a:gd name="connsiteX15" fmla="*/ 703268 w 1083061"/>
              <a:gd name="connsiteY15" fmla="*/ 1433515 h 1668978"/>
              <a:gd name="connsiteX16" fmla="*/ 749364 w 1083061"/>
              <a:gd name="connsiteY16" fmla="*/ 1395690 h 1668978"/>
              <a:gd name="connsiteX17" fmla="*/ 675188 w 1083061"/>
              <a:gd name="connsiteY17" fmla="*/ 1271916 h 1668978"/>
              <a:gd name="connsiteX18" fmla="*/ 500730 w 1083061"/>
              <a:gd name="connsiteY18" fmla="*/ 1271971 h 1668978"/>
              <a:gd name="connsiteX19" fmla="*/ 375051 w 1083061"/>
              <a:gd name="connsiteY19" fmla="*/ 1152373 h 1668978"/>
              <a:gd name="connsiteX20" fmla="*/ 294232 w 1083061"/>
              <a:gd name="connsiteY20" fmla="*/ 1088733 h 1668978"/>
              <a:gd name="connsiteX21" fmla="*/ 470086 w 1083061"/>
              <a:gd name="connsiteY21" fmla="*/ 1034685 h 1668978"/>
              <a:gd name="connsiteX22" fmla="*/ 351831 w 1083061"/>
              <a:gd name="connsiteY22" fmla="*/ 1000266 h 1668978"/>
              <a:gd name="connsiteX23" fmla="*/ 384082 w 1083061"/>
              <a:gd name="connsiteY23" fmla="*/ 908422 h 1668978"/>
              <a:gd name="connsiteX24" fmla="*/ 338928 w 1083061"/>
              <a:gd name="connsiteY24" fmla="*/ 837155 h 1668978"/>
              <a:gd name="connsiteX25" fmla="*/ 364054 w 1083061"/>
              <a:gd name="connsiteY25" fmla="*/ 794436 h 1668978"/>
              <a:gd name="connsiteX26" fmla="*/ 317857 w 1083061"/>
              <a:gd name="connsiteY26" fmla="*/ 732997 h 1668978"/>
              <a:gd name="connsiteX27" fmla="*/ 347788 w 1083061"/>
              <a:gd name="connsiteY27" fmla="*/ 693444 h 1668978"/>
              <a:gd name="connsiteX28" fmla="*/ 308826 w 1083061"/>
              <a:gd name="connsiteY28" fmla="*/ 650765 h 1668978"/>
              <a:gd name="connsiteX29" fmla="*/ 205409 w 1083061"/>
              <a:gd name="connsiteY29" fmla="*/ 633109 h 1668978"/>
              <a:gd name="connsiteX30" fmla="*/ 4790 w 1083061"/>
              <a:gd name="connsiteY30" fmla="*/ 524679 h 1668978"/>
              <a:gd name="connsiteX31" fmla="*/ 113159 w 1083061"/>
              <a:gd name="connsiteY31" fmla="*/ 423260 h 1668978"/>
              <a:gd name="connsiteX32" fmla="*/ 10810 w 1083061"/>
              <a:gd name="connsiteY32" fmla="*/ 384886 h 1668978"/>
              <a:gd name="connsiteX33" fmla="*/ 55964 w 1083061"/>
              <a:gd name="connsiteY33" fmla="*/ 346511 h 1668978"/>
              <a:gd name="connsiteX34" fmla="*/ 69004 w 1083061"/>
              <a:gd name="connsiteY34" fmla="*/ 285546 h 1668978"/>
              <a:gd name="connsiteX35" fmla="*/ 131951 w 1083061"/>
              <a:gd name="connsiteY35" fmla="*/ 292162 h 1668978"/>
              <a:gd name="connsiteX36" fmla="*/ 191427 w 1083061"/>
              <a:gd name="connsiteY36" fmla="*/ 201238 h 1668978"/>
              <a:gd name="connsiteX37" fmla="*/ 247687 w 1083061"/>
              <a:gd name="connsiteY37" fmla="*/ 114268 h 1668978"/>
              <a:gd name="connsiteX38" fmla="*/ 372859 w 1083061"/>
              <a:gd name="connsiteY38" fmla="*/ 944 h 1668978"/>
              <a:gd name="connsiteX39" fmla="*/ 588465 w 1083061"/>
              <a:gd name="connsiteY39" fmla="*/ 516407 h 1668978"/>
              <a:gd name="connsiteX0" fmla="*/ 588465 w 1083061"/>
              <a:gd name="connsiteY0" fmla="*/ 516407 h 1668978"/>
              <a:gd name="connsiteX1" fmla="*/ 716523 w 1083061"/>
              <a:gd name="connsiteY1" fmla="*/ 524873 h 1668978"/>
              <a:gd name="connsiteX2" fmla="*/ 787961 w 1083061"/>
              <a:gd name="connsiteY2" fmla="*/ 598692 h 1668978"/>
              <a:gd name="connsiteX3" fmla="*/ 964173 w 1083061"/>
              <a:gd name="connsiteY3" fmla="*/ 722517 h 1668978"/>
              <a:gd name="connsiteX4" fmla="*/ 1076092 w 1083061"/>
              <a:gd name="connsiteY4" fmla="*/ 865391 h 1668978"/>
              <a:gd name="connsiteX5" fmla="*/ 1064185 w 1083061"/>
              <a:gd name="connsiteY5" fmla="*/ 934447 h 1668978"/>
              <a:gd name="connsiteX6" fmla="*/ 928455 w 1083061"/>
              <a:gd name="connsiteY6" fmla="*/ 1148762 h 1668978"/>
              <a:gd name="connsiteX7" fmla="*/ 851460 w 1083061"/>
              <a:gd name="connsiteY7" fmla="*/ 1347462 h 1668978"/>
              <a:gd name="connsiteX8" fmla="*/ 830029 w 1083061"/>
              <a:gd name="connsiteY8" fmla="*/ 1423398 h 1668978"/>
              <a:gd name="connsiteX9" fmla="*/ 728429 w 1083061"/>
              <a:gd name="connsiteY9" fmla="*/ 1463086 h 1668978"/>
              <a:gd name="connsiteX10" fmla="*/ 659373 w 1083061"/>
              <a:gd name="connsiteY10" fmla="*/ 1532142 h 1668978"/>
              <a:gd name="connsiteX11" fmla="*/ 630798 w 1083061"/>
              <a:gd name="connsiteY11" fmla="*/ 1567861 h 1668978"/>
              <a:gd name="connsiteX12" fmla="*/ 596606 w 1083061"/>
              <a:gd name="connsiteY12" fmla="*/ 1668885 h 1668978"/>
              <a:gd name="connsiteX13" fmla="*/ 456966 w 1083061"/>
              <a:gd name="connsiteY13" fmla="*/ 1546429 h 1668978"/>
              <a:gd name="connsiteX14" fmla="*/ 555621 w 1083061"/>
              <a:gd name="connsiteY14" fmla="*/ 1544757 h 1668978"/>
              <a:gd name="connsiteX15" fmla="*/ 703268 w 1083061"/>
              <a:gd name="connsiteY15" fmla="*/ 1433515 h 1668978"/>
              <a:gd name="connsiteX16" fmla="*/ 749364 w 1083061"/>
              <a:gd name="connsiteY16" fmla="*/ 1395690 h 1668978"/>
              <a:gd name="connsiteX17" fmla="*/ 675188 w 1083061"/>
              <a:gd name="connsiteY17" fmla="*/ 1271916 h 1668978"/>
              <a:gd name="connsiteX18" fmla="*/ 500730 w 1083061"/>
              <a:gd name="connsiteY18" fmla="*/ 1271971 h 1668978"/>
              <a:gd name="connsiteX19" fmla="*/ 375051 w 1083061"/>
              <a:gd name="connsiteY19" fmla="*/ 1152373 h 1668978"/>
              <a:gd name="connsiteX20" fmla="*/ 294232 w 1083061"/>
              <a:gd name="connsiteY20" fmla="*/ 1088733 h 1668978"/>
              <a:gd name="connsiteX21" fmla="*/ 470086 w 1083061"/>
              <a:gd name="connsiteY21" fmla="*/ 1034685 h 1668978"/>
              <a:gd name="connsiteX22" fmla="*/ 351831 w 1083061"/>
              <a:gd name="connsiteY22" fmla="*/ 1000266 h 1668978"/>
              <a:gd name="connsiteX23" fmla="*/ 384082 w 1083061"/>
              <a:gd name="connsiteY23" fmla="*/ 908422 h 1668978"/>
              <a:gd name="connsiteX24" fmla="*/ 338928 w 1083061"/>
              <a:gd name="connsiteY24" fmla="*/ 837155 h 1668978"/>
              <a:gd name="connsiteX25" fmla="*/ 364054 w 1083061"/>
              <a:gd name="connsiteY25" fmla="*/ 794436 h 1668978"/>
              <a:gd name="connsiteX26" fmla="*/ 317857 w 1083061"/>
              <a:gd name="connsiteY26" fmla="*/ 732997 h 1668978"/>
              <a:gd name="connsiteX27" fmla="*/ 347788 w 1083061"/>
              <a:gd name="connsiteY27" fmla="*/ 693444 h 1668978"/>
              <a:gd name="connsiteX28" fmla="*/ 308826 w 1083061"/>
              <a:gd name="connsiteY28" fmla="*/ 650765 h 1668978"/>
              <a:gd name="connsiteX29" fmla="*/ 205409 w 1083061"/>
              <a:gd name="connsiteY29" fmla="*/ 633109 h 1668978"/>
              <a:gd name="connsiteX30" fmla="*/ 4790 w 1083061"/>
              <a:gd name="connsiteY30" fmla="*/ 524679 h 1668978"/>
              <a:gd name="connsiteX31" fmla="*/ 113159 w 1083061"/>
              <a:gd name="connsiteY31" fmla="*/ 423260 h 1668978"/>
              <a:gd name="connsiteX32" fmla="*/ 10810 w 1083061"/>
              <a:gd name="connsiteY32" fmla="*/ 384886 h 1668978"/>
              <a:gd name="connsiteX33" fmla="*/ 55964 w 1083061"/>
              <a:gd name="connsiteY33" fmla="*/ 346511 h 1668978"/>
              <a:gd name="connsiteX34" fmla="*/ 69004 w 1083061"/>
              <a:gd name="connsiteY34" fmla="*/ 285546 h 1668978"/>
              <a:gd name="connsiteX35" fmla="*/ 131951 w 1083061"/>
              <a:gd name="connsiteY35" fmla="*/ 292162 h 1668978"/>
              <a:gd name="connsiteX36" fmla="*/ 191427 w 1083061"/>
              <a:gd name="connsiteY36" fmla="*/ 201238 h 1668978"/>
              <a:gd name="connsiteX37" fmla="*/ 247687 w 1083061"/>
              <a:gd name="connsiteY37" fmla="*/ 114268 h 1668978"/>
              <a:gd name="connsiteX38" fmla="*/ 372859 w 1083061"/>
              <a:gd name="connsiteY38" fmla="*/ 944 h 1668978"/>
              <a:gd name="connsiteX39" fmla="*/ 588465 w 1083061"/>
              <a:gd name="connsiteY39" fmla="*/ 516407 h 1668978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55621 w 1083061"/>
              <a:gd name="connsiteY14" fmla="*/ 1544757 h 1671829"/>
              <a:gd name="connsiteX15" fmla="*/ 703268 w 1083061"/>
              <a:gd name="connsiteY15" fmla="*/ 1433515 h 1671829"/>
              <a:gd name="connsiteX16" fmla="*/ 749364 w 1083061"/>
              <a:gd name="connsiteY16" fmla="*/ 1395690 h 1671829"/>
              <a:gd name="connsiteX17" fmla="*/ 675188 w 1083061"/>
              <a:gd name="connsiteY17" fmla="*/ 1271916 h 1671829"/>
              <a:gd name="connsiteX18" fmla="*/ 500730 w 1083061"/>
              <a:gd name="connsiteY18" fmla="*/ 1271971 h 1671829"/>
              <a:gd name="connsiteX19" fmla="*/ 375051 w 1083061"/>
              <a:gd name="connsiteY19" fmla="*/ 1152373 h 1671829"/>
              <a:gd name="connsiteX20" fmla="*/ 294232 w 1083061"/>
              <a:gd name="connsiteY20" fmla="*/ 1088733 h 1671829"/>
              <a:gd name="connsiteX21" fmla="*/ 470086 w 1083061"/>
              <a:gd name="connsiteY21" fmla="*/ 1034685 h 1671829"/>
              <a:gd name="connsiteX22" fmla="*/ 351831 w 1083061"/>
              <a:gd name="connsiteY22" fmla="*/ 1000266 h 1671829"/>
              <a:gd name="connsiteX23" fmla="*/ 384082 w 1083061"/>
              <a:gd name="connsiteY23" fmla="*/ 908422 h 1671829"/>
              <a:gd name="connsiteX24" fmla="*/ 338928 w 1083061"/>
              <a:gd name="connsiteY24" fmla="*/ 837155 h 1671829"/>
              <a:gd name="connsiteX25" fmla="*/ 364054 w 1083061"/>
              <a:gd name="connsiteY25" fmla="*/ 794436 h 1671829"/>
              <a:gd name="connsiteX26" fmla="*/ 317857 w 1083061"/>
              <a:gd name="connsiteY26" fmla="*/ 732997 h 1671829"/>
              <a:gd name="connsiteX27" fmla="*/ 347788 w 1083061"/>
              <a:gd name="connsiteY27" fmla="*/ 693444 h 1671829"/>
              <a:gd name="connsiteX28" fmla="*/ 308826 w 1083061"/>
              <a:gd name="connsiteY28" fmla="*/ 650765 h 1671829"/>
              <a:gd name="connsiteX29" fmla="*/ 205409 w 1083061"/>
              <a:gd name="connsiteY29" fmla="*/ 633109 h 1671829"/>
              <a:gd name="connsiteX30" fmla="*/ 4790 w 1083061"/>
              <a:gd name="connsiteY30" fmla="*/ 524679 h 1671829"/>
              <a:gd name="connsiteX31" fmla="*/ 113159 w 1083061"/>
              <a:gd name="connsiteY31" fmla="*/ 423260 h 1671829"/>
              <a:gd name="connsiteX32" fmla="*/ 10810 w 1083061"/>
              <a:gd name="connsiteY32" fmla="*/ 384886 h 1671829"/>
              <a:gd name="connsiteX33" fmla="*/ 55964 w 1083061"/>
              <a:gd name="connsiteY33" fmla="*/ 346511 h 1671829"/>
              <a:gd name="connsiteX34" fmla="*/ 69004 w 1083061"/>
              <a:gd name="connsiteY34" fmla="*/ 285546 h 1671829"/>
              <a:gd name="connsiteX35" fmla="*/ 131951 w 1083061"/>
              <a:gd name="connsiteY35" fmla="*/ 292162 h 1671829"/>
              <a:gd name="connsiteX36" fmla="*/ 191427 w 1083061"/>
              <a:gd name="connsiteY36" fmla="*/ 201238 h 1671829"/>
              <a:gd name="connsiteX37" fmla="*/ 247687 w 1083061"/>
              <a:gd name="connsiteY37" fmla="*/ 114268 h 1671829"/>
              <a:gd name="connsiteX38" fmla="*/ 372859 w 1083061"/>
              <a:gd name="connsiteY38" fmla="*/ 944 h 1671829"/>
              <a:gd name="connsiteX39" fmla="*/ 588465 w 1083061"/>
              <a:gd name="connsiteY39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703268 w 1083061"/>
              <a:gd name="connsiteY15" fmla="*/ 1433515 h 1671829"/>
              <a:gd name="connsiteX16" fmla="*/ 749364 w 1083061"/>
              <a:gd name="connsiteY16" fmla="*/ 1395690 h 1671829"/>
              <a:gd name="connsiteX17" fmla="*/ 675188 w 1083061"/>
              <a:gd name="connsiteY17" fmla="*/ 1271916 h 1671829"/>
              <a:gd name="connsiteX18" fmla="*/ 500730 w 1083061"/>
              <a:gd name="connsiteY18" fmla="*/ 1271971 h 1671829"/>
              <a:gd name="connsiteX19" fmla="*/ 375051 w 1083061"/>
              <a:gd name="connsiteY19" fmla="*/ 1152373 h 1671829"/>
              <a:gd name="connsiteX20" fmla="*/ 294232 w 1083061"/>
              <a:gd name="connsiteY20" fmla="*/ 1088733 h 1671829"/>
              <a:gd name="connsiteX21" fmla="*/ 470086 w 1083061"/>
              <a:gd name="connsiteY21" fmla="*/ 1034685 h 1671829"/>
              <a:gd name="connsiteX22" fmla="*/ 351831 w 1083061"/>
              <a:gd name="connsiteY22" fmla="*/ 1000266 h 1671829"/>
              <a:gd name="connsiteX23" fmla="*/ 384082 w 1083061"/>
              <a:gd name="connsiteY23" fmla="*/ 908422 h 1671829"/>
              <a:gd name="connsiteX24" fmla="*/ 338928 w 1083061"/>
              <a:gd name="connsiteY24" fmla="*/ 837155 h 1671829"/>
              <a:gd name="connsiteX25" fmla="*/ 364054 w 1083061"/>
              <a:gd name="connsiteY25" fmla="*/ 794436 h 1671829"/>
              <a:gd name="connsiteX26" fmla="*/ 317857 w 1083061"/>
              <a:gd name="connsiteY26" fmla="*/ 732997 h 1671829"/>
              <a:gd name="connsiteX27" fmla="*/ 347788 w 1083061"/>
              <a:gd name="connsiteY27" fmla="*/ 693444 h 1671829"/>
              <a:gd name="connsiteX28" fmla="*/ 308826 w 1083061"/>
              <a:gd name="connsiteY28" fmla="*/ 650765 h 1671829"/>
              <a:gd name="connsiteX29" fmla="*/ 205409 w 1083061"/>
              <a:gd name="connsiteY29" fmla="*/ 633109 h 1671829"/>
              <a:gd name="connsiteX30" fmla="*/ 4790 w 1083061"/>
              <a:gd name="connsiteY30" fmla="*/ 524679 h 1671829"/>
              <a:gd name="connsiteX31" fmla="*/ 113159 w 1083061"/>
              <a:gd name="connsiteY31" fmla="*/ 423260 h 1671829"/>
              <a:gd name="connsiteX32" fmla="*/ 10810 w 1083061"/>
              <a:gd name="connsiteY32" fmla="*/ 384886 h 1671829"/>
              <a:gd name="connsiteX33" fmla="*/ 55964 w 1083061"/>
              <a:gd name="connsiteY33" fmla="*/ 346511 h 1671829"/>
              <a:gd name="connsiteX34" fmla="*/ 69004 w 1083061"/>
              <a:gd name="connsiteY34" fmla="*/ 285546 h 1671829"/>
              <a:gd name="connsiteX35" fmla="*/ 131951 w 1083061"/>
              <a:gd name="connsiteY35" fmla="*/ 292162 h 1671829"/>
              <a:gd name="connsiteX36" fmla="*/ 191427 w 1083061"/>
              <a:gd name="connsiteY36" fmla="*/ 201238 h 1671829"/>
              <a:gd name="connsiteX37" fmla="*/ 247687 w 1083061"/>
              <a:gd name="connsiteY37" fmla="*/ 114268 h 1671829"/>
              <a:gd name="connsiteX38" fmla="*/ 372859 w 1083061"/>
              <a:gd name="connsiteY38" fmla="*/ 944 h 1671829"/>
              <a:gd name="connsiteX39" fmla="*/ 588465 w 1083061"/>
              <a:gd name="connsiteY39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703268 w 1083061"/>
              <a:gd name="connsiteY15" fmla="*/ 1433515 h 1671829"/>
              <a:gd name="connsiteX16" fmla="*/ 749364 w 1083061"/>
              <a:gd name="connsiteY16" fmla="*/ 1395690 h 1671829"/>
              <a:gd name="connsiteX17" fmla="*/ 611973 w 1083061"/>
              <a:gd name="connsiteY17" fmla="*/ 1398004 h 1671829"/>
              <a:gd name="connsiteX18" fmla="*/ 500730 w 1083061"/>
              <a:gd name="connsiteY18" fmla="*/ 1271971 h 1671829"/>
              <a:gd name="connsiteX19" fmla="*/ 375051 w 1083061"/>
              <a:gd name="connsiteY19" fmla="*/ 1152373 h 1671829"/>
              <a:gd name="connsiteX20" fmla="*/ 294232 w 1083061"/>
              <a:gd name="connsiteY20" fmla="*/ 1088733 h 1671829"/>
              <a:gd name="connsiteX21" fmla="*/ 470086 w 1083061"/>
              <a:gd name="connsiteY21" fmla="*/ 1034685 h 1671829"/>
              <a:gd name="connsiteX22" fmla="*/ 351831 w 1083061"/>
              <a:gd name="connsiteY22" fmla="*/ 1000266 h 1671829"/>
              <a:gd name="connsiteX23" fmla="*/ 384082 w 1083061"/>
              <a:gd name="connsiteY23" fmla="*/ 908422 h 1671829"/>
              <a:gd name="connsiteX24" fmla="*/ 338928 w 1083061"/>
              <a:gd name="connsiteY24" fmla="*/ 837155 h 1671829"/>
              <a:gd name="connsiteX25" fmla="*/ 364054 w 1083061"/>
              <a:gd name="connsiteY25" fmla="*/ 794436 h 1671829"/>
              <a:gd name="connsiteX26" fmla="*/ 317857 w 1083061"/>
              <a:gd name="connsiteY26" fmla="*/ 732997 h 1671829"/>
              <a:gd name="connsiteX27" fmla="*/ 347788 w 1083061"/>
              <a:gd name="connsiteY27" fmla="*/ 693444 h 1671829"/>
              <a:gd name="connsiteX28" fmla="*/ 308826 w 1083061"/>
              <a:gd name="connsiteY28" fmla="*/ 650765 h 1671829"/>
              <a:gd name="connsiteX29" fmla="*/ 205409 w 1083061"/>
              <a:gd name="connsiteY29" fmla="*/ 633109 h 1671829"/>
              <a:gd name="connsiteX30" fmla="*/ 4790 w 1083061"/>
              <a:gd name="connsiteY30" fmla="*/ 524679 h 1671829"/>
              <a:gd name="connsiteX31" fmla="*/ 113159 w 1083061"/>
              <a:gd name="connsiteY31" fmla="*/ 423260 h 1671829"/>
              <a:gd name="connsiteX32" fmla="*/ 10810 w 1083061"/>
              <a:gd name="connsiteY32" fmla="*/ 384886 h 1671829"/>
              <a:gd name="connsiteX33" fmla="*/ 55964 w 1083061"/>
              <a:gd name="connsiteY33" fmla="*/ 346511 h 1671829"/>
              <a:gd name="connsiteX34" fmla="*/ 69004 w 1083061"/>
              <a:gd name="connsiteY34" fmla="*/ 285546 h 1671829"/>
              <a:gd name="connsiteX35" fmla="*/ 131951 w 1083061"/>
              <a:gd name="connsiteY35" fmla="*/ 292162 h 1671829"/>
              <a:gd name="connsiteX36" fmla="*/ 191427 w 1083061"/>
              <a:gd name="connsiteY36" fmla="*/ 201238 h 1671829"/>
              <a:gd name="connsiteX37" fmla="*/ 247687 w 1083061"/>
              <a:gd name="connsiteY37" fmla="*/ 114268 h 1671829"/>
              <a:gd name="connsiteX38" fmla="*/ 372859 w 1083061"/>
              <a:gd name="connsiteY38" fmla="*/ 944 h 1671829"/>
              <a:gd name="connsiteX39" fmla="*/ 588465 w 1083061"/>
              <a:gd name="connsiteY39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642965 w 1083061"/>
              <a:gd name="connsiteY15" fmla="*/ 1530633 h 1671829"/>
              <a:gd name="connsiteX16" fmla="*/ 703268 w 1083061"/>
              <a:gd name="connsiteY16" fmla="*/ 1433515 h 1671829"/>
              <a:gd name="connsiteX17" fmla="*/ 749364 w 1083061"/>
              <a:gd name="connsiteY17" fmla="*/ 1395690 h 1671829"/>
              <a:gd name="connsiteX18" fmla="*/ 611973 w 1083061"/>
              <a:gd name="connsiteY18" fmla="*/ 1398004 h 1671829"/>
              <a:gd name="connsiteX19" fmla="*/ 500730 w 1083061"/>
              <a:gd name="connsiteY19" fmla="*/ 1271971 h 1671829"/>
              <a:gd name="connsiteX20" fmla="*/ 375051 w 1083061"/>
              <a:gd name="connsiteY20" fmla="*/ 1152373 h 1671829"/>
              <a:gd name="connsiteX21" fmla="*/ 294232 w 1083061"/>
              <a:gd name="connsiteY21" fmla="*/ 1088733 h 1671829"/>
              <a:gd name="connsiteX22" fmla="*/ 470086 w 1083061"/>
              <a:gd name="connsiteY22" fmla="*/ 1034685 h 1671829"/>
              <a:gd name="connsiteX23" fmla="*/ 351831 w 1083061"/>
              <a:gd name="connsiteY23" fmla="*/ 1000266 h 1671829"/>
              <a:gd name="connsiteX24" fmla="*/ 384082 w 1083061"/>
              <a:gd name="connsiteY24" fmla="*/ 908422 h 1671829"/>
              <a:gd name="connsiteX25" fmla="*/ 338928 w 1083061"/>
              <a:gd name="connsiteY25" fmla="*/ 837155 h 1671829"/>
              <a:gd name="connsiteX26" fmla="*/ 364054 w 1083061"/>
              <a:gd name="connsiteY26" fmla="*/ 794436 h 1671829"/>
              <a:gd name="connsiteX27" fmla="*/ 317857 w 1083061"/>
              <a:gd name="connsiteY27" fmla="*/ 732997 h 1671829"/>
              <a:gd name="connsiteX28" fmla="*/ 347788 w 1083061"/>
              <a:gd name="connsiteY28" fmla="*/ 693444 h 1671829"/>
              <a:gd name="connsiteX29" fmla="*/ 308826 w 1083061"/>
              <a:gd name="connsiteY29" fmla="*/ 650765 h 1671829"/>
              <a:gd name="connsiteX30" fmla="*/ 205409 w 1083061"/>
              <a:gd name="connsiteY30" fmla="*/ 633109 h 1671829"/>
              <a:gd name="connsiteX31" fmla="*/ 4790 w 1083061"/>
              <a:gd name="connsiteY31" fmla="*/ 524679 h 1671829"/>
              <a:gd name="connsiteX32" fmla="*/ 113159 w 1083061"/>
              <a:gd name="connsiteY32" fmla="*/ 423260 h 1671829"/>
              <a:gd name="connsiteX33" fmla="*/ 10810 w 1083061"/>
              <a:gd name="connsiteY33" fmla="*/ 384886 h 1671829"/>
              <a:gd name="connsiteX34" fmla="*/ 55964 w 1083061"/>
              <a:gd name="connsiteY34" fmla="*/ 346511 h 1671829"/>
              <a:gd name="connsiteX35" fmla="*/ 69004 w 1083061"/>
              <a:gd name="connsiteY35" fmla="*/ 285546 h 1671829"/>
              <a:gd name="connsiteX36" fmla="*/ 131951 w 1083061"/>
              <a:gd name="connsiteY36" fmla="*/ 292162 h 1671829"/>
              <a:gd name="connsiteX37" fmla="*/ 191427 w 1083061"/>
              <a:gd name="connsiteY37" fmla="*/ 201238 h 1671829"/>
              <a:gd name="connsiteX38" fmla="*/ 247687 w 1083061"/>
              <a:gd name="connsiteY38" fmla="*/ 114268 h 1671829"/>
              <a:gd name="connsiteX39" fmla="*/ 372859 w 1083061"/>
              <a:gd name="connsiteY39" fmla="*/ 944 h 1671829"/>
              <a:gd name="connsiteX40" fmla="*/ 588465 w 1083061"/>
              <a:gd name="connsiteY40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642965 w 1083061"/>
              <a:gd name="connsiteY15" fmla="*/ 1530633 h 1671829"/>
              <a:gd name="connsiteX16" fmla="*/ 703268 w 1083061"/>
              <a:gd name="connsiteY16" fmla="*/ 1433515 h 1671829"/>
              <a:gd name="connsiteX17" fmla="*/ 628954 w 1083061"/>
              <a:gd name="connsiteY17" fmla="*/ 1521778 h 1671829"/>
              <a:gd name="connsiteX18" fmla="*/ 611973 w 1083061"/>
              <a:gd name="connsiteY18" fmla="*/ 1398004 h 1671829"/>
              <a:gd name="connsiteX19" fmla="*/ 500730 w 1083061"/>
              <a:gd name="connsiteY19" fmla="*/ 1271971 h 1671829"/>
              <a:gd name="connsiteX20" fmla="*/ 375051 w 1083061"/>
              <a:gd name="connsiteY20" fmla="*/ 1152373 h 1671829"/>
              <a:gd name="connsiteX21" fmla="*/ 294232 w 1083061"/>
              <a:gd name="connsiteY21" fmla="*/ 1088733 h 1671829"/>
              <a:gd name="connsiteX22" fmla="*/ 470086 w 1083061"/>
              <a:gd name="connsiteY22" fmla="*/ 1034685 h 1671829"/>
              <a:gd name="connsiteX23" fmla="*/ 351831 w 1083061"/>
              <a:gd name="connsiteY23" fmla="*/ 1000266 h 1671829"/>
              <a:gd name="connsiteX24" fmla="*/ 384082 w 1083061"/>
              <a:gd name="connsiteY24" fmla="*/ 908422 h 1671829"/>
              <a:gd name="connsiteX25" fmla="*/ 338928 w 1083061"/>
              <a:gd name="connsiteY25" fmla="*/ 837155 h 1671829"/>
              <a:gd name="connsiteX26" fmla="*/ 364054 w 1083061"/>
              <a:gd name="connsiteY26" fmla="*/ 794436 h 1671829"/>
              <a:gd name="connsiteX27" fmla="*/ 317857 w 1083061"/>
              <a:gd name="connsiteY27" fmla="*/ 732997 h 1671829"/>
              <a:gd name="connsiteX28" fmla="*/ 347788 w 1083061"/>
              <a:gd name="connsiteY28" fmla="*/ 693444 h 1671829"/>
              <a:gd name="connsiteX29" fmla="*/ 308826 w 1083061"/>
              <a:gd name="connsiteY29" fmla="*/ 650765 h 1671829"/>
              <a:gd name="connsiteX30" fmla="*/ 205409 w 1083061"/>
              <a:gd name="connsiteY30" fmla="*/ 633109 h 1671829"/>
              <a:gd name="connsiteX31" fmla="*/ 4790 w 1083061"/>
              <a:gd name="connsiteY31" fmla="*/ 524679 h 1671829"/>
              <a:gd name="connsiteX32" fmla="*/ 113159 w 1083061"/>
              <a:gd name="connsiteY32" fmla="*/ 423260 h 1671829"/>
              <a:gd name="connsiteX33" fmla="*/ 10810 w 1083061"/>
              <a:gd name="connsiteY33" fmla="*/ 384886 h 1671829"/>
              <a:gd name="connsiteX34" fmla="*/ 55964 w 1083061"/>
              <a:gd name="connsiteY34" fmla="*/ 346511 h 1671829"/>
              <a:gd name="connsiteX35" fmla="*/ 69004 w 1083061"/>
              <a:gd name="connsiteY35" fmla="*/ 285546 h 1671829"/>
              <a:gd name="connsiteX36" fmla="*/ 131951 w 1083061"/>
              <a:gd name="connsiteY36" fmla="*/ 292162 h 1671829"/>
              <a:gd name="connsiteX37" fmla="*/ 191427 w 1083061"/>
              <a:gd name="connsiteY37" fmla="*/ 201238 h 1671829"/>
              <a:gd name="connsiteX38" fmla="*/ 247687 w 1083061"/>
              <a:gd name="connsiteY38" fmla="*/ 114268 h 1671829"/>
              <a:gd name="connsiteX39" fmla="*/ 372859 w 1083061"/>
              <a:gd name="connsiteY39" fmla="*/ 944 h 1671829"/>
              <a:gd name="connsiteX40" fmla="*/ 588465 w 1083061"/>
              <a:gd name="connsiteY40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642965 w 1083061"/>
              <a:gd name="connsiteY15" fmla="*/ 1530633 h 1671829"/>
              <a:gd name="connsiteX16" fmla="*/ 498571 w 1083061"/>
              <a:gd name="connsiteY16" fmla="*/ 1556861 h 1671829"/>
              <a:gd name="connsiteX17" fmla="*/ 628954 w 1083061"/>
              <a:gd name="connsiteY17" fmla="*/ 1521778 h 1671829"/>
              <a:gd name="connsiteX18" fmla="*/ 611973 w 1083061"/>
              <a:gd name="connsiteY18" fmla="*/ 1398004 h 1671829"/>
              <a:gd name="connsiteX19" fmla="*/ 500730 w 1083061"/>
              <a:gd name="connsiteY19" fmla="*/ 1271971 h 1671829"/>
              <a:gd name="connsiteX20" fmla="*/ 375051 w 1083061"/>
              <a:gd name="connsiteY20" fmla="*/ 1152373 h 1671829"/>
              <a:gd name="connsiteX21" fmla="*/ 294232 w 1083061"/>
              <a:gd name="connsiteY21" fmla="*/ 1088733 h 1671829"/>
              <a:gd name="connsiteX22" fmla="*/ 470086 w 1083061"/>
              <a:gd name="connsiteY22" fmla="*/ 1034685 h 1671829"/>
              <a:gd name="connsiteX23" fmla="*/ 351831 w 1083061"/>
              <a:gd name="connsiteY23" fmla="*/ 1000266 h 1671829"/>
              <a:gd name="connsiteX24" fmla="*/ 384082 w 1083061"/>
              <a:gd name="connsiteY24" fmla="*/ 908422 h 1671829"/>
              <a:gd name="connsiteX25" fmla="*/ 338928 w 1083061"/>
              <a:gd name="connsiteY25" fmla="*/ 837155 h 1671829"/>
              <a:gd name="connsiteX26" fmla="*/ 364054 w 1083061"/>
              <a:gd name="connsiteY26" fmla="*/ 794436 h 1671829"/>
              <a:gd name="connsiteX27" fmla="*/ 317857 w 1083061"/>
              <a:gd name="connsiteY27" fmla="*/ 732997 h 1671829"/>
              <a:gd name="connsiteX28" fmla="*/ 347788 w 1083061"/>
              <a:gd name="connsiteY28" fmla="*/ 693444 h 1671829"/>
              <a:gd name="connsiteX29" fmla="*/ 308826 w 1083061"/>
              <a:gd name="connsiteY29" fmla="*/ 650765 h 1671829"/>
              <a:gd name="connsiteX30" fmla="*/ 205409 w 1083061"/>
              <a:gd name="connsiteY30" fmla="*/ 633109 h 1671829"/>
              <a:gd name="connsiteX31" fmla="*/ 4790 w 1083061"/>
              <a:gd name="connsiteY31" fmla="*/ 524679 h 1671829"/>
              <a:gd name="connsiteX32" fmla="*/ 113159 w 1083061"/>
              <a:gd name="connsiteY32" fmla="*/ 423260 h 1671829"/>
              <a:gd name="connsiteX33" fmla="*/ 10810 w 1083061"/>
              <a:gd name="connsiteY33" fmla="*/ 384886 h 1671829"/>
              <a:gd name="connsiteX34" fmla="*/ 55964 w 1083061"/>
              <a:gd name="connsiteY34" fmla="*/ 346511 h 1671829"/>
              <a:gd name="connsiteX35" fmla="*/ 69004 w 1083061"/>
              <a:gd name="connsiteY35" fmla="*/ 285546 h 1671829"/>
              <a:gd name="connsiteX36" fmla="*/ 131951 w 1083061"/>
              <a:gd name="connsiteY36" fmla="*/ 292162 h 1671829"/>
              <a:gd name="connsiteX37" fmla="*/ 191427 w 1083061"/>
              <a:gd name="connsiteY37" fmla="*/ 201238 h 1671829"/>
              <a:gd name="connsiteX38" fmla="*/ 247687 w 1083061"/>
              <a:gd name="connsiteY38" fmla="*/ 114268 h 1671829"/>
              <a:gd name="connsiteX39" fmla="*/ 372859 w 1083061"/>
              <a:gd name="connsiteY39" fmla="*/ 944 h 1671829"/>
              <a:gd name="connsiteX40" fmla="*/ 588465 w 1083061"/>
              <a:gd name="connsiteY40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326888 w 1083061"/>
              <a:gd name="connsiteY15" fmla="*/ 1475813 h 1671829"/>
              <a:gd name="connsiteX16" fmla="*/ 498571 w 1083061"/>
              <a:gd name="connsiteY16" fmla="*/ 1556861 h 1671829"/>
              <a:gd name="connsiteX17" fmla="*/ 628954 w 1083061"/>
              <a:gd name="connsiteY17" fmla="*/ 1521778 h 1671829"/>
              <a:gd name="connsiteX18" fmla="*/ 611973 w 1083061"/>
              <a:gd name="connsiteY18" fmla="*/ 1398004 h 1671829"/>
              <a:gd name="connsiteX19" fmla="*/ 500730 w 1083061"/>
              <a:gd name="connsiteY19" fmla="*/ 1271971 h 1671829"/>
              <a:gd name="connsiteX20" fmla="*/ 375051 w 1083061"/>
              <a:gd name="connsiteY20" fmla="*/ 1152373 h 1671829"/>
              <a:gd name="connsiteX21" fmla="*/ 294232 w 1083061"/>
              <a:gd name="connsiteY21" fmla="*/ 1088733 h 1671829"/>
              <a:gd name="connsiteX22" fmla="*/ 470086 w 1083061"/>
              <a:gd name="connsiteY22" fmla="*/ 1034685 h 1671829"/>
              <a:gd name="connsiteX23" fmla="*/ 351831 w 1083061"/>
              <a:gd name="connsiteY23" fmla="*/ 1000266 h 1671829"/>
              <a:gd name="connsiteX24" fmla="*/ 384082 w 1083061"/>
              <a:gd name="connsiteY24" fmla="*/ 908422 h 1671829"/>
              <a:gd name="connsiteX25" fmla="*/ 338928 w 1083061"/>
              <a:gd name="connsiteY25" fmla="*/ 837155 h 1671829"/>
              <a:gd name="connsiteX26" fmla="*/ 364054 w 1083061"/>
              <a:gd name="connsiteY26" fmla="*/ 794436 h 1671829"/>
              <a:gd name="connsiteX27" fmla="*/ 317857 w 1083061"/>
              <a:gd name="connsiteY27" fmla="*/ 732997 h 1671829"/>
              <a:gd name="connsiteX28" fmla="*/ 347788 w 1083061"/>
              <a:gd name="connsiteY28" fmla="*/ 693444 h 1671829"/>
              <a:gd name="connsiteX29" fmla="*/ 308826 w 1083061"/>
              <a:gd name="connsiteY29" fmla="*/ 650765 h 1671829"/>
              <a:gd name="connsiteX30" fmla="*/ 205409 w 1083061"/>
              <a:gd name="connsiteY30" fmla="*/ 633109 h 1671829"/>
              <a:gd name="connsiteX31" fmla="*/ 4790 w 1083061"/>
              <a:gd name="connsiteY31" fmla="*/ 524679 h 1671829"/>
              <a:gd name="connsiteX32" fmla="*/ 113159 w 1083061"/>
              <a:gd name="connsiteY32" fmla="*/ 423260 h 1671829"/>
              <a:gd name="connsiteX33" fmla="*/ 10810 w 1083061"/>
              <a:gd name="connsiteY33" fmla="*/ 384886 h 1671829"/>
              <a:gd name="connsiteX34" fmla="*/ 55964 w 1083061"/>
              <a:gd name="connsiteY34" fmla="*/ 346511 h 1671829"/>
              <a:gd name="connsiteX35" fmla="*/ 69004 w 1083061"/>
              <a:gd name="connsiteY35" fmla="*/ 285546 h 1671829"/>
              <a:gd name="connsiteX36" fmla="*/ 131951 w 1083061"/>
              <a:gd name="connsiteY36" fmla="*/ 292162 h 1671829"/>
              <a:gd name="connsiteX37" fmla="*/ 191427 w 1083061"/>
              <a:gd name="connsiteY37" fmla="*/ 201238 h 1671829"/>
              <a:gd name="connsiteX38" fmla="*/ 247687 w 1083061"/>
              <a:gd name="connsiteY38" fmla="*/ 114268 h 1671829"/>
              <a:gd name="connsiteX39" fmla="*/ 372859 w 1083061"/>
              <a:gd name="connsiteY39" fmla="*/ 944 h 1671829"/>
              <a:gd name="connsiteX40" fmla="*/ 588465 w 1083061"/>
              <a:gd name="connsiteY40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579703 w 1083061"/>
              <a:gd name="connsiteY14" fmla="*/ 1594095 h 1671829"/>
              <a:gd name="connsiteX15" fmla="*/ 326888 w 1083061"/>
              <a:gd name="connsiteY15" fmla="*/ 1475813 h 1671829"/>
              <a:gd name="connsiteX16" fmla="*/ 480509 w 1083061"/>
              <a:gd name="connsiteY16" fmla="*/ 1540415 h 1671829"/>
              <a:gd name="connsiteX17" fmla="*/ 628954 w 1083061"/>
              <a:gd name="connsiteY17" fmla="*/ 1521778 h 1671829"/>
              <a:gd name="connsiteX18" fmla="*/ 611973 w 1083061"/>
              <a:gd name="connsiteY18" fmla="*/ 1398004 h 1671829"/>
              <a:gd name="connsiteX19" fmla="*/ 500730 w 1083061"/>
              <a:gd name="connsiteY19" fmla="*/ 1271971 h 1671829"/>
              <a:gd name="connsiteX20" fmla="*/ 375051 w 1083061"/>
              <a:gd name="connsiteY20" fmla="*/ 1152373 h 1671829"/>
              <a:gd name="connsiteX21" fmla="*/ 294232 w 1083061"/>
              <a:gd name="connsiteY21" fmla="*/ 1088733 h 1671829"/>
              <a:gd name="connsiteX22" fmla="*/ 470086 w 1083061"/>
              <a:gd name="connsiteY22" fmla="*/ 1034685 h 1671829"/>
              <a:gd name="connsiteX23" fmla="*/ 351831 w 1083061"/>
              <a:gd name="connsiteY23" fmla="*/ 1000266 h 1671829"/>
              <a:gd name="connsiteX24" fmla="*/ 384082 w 1083061"/>
              <a:gd name="connsiteY24" fmla="*/ 908422 h 1671829"/>
              <a:gd name="connsiteX25" fmla="*/ 338928 w 1083061"/>
              <a:gd name="connsiteY25" fmla="*/ 837155 h 1671829"/>
              <a:gd name="connsiteX26" fmla="*/ 364054 w 1083061"/>
              <a:gd name="connsiteY26" fmla="*/ 794436 h 1671829"/>
              <a:gd name="connsiteX27" fmla="*/ 317857 w 1083061"/>
              <a:gd name="connsiteY27" fmla="*/ 732997 h 1671829"/>
              <a:gd name="connsiteX28" fmla="*/ 347788 w 1083061"/>
              <a:gd name="connsiteY28" fmla="*/ 693444 h 1671829"/>
              <a:gd name="connsiteX29" fmla="*/ 308826 w 1083061"/>
              <a:gd name="connsiteY29" fmla="*/ 650765 h 1671829"/>
              <a:gd name="connsiteX30" fmla="*/ 205409 w 1083061"/>
              <a:gd name="connsiteY30" fmla="*/ 633109 h 1671829"/>
              <a:gd name="connsiteX31" fmla="*/ 4790 w 1083061"/>
              <a:gd name="connsiteY31" fmla="*/ 524679 h 1671829"/>
              <a:gd name="connsiteX32" fmla="*/ 113159 w 1083061"/>
              <a:gd name="connsiteY32" fmla="*/ 423260 h 1671829"/>
              <a:gd name="connsiteX33" fmla="*/ 10810 w 1083061"/>
              <a:gd name="connsiteY33" fmla="*/ 384886 h 1671829"/>
              <a:gd name="connsiteX34" fmla="*/ 55964 w 1083061"/>
              <a:gd name="connsiteY34" fmla="*/ 346511 h 1671829"/>
              <a:gd name="connsiteX35" fmla="*/ 69004 w 1083061"/>
              <a:gd name="connsiteY35" fmla="*/ 285546 h 1671829"/>
              <a:gd name="connsiteX36" fmla="*/ 131951 w 1083061"/>
              <a:gd name="connsiteY36" fmla="*/ 292162 h 1671829"/>
              <a:gd name="connsiteX37" fmla="*/ 191427 w 1083061"/>
              <a:gd name="connsiteY37" fmla="*/ 201238 h 1671829"/>
              <a:gd name="connsiteX38" fmla="*/ 247687 w 1083061"/>
              <a:gd name="connsiteY38" fmla="*/ 114268 h 1671829"/>
              <a:gd name="connsiteX39" fmla="*/ 372859 w 1083061"/>
              <a:gd name="connsiteY39" fmla="*/ 944 h 1671829"/>
              <a:gd name="connsiteX40" fmla="*/ 588465 w 1083061"/>
              <a:gd name="connsiteY40" fmla="*/ 516407 h 1671829"/>
              <a:gd name="connsiteX0" fmla="*/ 588465 w 1083061"/>
              <a:gd name="connsiteY0" fmla="*/ 516407 h 1671829"/>
              <a:gd name="connsiteX1" fmla="*/ 716523 w 1083061"/>
              <a:gd name="connsiteY1" fmla="*/ 524873 h 1671829"/>
              <a:gd name="connsiteX2" fmla="*/ 787961 w 1083061"/>
              <a:gd name="connsiteY2" fmla="*/ 598692 h 1671829"/>
              <a:gd name="connsiteX3" fmla="*/ 964173 w 1083061"/>
              <a:gd name="connsiteY3" fmla="*/ 722517 h 1671829"/>
              <a:gd name="connsiteX4" fmla="*/ 1076092 w 1083061"/>
              <a:gd name="connsiteY4" fmla="*/ 865391 h 1671829"/>
              <a:gd name="connsiteX5" fmla="*/ 1064185 w 1083061"/>
              <a:gd name="connsiteY5" fmla="*/ 934447 h 1671829"/>
              <a:gd name="connsiteX6" fmla="*/ 928455 w 1083061"/>
              <a:gd name="connsiteY6" fmla="*/ 1148762 h 1671829"/>
              <a:gd name="connsiteX7" fmla="*/ 851460 w 1083061"/>
              <a:gd name="connsiteY7" fmla="*/ 1347462 h 1671829"/>
              <a:gd name="connsiteX8" fmla="*/ 830029 w 1083061"/>
              <a:gd name="connsiteY8" fmla="*/ 1423398 h 1671829"/>
              <a:gd name="connsiteX9" fmla="*/ 728429 w 1083061"/>
              <a:gd name="connsiteY9" fmla="*/ 1463086 h 1671829"/>
              <a:gd name="connsiteX10" fmla="*/ 659373 w 1083061"/>
              <a:gd name="connsiteY10" fmla="*/ 1532142 h 1671829"/>
              <a:gd name="connsiteX11" fmla="*/ 630798 w 1083061"/>
              <a:gd name="connsiteY11" fmla="*/ 1567861 h 1671829"/>
              <a:gd name="connsiteX12" fmla="*/ 596606 w 1083061"/>
              <a:gd name="connsiteY12" fmla="*/ 1668885 h 1671829"/>
              <a:gd name="connsiteX13" fmla="*/ 450945 w 1083061"/>
              <a:gd name="connsiteY13" fmla="*/ 1642365 h 1671829"/>
              <a:gd name="connsiteX14" fmla="*/ 323831 w 1083061"/>
              <a:gd name="connsiteY14" fmla="*/ 1358366 h 1671829"/>
              <a:gd name="connsiteX15" fmla="*/ 326888 w 1083061"/>
              <a:gd name="connsiteY15" fmla="*/ 1475813 h 1671829"/>
              <a:gd name="connsiteX16" fmla="*/ 480509 w 1083061"/>
              <a:gd name="connsiteY16" fmla="*/ 1540415 h 1671829"/>
              <a:gd name="connsiteX17" fmla="*/ 628954 w 1083061"/>
              <a:gd name="connsiteY17" fmla="*/ 1521778 h 1671829"/>
              <a:gd name="connsiteX18" fmla="*/ 611973 w 1083061"/>
              <a:gd name="connsiteY18" fmla="*/ 1398004 h 1671829"/>
              <a:gd name="connsiteX19" fmla="*/ 500730 w 1083061"/>
              <a:gd name="connsiteY19" fmla="*/ 1271971 h 1671829"/>
              <a:gd name="connsiteX20" fmla="*/ 375051 w 1083061"/>
              <a:gd name="connsiteY20" fmla="*/ 1152373 h 1671829"/>
              <a:gd name="connsiteX21" fmla="*/ 294232 w 1083061"/>
              <a:gd name="connsiteY21" fmla="*/ 1088733 h 1671829"/>
              <a:gd name="connsiteX22" fmla="*/ 470086 w 1083061"/>
              <a:gd name="connsiteY22" fmla="*/ 1034685 h 1671829"/>
              <a:gd name="connsiteX23" fmla="*/ 351831 w 1083061"/>
              <a:gd name="connsiteY23" fmla="*/ 1000266 h 1671829"/>
              <a:gd name="connsiteX24" fmla="*/ 384082 w 1083061"/>
              <a:gd name="connsiteY24" fmla="*/ 908422 h 1671829"/>
              <a:gd name="connsiteX25" fmla="*/ 338928 w 1083061"/>
              <a:gd name="connsiteY25" fmla="*/ 837155 h 1671829"/>
              <a:gd name="connsiteX26" fmla="*/ 364054 w 1083061"/>
              <a:gd name="connsiteY26" fmla="*/ 794436 h 1671829"/>
              <a:gd name="connsiteX27" fmla="*/ 317857 w 1083061"/>
              <a:gd name="connsiteY27" fmla="*/ 732997 h 1671829"/>
              <a:gd name="connsiteX28" fmla="*/ 347788 w 1083061"/>
              <a:gd name="connsiteY28" fmla="*/ 693444 h 1671829"/>
              <a:gd name="connsiteX29" fmla="*/ 308826 w 1083061"/>
              <a:gd name="connsiteY29" fmla="*/ 650765 h 1671829"/>
              <a:gd name="connsiteX30" fmla="*/ 205409 w 1083061"/>
              <a:gd name="connsiteY30" fmla="*/ 633109 h 1671829"/>
              <a:gd name="connsiteX31" fmla="*/ 4790 w 1083061"/>
              <a:gd name="connsiteY31" fmla="*/ 524679 h 1671829"/>
              <a:gd name="connsiteX32" fmla="*/ 113159 w 1083061"/>
              <a:gd name="connsiteY32" fmla="*/ 423260 h 1671829"/>
              <a:gd name="connsiteX33" fmla="*/ 10810 w 1083061"/>
              <a:gd name="connsiteY33" fmla="*/ 384886 h 1671829"/>
              <a:gd name="connsiteX34" fmla="*/ 55964 w 1083061"/>
              <a:gd name="connsiteY34" fmla="*/ 346511 h 1671829"/>
              <a:gd name="connsiteX35" fmla="*/ 69004 w 1083061"/>
              <a:gd name="connsiteY35" fmla="*/ 285546 h 1671829"/>
              <a:gd name="connsiteX36" fmla="*/ 131951 w 1083061"/>
              <a:gd name="connsiteY36" fmla="*/ 292162 h 1671829"/>
              <a:gd name="connsiteX37" fmla="*/ 191427 w 1083061"/>
              <a:gd name="connsiteY37" fmla="*/ 201238 h 1671829"/>
              <a:gd name="connsiteX38" fmla="*/ 247687 w 1083061"/>
              <a:gd name="connsiteY38" fmla="*/ 114268 h 1671829"/>
              <a:gd name="connsiteX39" fmla="*/ 372859 w 1083061"/>
              <a:gd name="connsiteY39" fmla="*/ 944 h 1671829"/>
              <a:gd name="connsiteX40" fmla="*/ 588465 w 1083061"/>
              <a:gd name="connsiteY40" fmla="*/ 516407 h 1671829"/>
              <a:gd name="connsiteX0" fmla="*/ 588465 w 1083061"/>
              <a:gd name="connsiteY0" fmla="*/ 516407 h 1674587"/>
              <a:gd name="connsiteX1" fmla="*/ 716523 w 1083061"/>
              <a:gd name="connsiteY1" fmla="*/ 524873 h 1674587"/>
              <a:gd name="connsiteX2" fmla="*/ 787961 w 1083061"/>
              <a:gd name="connsiteY2" fmla="*/ 598692 h 1674587"/>
              <a:gd name="connsiteX3" fmla="*/ 964173 w 1083061"/>
              <a:gd name="connsiteY3" fmla="*/ 722517 h 1674587"/>
              <a:gd name="connsiteX4" fmla="*/ 1076092 w 1083061"/>
              <a:gd name="connsiteY4" fmla="*/ 865391 h 1674587"/>
              <a:gd name="connsiteX5" fmla="*/ 1064185 w 1083061"/>
              <a:gd name="connsiteY5" fmla="*/ 934447 h 1674587"/>
              <a:gd name="connsiteX6" fmla="*/ 928455 w 1083061"/>
              <a:gd name="connsiteY6" fmla="*/ 1148762 h 1674587"/>
              <a:gd name="connsiteX7" fmla="*/ 851460 w 1083061"/>
              <a:gd name="connsiteY7" fmla="*/ 1347462 h 1674587"/>
              <a:gd name="connsiteX8" fmla="*/ 830029 w 1083061"/>
              <a:gd name="connsiteY8" fmla="*/ 1423398 h 1674587"/>
              <a:gd name="connsiteX9" fmla="*/ 728429 w 1083061"/>
              <a:gd name="connsiteY9" fmla="*/ 1463086 h 1674587"/>
              <a:gd name="connsiteX10" fmla="*/ 659373 w 1083061"/>
              <a:gd name="connsiteY10" fmla="*/ 1532142 h 1674587"/>
              <a:gd name="connsiteX11" fmla="*/ 630798 w 1083061"/>
              <a:gd name="connsiteY11" fmla="*/ 1567861 h 1674587"/>
              <a:gd name="connsiteX12" fmla="*/ 596606 w 1083061"/>
              <a:gd name="connsiteY12" fmla="*/ 1668885 h 1674587"/>
              <a:gd name="connsiteX13" fmla="*/ 170992 w 1083061"/>
              <a:gd name="connsiteY13" fmla="*/ 1362781 h 1674587"/>
              <a:gd name="connsiteX14" fmla="*/ 323831 w 1083061"/>
              <a:gd name="connsiteY14" fmla="*/ 1358366 h 1674587"/>
              <a:gd name="connsiteX15" fmla="*/ 326888 w 1083061"/>
              <a:gd name="connsiteY15" fmla="*/ 1475813 h 1674587"/>
              <a:gd name="connsiteX16" fmla="*/ 480509 w 1083061"/>
              <a:gd name="connsiteY16" fmla="*/ 1540415 h 1674587"/>
              <a:gd name="connsiteX17" fmla="*/ 628954 w 1083061"/>
              <a:gd name="connsiteY17" fmla="*/ 1521778 h 1674587"/>
              <a:gd name="connsiteX18" fmla="*/ 611973 w 1083061"/>
              <a:gd name="connsiteY18" fmla="*/ 1398004 h 1674587"/>
              <a:gd name="connsiteX19" fmla="*/ 500730 w 1083061"/>
              <a:gd name="connsiteY19" fmla="*/ 1271971 h 1674587"/>
              <a:gd name="connsiteX20" fmla="*/ 375051 w 1083061"/>
              <a:gd name="connsiteY20" fmla="*/ 1152373 h 1674587"/>
              <a:gd name="connsiteX21" fmla="*/ 294232 w 1083061"/>
              <a:gd name="connsiteY21" fmla="*/ 1088733 h 1674587"/>
              <a:gd name="connsiteX22" fmla="*/ 470086 w 1083061"/>
              <a:gd name="connsiteY22" fmla="*/ 1034685 h 1674587"/>
              <a:gd name="connsiteX23" fmla="*/ 351831 w 1083061"/>
              <a:gd name="connsiteY23" fmla="*/ 1000266 h 1674587"/>
              <a:gd name="connsiteX24" fmla="*/ 384082 w 1083061"/>
              <a:gd name="connsiteY24" fmla="*/ 908422 h 1674587"/>
              <a:gd name="connsiteX25" fmla="*/ 338928 w 1083061"/>
              <a:gd name="connsiteY25" fmla="*/ 837155 h 1674587"/>
              <a:gd name="connsiteX26" fmla="*/ 364054 w 1083061"/>
              <a:gd name="connsiteY26" fmla="*/ 794436 h 1674587"/>
              <a:gd name="connsiteX27" fmla="*/ 317857 w 1083061"/>
              <a:gd name="connsiteY27" fmla="*/ 732997 h 1674587"/>
              <a:gd name="connsiteX28" fmla="*/ 347788 w 1083061"/>
              <a:gd name="connsiteY28" fmla="*/ 693444 h 1674587"/>
              <a:gd name="connsiteX29" fmla="*/ 308826 w 1083061"/>
              <a:gd name="connsiteY29" fmla="*/ 650765 h 1674587"/>
              <a:gd name="connsiteX30" fmla="*/ 205409 w 1083061"/>
              <a:gd name="connsiteY30" fmla="*/ 633109 h 1674587"/>
              <a:gd name="connsiteX31" fmla="*/ 4790 w 1083061"/>
              <a:gd name="connsiteY31" fmla="*/ 524679 h 1674587"/>
              <a:gd name="connsiteX32" fmla="*/ 113159 w 1083061"/>
              <a:gd name="connsiteY32" fmla="*/ 423260 h 1674587"/>
              <a:gd name="connsiteX33" fmla="*/ 10810 w 1083061"/>
              <a:gd name="connsiteY33" fmla="*/ 384886 h 1674587"/>
              <a:gd name="connsiteX34" fmla="*/ 55964 w 1083061"/>
              <a:gd name="connsiteY34" fmla="*/ 346511 h 1674587"/>
              <a:gd name="connsiteX35" fmla="*/ 69004 w 1083061"/>
              <a:gd name="connsiteY35" fmla="*/ 285546 h 1674587"/>
              <a:gd name="connsiteX36" fmla="*/ 131951 w 1083061"/>
              <a:gd name="connsiteY36" fmla="*/ 292162 h 1674587"/>
              <a:gd name="connsiteX37" fmla="*/ 191427 w 1083061"/>
              <a:gd name="connsiteY37" fmla="*/ 201238 h 1674587"/>
              <a:gd name="connsiteX38" fmla="*/ 247687 w 1083061"/>
              <a:gd name="connsiteY38" fmla="*/ 114268 h 1674587"/>
              <a:gd name="connsiteX39" fmla="*/ 372859 w 1083061"/>
              <a:gd name="connsiteY39" fmla="*/ 944 h 1674587"/>
              <a:gd name="connsiteX40" fmla="*/ 588465 w 1083061"/>
              <a:gd name="connsiteY40" fmla="*/ 516407 h 1674587"/>
              <a:gd name="connsiteX0" fmla="*/ 588465 w 1083061"/>
              <a:gd name="connsiteY0" fmla="*/ 516407 h 1669531"/>
              <a:gd name="connsiteX1" fmla="*/ 716523 w 1083061"/>
              <a:gd name="connsiteY1" fmla="*/ 524873 h 1669531"/>
              <a:gd name="connsiteX2" fmla="*/ 787961 w 1083061"/>
              <a:gd name="connsiteY2" fmla="*/ 598692 h 1669531"/>
              <a:gd name="connsiteX3" fmla="*/ 964173 w 1083061"/>
              <a:gd name="connsiteY3" fmla="*/ 722517 h 1669531"/>
              <a:gd name="connsiteX4" fmla="*/ 1076092 w 1083061"/>
              <a:gd name="connsiteY4" fmla="*/ 865391 h 1669531"/>
              <a:gd name="connsiteX5" fmla="*/ 1064185 w 1083061"/>
              <a:gd name="connsiteY5" fmla="*/ 934447 h 1669531"/>
              <a:gd name="connsiteX6" fmla="*/ 928455 w 1083061"/>
              <a:gd name="connsiteY6" fmla="*/ 1148762 h 1669531"/>
              <a:gd name="connsiteX7" fmla="*/ 851460 w 1083061"/>
              <a:gd name="connsiteY7" fmla="*/ 1347462 h 1669531"/>
              <a:gd name="connsiteX8" fmla="*/ 830029 w 1083061"/>
              <a:gd name="connsiteY8" fmla="*/ 1423398 h 1669531"/>
              <a:gd name="connsiteX9" fmla="*/ 728429 w 1083061"/>
              <a:gd name="connsiteY9" fmla="*/ 1463086 h 1669531"/>
              <a:gd name="connsiteX10" fmla="*/ 659373 w 1083061"/>
              <a:gd name="connsiteY10" fmla="*/ 1532142 h 1669531"/>
              <a:gd name="connsiteX11" fmla="*/ 630798 w 1083061"/>
              <a:gd name="connsiteY11" fmla="*/ 1567861 h 1669531"/>
              <a:gd name="connsiteX12" fmla="*/ 596606 w 1083061"/>
              <a:gd name="connsiteY12" fmla="*/ 1668885 h 1669531"/>
              <a:gd name="connsiteX13" fmla="*/ 278722 w 1083061"/>
              <a:gd name="connsiteY13" fmla="*/ 1508704 h 1669531"/>
              <a:gd name="connsiteX14" fmla="*/ 170992 w 1083061"/>
              <a:gd name="connsiteY14" fmla="*/ 1362781 h 1669531"/>
              <a:gd name="connsiteX15" fmla="*/ 323831 w 1083061"/>
              <a:gd name="connsiteY15" fmla="*/ 1358366 h 1669531"/>
              <a:gd name="connsiteX16" fmla="*/ 326888 w 1083061"/>
              <a:gd name="connsiteY16" fmla="*/ 1475813 h 1669531"/>
              <a:gd name="connsiteX17" fmla="*/ 480509 w 1083061"/>
              <a:gd name="connsiteY17" fmla="*/ 1540415 h 1669531"/>
              <a:gd name="connsiteX18" fmla="*/ 628954 w 1083061"/>
              <a:gd name="connsiteY18" fmla="*/ 1521778 h 1669531"/>
              <a:gd name="connsiteX19" fmla="*/ 611973 w 1083061"/>
              <a:gd name="connsiteY19" fmla="*/ 1398004 h 1669531"/>
              <a:gd name="connsiteX20" fmla="*/ 500730 w 1083061"/>
              <a:gd name="connsiteY20" fmla="*/ 1271971 h 1669531"/>
              <a:gd name="connsiteX21" fmla="*/ 375051 w 1083061"/>
              <a:gd name="connsiteY21" fmla="*/ 1152373 h 1669531"/>
              <a:gd name="connsiteX22" fmla="*/ 294232 w 1083061"/>
              <a:gd name="connsiteY22" fmla="*/ 1088733 h 1669531"/>
              <a:gd name="connsiteX23" fmla="*/ 470086 w 1083061"/>
              <a:gd name="connsiteY23" fmla="*/ 1034685 h 1669531"/>
              <a:gd name="connsiteX24" fmla="*/ 351831 w 1083061"/>
              <a:gd name="connsiteY24" fmla="*/ 1000266 h 1669531"/>
              <a:gd name="connsiteX25" fmla="*/ 384082 w 1083061"/>
              <a:gd name="connsiteY25" fmla="*/ 908422 h 1669531"/>
              <a:gd name="connsiteX26" fmla="*/ 338928 w 1083061"/>
              <a:gd name="connsiteY26" fmla="*/ 837155 h 1669531"/>
              <a:gd name="connsiteX27" fmla="*/ 364054 w 1083061"/>
              <a:gd name="connsiteY27" fmla="*/ 794436 h 1669531"/>
              <a:gd name="connsiteX28" fmla="*/ 317857 w 1083061"/>
              <a:gd name="connsiteY28" fmla="*/ 732997 h 1669531"/>
              <a:gd name="connsiteX29" fmla="*/ 347788 w 1083061"/>
              <a:gd name="connsiteY29" fmla="*/ 693444 h 1669531"/>
              <a:gd name="connsiteX30" fmla="*/ 308826 w 1083061"/>
              <a:gd name="connsiteY30" fmla="*/ 650765 h 1669531"/>
              <a:gd name="connsiteX31" fmla="*/ 205409 w 1083061"/>
              <a:gd name="connsiteY31" fmla="*/ 633109 h 1669531"/>
              <a:gd name="connsiteX32" fmla="*/ 4790 w 1083061"/>
              <a:gd name="connsiteY32" fmla="*/ 524679 h 1669531"/>
              <a:gd name="connsiteX33" fmla="*/ 113159 w 1083061"/>
              <a:gd name="connsiteY33" fmla="*/ 423260 h 1669531"/>
              <a:gd name="connsiteX34" fmla="*/ 10810 w 1083061"/>
              <a:gd name="connsiteY34" fmla="*/ 384886 h 1669531"/>
              <a:gd name="connsiteX35" fmla="*/ 55964 w 1083061"/>
              <a:gd name="connsiteY35" fmla="*/ 346511 h 1669531"/>
              <a:gd name="connsiteX36" fmla="*/ 69004 w 1083061"/>
              <a:gd name="connsiteY36" fmla="*/ 285546 h 1669531"/>
              <a:gd name="connsiteX37" fmla="*/ 131951 w 1083061"/>
              <a:gd name="connsiteY37" fmla="*/ 292162 h 1669531"/>
              <a:gd name="connsiteX38" fmla="*/ 191427 w 1083061"/>
              <a:gd name="connsiteY38" fmla="*/ 201238 h 1669531"/>
              <a:gd name="connsiteX39" fmla="*/ 247687 w 1083061"/>
              <a:gd name="connsiteY39" fmla="*/ 114268 h 1669531"/>
              <a:gd name="connsiteX40" fmla="*/ 372859 w 1083061"/>
              <a:gd name="connsiteY40" fmla="*/ 944 h 1669531"/>
              <a:gd name="connsiteX41" fmla="*/ 588465 w 1083061"/>
              <a:gd name="connsiteY41" fmla="*/ 516407 h 1669531"/>
              <a:gd name="connsiteX0" fmla="*/ 588465 w 1083061"/>
              <a:gd name="connsiteY0" fmla="*/ 516407 h 1669833"/>
              <a:gd name="connsiteX1" fmla="*/ 716523 w 1083061"/>
              <a:gd name="connsiteY1" fmla="*/ 524873 h 1669833"/>
              <a:gd name="connsiteX2" fmla="*/ 787961 w 1083061"/>
              <a:gd name="connsiteY2" fmla="*/ 598692 h 1669833"/>
              <a:gd name="connsiteX3" fmla="*/ 964173 w 1083061"/>
              <a:gd name="connsiteY3" fmla="*/ 722517 h 1669833"/>
              <a:gd name="connsiteX4" fmla="*/ 1076092 w 1083061"/>
              <a:gd name="connsiteY4" fmla="*/ 865391 h 1669833"/>
              <a:gd name="connsiteX5" fmla="*/ 1064185 w 1083061"/>
              <a:gd name="connsiteY5" fmla="*/ 934447 h 1669833"/>
              <a:gd name="connsiteX6" fmla="*/ 928455 w 1083061"/>
              <a:gd name="connsiteY6" fmla="*/ 1148762 h 1669833"/>
              <a:gd name="connsiteX7" fmla="*/ 851460 w 1083061"/>
              <a:gd name="connsiteY7" fmla="*/ 1347462 h 1669833"/>
              <a:gd name="connsiteX8" fmla="*/ 830029 w 1083061"/>
              <a:gd name="connsiteY8" fmla="*/ 1423398 h 1669833"/>
              <a:gd name="connsiteX9" fmla="*/ 728429 w 1083061"/>
              <a:gd name="connsiteY9" fmla="*/ 1463086 h 1669833"/>
              <a:gd name="connsiteX10" fmla="*/ 659373 w 1083061"/>
              <a:gd name="connsiteY10" fmla="*/ 1532142 h 1669833"/>
              <a:gd name="connsiteX11" fmla="*/ 630798 w 1083061"/>
              <a:gd name="connsiteY11" fmla="*/ 1567861 h 1669833"/>
              <a:gd name="connsiteX12" fmla="*/ 596606 w 1083061"/>
              <a:gd name="connsiteY12" fmla="*/ 1668885 h 1669833"/>
              <a:gd name="connsiteX13" fmla="*/ 329898 w 1083061"/>
              <a:gd name="connsiteY13" fmla="*/ 1495000 h 1669833"/>
              <a:gd name="connsiteX14" fmla="*/ 278722 w 1083061"/>
              <a:gd name="connsiteY14" fmla="*/ 1508704 h 1669833"/>
              <a:gd name="connsiteX15" fmla="*/ 170992 w 1083061"/>
              <a:gd name="connsiteY15" fmla="*/ 1362781 h 1669833"/>
              <a:gd name="connsiteX16" fmla="*/ 323831 w 1083061"/>
              <a:gd name="connsiteY16" fmla="*/ 1358366 h 1669833"/>
              <a:gd name="connsiteX17" fmla="*/ 326888 w 1083061"/>
              <a:gd name="connsiteY17" fmla="*/ 1475813 h 1669833"/>
              <a:gd name="connsiteX18" fmla="*/ 480509 w 1083061"/>
              <a:gd name="connsiteY18" fmla="*/ 1540415 h 1669833"/>
              <a:gd name="connsiteX19" fmla="*/ 628954 w 1083061"/>
              <a:gd name="connsiteY19" fmla="*/ 1521778 h 1669833"/>
              <a:gd name="connsiteX20" fmla="*/ 611973 w 1083061"/>
              <a:gd name="connsiteY20" fmla="*/ 1398004 h 1669833"/>
              <a:gd name="connsiteX21" fmla="*/ 500730 w 1083061"/>
              <a:gd name="connsiteY21" fmla="*/ 1271971 h 1669833"/>
              <a:gd name="connsiteX22" fmla="*/ 375051 w 1083061"/>
              <a:gd name="connsiteY22" fmla="*/ 1152373 h 1669833"/>
              <a:gd name="connsiteX23" fmla="*/ 294232 w 1083061"/>
              <a:gd name="connsiteY23" fmla="*/ 1088733 h 1669833"/>
              <a:gd name="connsiteX24" fmla="*/ 470086 w 1083061"/>
              <a:gd name="connsiteY24" fmla="*/ 1034685 h 1669833"/>
              <a:gd name="connsiteX25" fmla="*/ 351831 w 1083061"/>
              <a:gd name="connsiteY25" fmla="*/ 1000266 h 1669833"/>
              <a:gd name="connsiteX26" fmla="*/ 384082 w 1083061"/>
              <a:gd name="connsiteY26" fmla="*/ 908422 h 1669833"/>
              <a:gd name="connsiteX27" fmla="*/ 338928 w 1083061"/>
              <a:gd name="connsiteY27" fmla="*/ 837155 h 1669833"/>
              <a:gd name="connsiteX28" fmla="*/ 364054 w 1083061"/>
              <a:gd name="connsiteY28" fmla="*/ 794436 h 1669833"/>
              <a:gd name="connsiteX29" fmla="*/ 317857 w 1083061"/>
              <a:gd name="connsiteY29" fmla="*/ 732997 h 1669833"/>
              <a:gd name="connsiteX30" fmla="*/ 347788 w 1083061"/>
              <a:gd name="connsiteY30" fmla="*/ 693444 h 1669833"/>
              <a:gd name="connsiteX31" fmla="*/ 308826 w 1083061"/>
              <a:gd name="connsiteY31" fmla="*/ 650765 h 1669833"/>
              <a:gd name="connsiteX32" fmla="*/ 205409 w 1083061"/>
              <a:gd name="connsiteY32" fmla="*/ 633109 h 1669833"/>
              <a:gd name="connsiteX33" fmla="*/ 4790 w 1083061"/>
              <a:gd name="connsiteY33" fmla="*/ 524679 h 1669833"/>
              <a:gd name="connsiteX34" fmla="*/ 113159 w 1083061"/>
              <a:gd name="connsiteY34" fmla="*/ 423260 h 1669833"/>
              <a:gd name="connsiteX35" fmla="*/ 10810 w 1083061"/>
              <a:gd name="connsiteY35" fmla="*/ 384886 h 1669833"/>
              <a:gd name="connsiteX36" fmla="*/ 55964 w 1083061"/>
              <a:gd name="connsiteY36" fmla="*/ 346511 h 1669833"/>
              <a:gd name="connsiteX37" fmla="*/ 69004 w 1083061"/>
              <a:gd name="connsiteY37" fmla="*/ 285546 h 1669833"/>
              <a:gd name="connsiteX38" fmla="*/ 131951 w 1083061"/>
              <a:gd name="connsiteY38" fmla="*/ 292162 h 1669833"/>
              <a:gd name="connsiteX39" fmla="*/ 191427 w 1083061"/>
              <a:gd name="connsiteY39" fmla="*/ 201238 h 1669833"/>
              <a:gd name="connsiteX40" fmla="*/ 247687 w 1083061"/>
              <a:gd name="connsiteY40" fmla="*/ 114268 h 1669833"/>
              <a:gd name="connsiteX41" fmla="*/ 372859 w 1083061"/>
              <a:gd name="connsiteY41" fmla="*/ 944 h 1669833"/>
              <a:gd name="connsiteX42" fmla="*/ 588465 w 1083061"/>
              <a:gd name="connsiteY42" fmla="*/ 516407 h 1669833"/>
              <a:gd name="connsiteX0" fmla="*/ 588465 w 1083061"/>
              <a:gd name="connsiteY0" fmla="*/ 516407 h 1669084"/>
              <a:gd name="connsiteX1" fmla="*/ 716523 w 1083061"/>
              <a:gd name="connsiteY1" fmla="*/ 524873 h 1669084"/>
              <a:gd name="connsiteX2" fmla="*/ 787961 w 1083061"/>
              <a:gd name="connsiteY2" fmla="*/ 598692 h 1669084"/>
              <a:gd name="connsiteX3" fmla="*/ 964173 w 1083061"/>
              <a:gd name="connsiteY3" fmla="*/ 722517 h 1669084"/>
              <a:gd name="connsiteX4" fmla="*/ 1076092 w 1083061"/>
              <a:gd name="connsiteY4" fmla="*/ 865391 h 1669084"/>
              <a:gd name="connsiteX5" fmla="*/ 1064185 w 1083061"/>
              <a:gd name="connsiteY5" fmla="*/ 934447 h 1669084"/>
              <a:gd name="connsiteX6" fmla="*/ 928455 w 1083061"/>
              <a:gd name="connsiteY6" fmla="*/ 1148762 h 1669084"/>
              <a:gd name="connsiteX7" fmla="*/ 851460 w 1083061"/>
              <a:gd name="connsiteY7" fmla="*/ 1347462 h 1669084"/>
              <a:gd name="connsiteX8" fmla="*/ 830029 w 1083061"/>
              <a:gd name="connsiteY8" fmla="*/ 1423398 h 1669084"/>
              <a:gd name="connsiteX9" fmla="*/ 728429 w 1083061"/>
              <a:gd name="connsiteY9" fmla="*/ 1463086 h 1669084"/>
              <a:gd name="connsiteX10" fmla="*/ 659373 w 1083061"/>
              <a:gd name="connsiteY10" fmla="*/ 1532142 h 1669084"/>
              <a:gd name="connsiteX11" fmla="*/ 630798 w 1083061"/>
              <a:gd name="connsiteY11" fmla="*/ 1567861 h 1669084"/>
              <a:gd name="connsiteX12" fmla="*/ 596606 w 1083061"/>
              <a:gd name="connsiteY12" fmla="*/ 1668885 h 1669084"/>
              <a:gd name="connsiteX13" fmla="*/ 369031 w 1083061"/>
              <a:gd name="connsiteY13" fmla="*/ 1536116 h 1669084"/>
              <a:gd name="connsiteX14" fmla="*/ 329898 w 1083061"/>
              <a:gd name="connsiteY14" fmla="*/ 1495000 h 1669084"/>
              <a:gd name="connsiteX15" fmla="*/ 278722 w 1083061"/>
              <a:gd name="connsiteY15" fmla="*/ 1508704 h 1669084"/>
              <a:gd name="connsiteX16" fmla="*/ 170992 w 1083061"/>
              <a:gd name="connsiteY16" fmla="*/ 1362781 h 1669084"/>
              <a:gd name="connsiteX17" fmla="*/ 323831 w 1083061"/>
              <a:gd name="connsiteY17" fmla="*/ 1358366 h 1669084"/>
              <a:gd name="connsiteX18" fmla="*/ 326888 w 1083061"/>
              <a:gd name="connsiteY18" fmla="*/ 1475813 h 1669084"/>
              <a:gd name="connsiteX19" fmla="*/ 480509 w 1083061"/>
              <a:gd name="connsiteY19" fmla="*/ 1540415 h 1669084"/>
              <a:gd name="connsiteX20" fmla="*/ 628954 w 1083061"/>
              <a:gd name="connsiteY20" fmla="*/ 1521778 h 1669084"/>
              <a:gd name="connsiteX21" fmla="*/ 611973 w 1083061"/>
              <a:gd name="connsiteY21" fmla="*/ 1398004 h 1669084"/>
              <a:gd name="connsiteX22" fmla="*/ 500730 w 1083061"/>
              <a:gd name="connsiteY22" fmla="*/ 1271971 h 1669084"/>
              <a:gd name="connsiteX23" fmla="*/ 375051 w 1083061"/>
              <a:gd name="connsiteY23" fmla="*/ 1152373 h 1669084"/>
              <a:gd name="connsiteX24" fmla="*/ 294232 w 1083061"/>
              <a:gd name="connsiteY24" fmla="*/ 1088733 h 1669084"/>
              <a:gd name="connsiteX25" fmla="*/ 470086 w 1083061"/>
              <a:gd name="connsiteY25" fmla="*/ 1034685 h 1669084"/>
              <a:gd name="connsiteX26" fmla="*/ 351831 w 1083061"/>
              <a:gd name="connsiteY26" fmla="*/ 1000266 h 1669084"/>
              <a:gd name="connsiteX27" fmla="*/ 384082 w 1083061"/>
              <a:gd name="connsiteY27" fmla="*/ 908422 h 1669084"/>
              <a:gd name="connsiteX28" fmla="*/ 338928 w 1083061"/>
              <a:gd name="connsiteY28" fmla="*/ 837155 h 1669084"/>
              <a:gd name="connsiteX29" fmla="*/ 364054 w 1083061"/>
              <a:gd name="connsiteY29" fmla="*/ 794436 h 1669084"/>
              <a:gd name="connsiteX30" fmla="*/ 317857 w 1083061"/>
              <a:gd name="connsiteY30" fmla="*/ 732997 h 1669084"/>
              <a:gd name="connsiteX31" fmla="*/ 347788 w 1083061"/>
              <a:gd name="connsiteY31" fmla="*/ 693444 h 1669084"/>
              <a:gd name="connsiteX32" fmla="*/ 308826 w 1083061"/>
              <a:gd name="connsiteY32" fmla="*/ 650765 h 1669084"/>
              <a:gd name="connsiteX33" fmla="*/ 205409 w 1083061"/>
              <a:gd name="connsiteY33" fmla="*/ 633109 h 1669084"/>
              <a:gd name="connsiteX34" fmla="*/ 4790 w 1083061"/>
              <a:gd name="connsiteY34" fmla="*/ 524679 h 1669084"/>
              <a:gd name="connsiteX35" fmla="*/ 113159 w 1083061"/>
              <a:gd name="connsiteY35" fmla="*/ 423260 h 1669084"/>
              <a:gd name="connsiteX36" fmla="*/ 10810 w 1083061"/>
              <a:gd name="connsiteY36" fmla="*/ 384886 h 1669084"/>
              <a:gd name="connsiteX37" fmla="*/ 55964 w 1083061"/>
              <a:gd name="connsiteY37" fmla="*/ 346511 h 1669084"/>
              <a:gd name="connsiteX38" fmla="*/ 69004 w 1083061"/>
              <a:gd name="connsiteY38" fmla="*/ 285546 h 1669084"/>
              <a:gd name="connsiteX39" fmla="*/ 131951 w 1083061"/>
              <a:gd name="connsiteY39" fmla="*/ 292162 h 1669084"/>
              <a:gd name="connsiteX40" fmla="*/ 191427 w 1083061"/>
              <a:gd name="connsiteY40" fmla="*/ 201238 h 1669084"/>
              <a:gd name="connsiteX41" fmla="*/ 247687 w 1083061"/>
              <a:gd name="connsiteY41" fmla="*/ 114268 h 1669084"/>
              <a:gd name="connsiteX42" fmla="*/ 372859 w 1083061"/>
              <a:gd name="connsiteY42" fmla="*/ 944 h 1669084"/>
              <a:gd name="connsiteX43" fmla="*/ 588465 w 1083061"/>
              <a:gd name="connsiteY43" fmla="*/ 516407 h 1669084"/>
              <a:gd name="connsiteX0" fmla="*/ 588465 w 1083061"/>
              <a:gd name="connsiteY0" fmla="*/ 516407 h 1669936"/>
              <a:gd name="connsiteX1" fmla="*/ 716523 w 1083061"/>
              <a:gd name="connsiteY1" fmla="*/ 524873 h 1669936"/>
              <a:gd name="connsiteX2" fmla="*/ 787961 w 1083061"/>
              <a:gd name="connsiteY2" fmla="*/ 598692 h 1669936"/>
              <a:gd name="connsiteX3" fmla="*/ 964173 w 1083061"/>
              <a:gd name="connsiteY3" fmla="*/ 722517 h 1669936"/>
              <a:gd name="connsiteX4" fmla="*/ 1076092 w 1083061"/>
              <a:gd name="connsiteY4" fmla="*/ 865391 h 1669936"/>
              <a:gd name="connsiteX5" fmla="*/ 1064185 w 1083061"/>
              <a:gd name="connsiteY5" fmla="*/ 934447 h 1669936"/>
              <a:gd name="connsiteX6" fmla="*/ 928455 w 1083061"/>
              <a:gd name="connsiteY6" fmla="*/ 1148762 h 1669936"/>
              <a:gd name="connsiteX7" fmla="*/ 851460 w 1083061"/>
              <a:gd name="connsiteY7" fmla="*/ 1347462 h 1669936"/>
              <a:gd name="connsiteX8" fmla="*/ 830029 w 1083061"/>
              <a:gd name="connsiteY8" fmla="*/ 1423398 h 1669936"/>
              <a:gd name="connsiteX9" fmla="*/ 728429 w 1083061"/>
              <a:gd name="connsiteY9" fmla="*/ 1463086 h 1669936"/>
              <a:gd name="connsiteX10" fmla="*/ 659373 w 1083061"/>
              <a:gd name="connsiteY10" fmla="*/ 1532142 h 1669936"/>
              <a:gd name="connsiteX11" fmla="*/ 630798 w 1083061"/>
              <a:gd name="connsiteY11" fmla="*/ 1567861 h 1669936"/>
              <a:gd name="connsiteX12" fmla="*/ 596606 w 1083061"/>
              <a:gd name="connsiteY12" fmla="*/ 1668885 h 1669936"/>
              <a:gd name="connsiteX13" fmla="*/ 363010 w 1083061"/>
              <a:gd name="connsiteY13" fmla="*/ 1615605 h 1669936"/>
              <a:gd name="connsiteX14" fmla="*/ 369031 w 1083061"/>
              <a:gd name="connsiteY14" fmla="*/ 1536116 h 1669936"/>
              <a:gd name="connsiteX15" fmla="*/ 329898 w 1083061"/>
              <a:gd name="connsiteY15" fmla="*/ 1495000 h 1669936"/>
              <a:gd name="connsiteX16" fmla="*/ 278722 w 1083061"/>
              <a:gd name="connsiteY16" fmla="*/ 1508704 h 1669936"/>
              <a:gd name="connsiteX17" fmla="*/ 170992 w 1083061"/>
              <a:gd name="connsiteY17" fmla="*/ 1362781 h 1669936"/>
              <a:gd name="connsiteX18" fmla="*/ 323831 w 1083061"/>
              <a:gd name="connsiteY18" fmla="*/ 1358366 h 1669936"/>
              <a:gd name="connsiteX19" fmla="*/ 326888 w 1083061"/>
              <a:gd name="connsiteY19" fmla="*/ 1475813 h 1669936"/>
              <a:gd name="connsiteX20" fmla="*/ 480509 w 1083061"/>
              <a:gd name="connsiteY20" fmla="*/ 1540415 h 1669936"/>
              <a:gd name="connsiteX21" fmla="*/ 628954 w 1083061"/>
              <a:gd name="connsiteY21" fmla="*/ 1521778 h 1669936"/>
              <a:gd name="connsiteX22" fmla="*/ 611973 w 1083061"/>
              <a:gd name="connsiteY22" fmla="*/ 1398004 h 1669936"/>
              <a:gd name="connsiteX23" fmla="*/ 500730 w 1083061"/>
              <a:gd name="connsiteY23" fmla="*/ 1271971 h 1669936"/>
              <a:gd name="connsiteX24" fmla="*/ 375051 w 1083061"/>
              <a:gd name="connsiteY24" fmla="*/ 1152373 h 1669936"/>
              <a:gd name="connsiteX25" fmla="*/ 294232 w 1083061"/>
              <a:gd name="connsiteY25" fmla="*/ 1088733 h 1669936"/>
              <a:gd name="connsiteX26" fmla="*/ 470086 w 1083061"/>
              <a:gd name="connsiteY26" fmla="*/ 1034685 h 1669936"/>
              <a:gd name="connsiteX27" fmla="*/ 351831 w 1083061"/>
              <a:gd name="connsiteY27" fmla="*/ 1000266 h 1669936"/>
              <a:gd name="connsiteX28" fmla="*/ 384082 w 1083061"/>
              <a:gd name="connsiteY28" fmla="*/ 908422 h 1669936"/>
              <a:gd name="connsiteX29" fmla="*/ 338928 w 1083061"/>
              <a:gd name="connsiteY29" fmla="*/ 837155 h 1669936"/>
              <a:gd name="connsiteX30" fmla="*/ 364054 w 1083061"/>
              <a:gd name="connsiteY30" fmla="*/ 794436 h 1669936"/>
              <a:gd name="connsiteX31" fmla="*/ 317857 w 1083061"/>
              <a:gd name="connsiteY31" fmla="*/ 732997 h 1669936"/>
              <a:gd name="connsiteX32" fmla="*/ 347788 w 1083061"/>
              <a:gd name="connsiteY32" fmla="*/ 693444 h 1669936"/>
              <a:gd name="connsiteX33" fmla="*/ 308826 w 1083061"/>
              <a:gd name="connsiteY33" fmla="*/ 650765 h 1669936"/>
              <a:gd name="connsiteX34" fmla="*/ 205409 w 1083061"/>
              <a:gd name="connsiteY34" fmla="*/ 633109 h 1669936"/>
              <a:gd name="connsiteX35" fmla="*/ 4790 w 1083061"/>
              <a:gd name="connsiteY35" fmla="*/ 524679 h 1669936"/>
              <a:gd name="connsiteX36" fmla="*/ 113159 w 1083061"/>
              <a:gd name="connsiteY36" fmla="*/ 423260 h 1669936"/>
              <a:gd name="connsiteX37" fmla="*/ 10810 w 1083061"/>
              <a:gd name="connsiteY37" fmla="*/ 384886 h 1669936"/>
              <a:gd name="connsiteX38" fmla="*/ 55964 w 1083061"/>
              <a:gd name="connsiteY38" fmla="*/ 346511 h 1669936"/>
              <a:gd name="connsiteX39" fmla="*/ 69004 w 1083061"/>
              <a:gd name="connsiteY39" fmla="*/ 285546 h 1669936"/>
              <a:gd name="connsiteX40" fmla="*/ 131951 w 1083061"/>
              <a:gd name="connsiteY40" fmla="*/ 292162 h 1669936"/>
              <a:gd name="connsiteX41" fmla="*/ 191427 w 1083061"/>
              <a:gd name="connsiteY41" fmla="*/ 201238 h 1669936"/>
              <a:gd name="connsiteX42" fmla="*/ 247687 w 1083061"/>
              <a:gd name="connsiteY42" fmla="*/ 114268 h 1669936"/>
              <a:gd name="connsiteX43" fmla="*/ 372859 w 1083061"/>
              <a:gd name="connsiteY43" fmla="*/ 944 h 1669936"/>
              <a:gd name="connsiteX44" fmla="*/ 588465 w 1083061"/>
              <a:gd name="connsiteY44" fmla="*/ 516407 h 1669936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851460 w 1083061"/>
              <a:gd name="connsiteY7" fmla="*/ 1347462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63010 w 1083061"/>
              <a:gd name="connsiteY14" fmla="*/ 1615605 h 1708008"/>
              <a:gd name="connsiteX15" fmla="*/ 369031 w 1083061"/>
              <a:gd name="connsiteY15" fmla="*/ 1536116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26888 w 1083061"/>
              <a:gd name="connsiteY20" fmla="*/ 1475813 h 1708008"/>
              <a:gd name="connsiteX21" fmla="*/ 480509 w 1083061"/>
              <a:gd name="connsiteY21" fmla="*/ 1540415 h 1708008"/>
              <a:gd name="connsiteX22" fmla="*/ 628954 w 1083061"/>
              <a:gd name="connsiteY22" fmla="*/ 1521778 h 1708008"/>
              <a:gd name="connsiteX23" fmla="*/ 611973 w 1083061"/>
              <a:gd name="connsiteY23" fmla="*/ 1398004 h 1708008"/>
              <a:gd name="connsiteX24" fmla="*/ 500730 w 1083061"/>
              <a:gd name="connsiteY24" fmla="*/ 1271971 h 1708008"/>
              <a:gd name="connsiteX25" fmla="*/ 375051 w 1083061"/>
              <a:gd name="connsiteY25" fmla="*/ 1152373 h 1708008"/>
              <a:gd name="connsiteX26" fmla="*/ 294232 w 1083061"/>
              <a:gd name="connsiteY26" fmla="*/ 1088733 h 1708008"/>
              <a:gd name="connsiteX27" fmla="*/ 470086 w 1083061"/>
              <a:gd name="connsiteY27" fmla="*/ 1034685 h 1708008"/>
              <a:gd name="connsiteX28" fmla="*/ 351831 w 1083061"/>
              <a:gd name="connsiteY28" fmla="*/ 1000266 h 1708008"/>
              <a:gd name="connsiteX29" fmla="*/ 384082 w 1083061"/>
              <a:gd name="connsiteY29" fmla="*/ 908422 h 1708008"/>
              <a:gd name="connsiteX30" fmla="*/ 338928 w 1083061"/>
              <a:gd name="connsiteY30" fmla="*/ 837155 h 1708008"/>
              <a:gd name="connsiteX31" fmla="*/ 364054 w 1083061"/>
              <a:gd name="connsiteY31" fmla="*/ 794436 h 1708008"/>
              <a:gd name="connsiteX32" fmla="*/ 317857 w 1083061"/>
              <a:gd name="connsiteY32" fmla="*/ 732997 h 1708008"/>
              <a:gd name="connsiteX33" fmla="*/ 347788 w 1083061"/>
              <a:gd name="connsiteY33" fmla="*/ 693444 h 1708008"/>
              <a:gd name="connsiteX34" fmla="*/ 308826 w 1083061"/>
              <a:gd name="connsiteY34" fmla="*/ 650765 h 1708008"/>
              <a:gd name="connsiteX35" fmla="*/ 205409 w 1083061"/>
              <a:gd name="connsiteY35" fmla="*/ 633109 h 1708008"/>
              <a:gd name="connsiteX36" fmla="*/ 4790 w 1083061"/>
              <a:gd name="connsiteY36" fmla="*/ 524679 h 1708008"/>
              <a:gd name="connsiteX37" fmla="*/ 113159 w 1083061"/>
              <a:gd name="connsiteY37" fmla="*/ 423260 h 1708008"/>
              <a:gd name="connsiteX38" fmla="*/ 10810 w 1083061"/>
              <a:gd name="connsiteY38" fmla="*/ 384886 h 1708008"/>
              <a:gd name="connsiteX39" fmla="*/ 55964 w 1083061"/>
              <a:gd name="connsiteY39" fmla="*/ 346511 h 1708008"/>
              <a:gd name="connsiteX40" fmla="*/ 69004 w 1083061"/>
              <a:gd name="connsiteY40" fmla="*/ 285546 h 1708008"/>
              <a:gd name="connsiteX41" fmla="*/ 131951 w 1083061"/>
              <a:gd name="connsiteY41" fmla="*/ 292162 h 1708008"/>
              <a:gd name="connsiteX42" fmla="*/ 191427 w 1083061"/>
              <a:gd name="connsiteY42" fmla="*/ 201238 h 1708008"/>
              <a:gd name="connsiteX43" fmla="*/ 247687 w 1083061"/>
              <a:gd name="connsiteY43" fmla="*/ 114268 h 1708008"/>
              <a:gd name="connsiteX44" fmla="*/ 372859 w 1083061"/>
              <a:gd name="connsiteY44" fmla="*/ 944 h 1708008"/>
              <a:gd name="connsiteX45" fmla="*/ 588465 w 1083061"/>
              <a:gd name="connsiteY45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851460 w 1083061"/>
              <a:gd name="connsiteY7" fmla="*/ 1347462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9031 w 1083061"/>
              <a:gd name="connsiteY15" fmla="*/ 1536116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26888 w 1083061"/>
              <a:gd name="connsiteY20" fmla="*/ 1475813 h 1708008"/>
              <a:gd name="connsiteX21" fmla="*/ 480509 w 1083061"/>
              <a:gd name="connsiteY21" fmla="*/ 1540415 h 1708008"/>
              <a:gd name="connsiteX22" fmla="*/ 628954 w 1083061"/>
              <a:gd name="connsiteY22" fmla="*/ 1521778 h 1708008"/>
              <a:gd name="connsiteX23" fmla="*/ 611973 w 1083061"/>
              <a:gd name="connsiteY23" fmla="*/ 1398004 h 1708008"/>
              <a:gd name="connsiteX24" fmla="*/ 500730 w 1083061"/>
              <a:gd name="connsiteY24" fmla="*/ 1271971 h 1708008"/>
              <a:gd name="connsiteX25" fmla="*/ 375051 w 1083061"/>
              <a:gd name="connsiteY25" fmla="*/ 1152373 h 1708008"/>
              <a:gd name="connsiteX26" fmla="*/ 294232 w 1083061"/>
              <a:gd name="connsiteY26" fmla="*/ 1088733 h 1708008"/>
              <a:gd name="connsiteX27" fmla="*/ 470086 w 1083061"/>
              <a:gd name="connsiteY27" fmla="*/ 1034685 h 1708008"/>
              <a:gd name="connsiteX28" fmla="*/ 351831 w 1083061"/>
              <a:gd name="connsiteY28" fmla="*/ 1000266 h 1708008"/>
              <a:gd name="connsiteX29" fmla="*/ 384082 w 1083061"/>
              <a:gd name="connsiteY29" fmla="*/ 908422 h 1708008"/>
              <a:gd name="connsiteX30" fmla="*/ 338928 w 1083061"/>
              <a:gd name="connsiteY30" fmla="*/ 837155 h 1708008"/>
              <a:gd name="connsiteX31" fmla="*/ 364054 w 1083061"/>
              <a:gd name="connsiteY31" fmla="*/ 794436 h 1708008"/>
              <a:gd name="connsiteX32" fmla="*/ 317857 w 1083061"/>
              <a:gd name="connsiteY32" fmla="*/ 732997 h 1708008"/>
              <a:gd name="connsiteX33" fmla="*/ 347788 w 1083061"/>
              <a:gd name="connsiteY33" fmla="*/ 693444 h 1708008"/>
              <a:gd name="connsiteX34" fmla="*/ 308826 w 1083061"/>
              <a:gd name="connsiteY34" fmla="*/ 650765 h 1708008"/>
              <a:gd name="connsiteX35" fmla="*/ 205409 w 1083061"/>
              <a:gd name="connsiteY35" fmla="*/ 633109 h 1708008"/>
              <a:gd name="connsiteX36" fmla="*/ 4790 w 1083061"/>
              <a:gd name="connsiteY36" fmla="*/ 524679 h 1708008"/>
              <a:gd name="connsiteX37" fmla="*/ 113159 w 1083061"/>
              <a:gd name="connsiteY37" fmla="*/ 423260 h 1708008"/>
              <a:gd name="connsiteX38" fmla="*/ 10810 w 1083061"/>
              <a:gd name="connsiteY38" fmla="*/ 384886 h 1708008"/>
              <a:gd name="connsiteX39" fmla="*/ 55964 w 1083061"/>
              <a:gd name="connsiteY39" fmla="*/ 346511 h 1708008"/>
              <a:gd name="connsiteX40" fmla="*/ 69004 w 1083061"/>
              <a:gd name="connsiteY40" fmla="*/ 285546 h 1708008"/>
              <a:gd name="connsiteX41" fmla="*/ 131951 w 1083061"/>
              <a:gd name="connsiteY41" fmla="*/ 292162 h 1708008"/>
              <a:gd name="connsiteX42" fmla="*/ 191427 w 1083061"/>
              <a:gd name="connsiteY42" fmla="*/ 201238 h 1708008"/>
              <a:gd name="connsiteX43" fmla="*/ 247687 w 1083061"/>
              <a:gd name="connsiteY43" fmla="*/ 114268 h 1708008"/>
              <a:gd name="connsiteX44" fmla="*/ 372859 w 1083061"/>
              <a:gd name="connsiteY44" fmla="*/ 944 h 1708008"/>
              <a:gd name="connsiteX45" fmla="*/ 588465 w 1083061"/>
              <a:gd name="connsiteY45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851460 w 1083061"/>
              <a:gd name="connsiteY7" fmla="*/ 1347462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0000 w 1083061"/>
              <a:gd name="connsiteY15" fmla="*/ 1544340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26888 w 1083061"/>
              <a:gd name="connsiteY20" fmla="*/ 1475813 h 1708008"/>
              <a:gd name="connsiteX21" fmla="*/ 480509 w 1083061"/>
              <a:gd name="connsiteY21" fmla="*/ 1540415 h 1708008"/>
              <a:gd name="connsiteX22" fmla="*/ 628954 w 1083061"/>
              <a:gd name="connsiteY22" fmla="*/ 1521778 h 1708008"/>
              <a:gd name="connsiteX23" fmla="*/ 611973 w 1083061"/>
              <a:gd name="connsiteY23" fmla="*/ 1398004 h 1708008"/>
              <a:gd name="connsiteX24" fmla="*/ 500730 w 1083061"/>
              <a:gd name="connsiteY24" fmla="*/ 1271971 h 1708008"/>
              <a:gd name="connsiteX25" fmla="*/ 375051 w 1083061"/>
              <a:gd name="connsiteY25" fmla="*/ 1152373 h 1708008"/>
              <a:gd name="connsiteX26" fmla="*/ 294232 w 1083061"/>
              <a:gd name="connsiteY26" fmla="*/ 1088733 h 1708008"/>
              <a:gd name="connsiteX27" fmla="*/ 470086 w 1083061"/>
              <a:gd name="connsiteY27" fmla="*/ 1034685 h 1708008"/>
              <a:gd name="connsiteX28" fmla="*/ 351831 w 1083061"/>
              <a:gd name="connsiteY28" fmla="*/ 1000266 h 1708008"/>
              <a:gd name="connsiteX29" fmla="*/ 384082 w 1083061"/>
              <a:gd name="connsiteY29" fmla="*/ 908422 h 1708008"/>
              <a:gd name="connsiteX30" fmla="*/ 338928 w 1083061"/>
              <a:gd name="connsiteY30" fmla="*/ 837155 h 1708008"/>
              <a:gd name="connsiteX31" fmla="*/ 364054 w 1083061"/>
              <a:gd name="connsiteY31" fmla="*/ 794436 h 1708008"/>
              <a:gd name="connsiteX32" fmla="*/ 317857 w 1083061"/>
              <a:gd name="connsiteY32" fmla="*/ 732997 h 1708008"/>
              <a:gd name="connsiteX33" fmla="*/ 347788 w 1083061"/>
              <a:gd name="connsiteY33" fmla="*/ 693444 h 1708008"/>
              <a:gd name="connsiteX34" fmla="*/ 308826 w 1083061"/>
              <a:gd name="connsiteY34" fmla="*/ 650765 h 1708008"/>
              <a:gd name="connsiteX35" fmla="*/ 205409 w 1083061"/>
              <a:gd name="connsiteY35" fmla="*/ 633109 h 1708008"/>
              <a:gd name="connsiteX36" fmla="*/ 4790 w 1083061"/>
              <a:gd name="connsiteY36" fmla="*/ 524679 h 1708008"/>
              <a:gd name="connsiteX37" fmla="*/ 113159 w 1083061"/>
              <a:gd name="connsiteY37" fmla="*/ 423260 h 1708008"/>
              <a:gd name="connsiteX38" fmla="*/ 10810 w 1083061"/>
              <a:gd name="connsiteY38" fmla="*/ 384886 h 1708008"/>
              <a:gd name="connsiteX39" fmla="*/ 55964 w 1083061"/>
              <a:gd name="connsiteY39" fmla="*/ 346511 h 1708008"/>
              <a:gd name="connsiteX40" fmla="*/ 69004 w 1083061"/>
              <a:gd name="connsiteY40" fmla="*/ 285546 h 1708008"/>
              <a:gd name="connsiteX41" fmla="*/ 131951 w 1083061"/>
              <a:gd name="connsiteY41" fmla="*/ 292162 h 1708008"/>
              <a:gd name="connsiteX42" fmla="*/ 191427 w 1083061"/>
              <a:gd name="connsiteY42" fmla="*/ 201238 h 1708008"/>
              <a:gd name="connsiteX43" fmla="*/ 247687 w 1083061"/>
              <a:gd name="connsiteY43" fmla="*/ 114268 h 1708008"/>
              <a:gd name="connsiteX44" fmla="*/ 372859 w 1083061"/>
              <a:gd name="connsiteY44" fmla="*/ 944 h 1708008"/>
              <a:gd name="connsiteX45" fmla="*/ 588465 w 1083061"/>
              <a:gd name="connsiteY45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851460 w 1083061"/>
              <a:gd name="connsiteY7" fmla="*/ 1347462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0000 w 1083061"/>
              <a:gd name="connsiteY15" fmla="*/ 1544340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47959 w 1083061"/>
              <a:gd name="connsiteY20" fmla="*/ 1440179 h 1708008"/>
              <a:gd name="connsiteX21" fmla="*/ 326888 w 1083061"/>
              <a:gd name="connsiteY21" fmla="*/ 1475813 h 1708008"/>
              <a:gd name="connsiteX22" fmla="*/ 480509 w 1083061"/>
              <a:gd name="connsiteY22" fmla="*/ 1540415 h 1708008"/>
              <a:gd name="connsiteX23" fmla="*/ 628954 w 1083061"/>
              <a:gd name="connsiteY23" fmla="*/ 1521778 h 1708008"/>
              <a:gd name="connsiteX24" fmla="*/ 611973 w 1083061"/>
              <a:gd name="connsiteY24" fmla="*/ 1398004 h 1708008"/>
              <a:gd name="connsiteX25" fmla="*/ 500730 w 1083061"/>
              <a:gd name="connsiteY25" fmla="*/ 1271971 h 1708008"/>
              <a:gd name="connsiteX26" fmla="*/ 375051 w 1083061"/>
              <a:gd name="connsiteY26" fmla="*/ 1152373 h 1708008"/>
              <a:gd name="connsiteX27" fmla="*/ 294232 w 1083061"/>
              <a:gd name="connsiteY27" fmla="*/ 1088733 h 1708008"/>
              <a:gd name="connsiteX28" fmla="*/ 470086 w 1083061"/>
              <a:gd name="connsiteY28" fmla="*/ 1034685 h 1708008"/>
              <a:gd name="connsiteX29" fmla="*/ 351831 w 1083061"/>
              <a:gd name="connsiteY29" fmla="*/ 1000266 h 1708008"/>
              <a:gd name="connsiteX30" fmla="*/ 384082 w 1083061"/>
              <a:gd name="connsiteY30" fmla="*/ 908422 h 1708008"/>
              <a:gd name="connsiteX31" fmla="*/ 338928 w 1083061"/>
              <a:gd name="connsiteY31" fmla="*/ 837155 h 1708008"/>
              <a:gd name="connsiteX32" fmla="*/ 364054 w 1083061"/>
              <a:gd name="connsiteY32" fmla="*/ 794436 h 1708008"/>
              <a:gd name="connsiteX33" fmla="*/ 317857 w 1083061"/>
              <a:gd name="connsiteY33" fmla="*/ 732997 h 1708008"/>
              <a:gd name="connsiteX34" fmla="*/ 347788 w 1083061"/>
              <a:gd name="connsiteY34" fmla="*/ 693444 h 1708008"/>
              <a:gd name="connsiteX35" fmla="*/ 308826 w 1083061"/>
              <a:gd name="connsiteY35" fmla="*/ 650765 h 1708008"/>
              <a:gd name="connsiteX36" fmla="*/ 205409 w 1083061"/>
              <a:gd name="connsiteY36" fmla="*/ 633109 h 1708008"/>
              <a:gd name="connsiteX37" fmla="*/ 4790 w 1083061"/>
              <a:gd name="connsiteY37" fmla="*/ 524679 h 1708008"/>
              <a:gd name="connsiteX38" fmla="*/ 113159 w 1083061"/>
              <a:gd name="connsiteY38" fmla="*/ 423260 h 1708008"/>
              <a:gd name="connsiteX39" fmla="*/ 10810 w 1083061"/>
              <a:gd name="connsiteY39" fmla="*/ 384886 h 1708008"/>
              <a:gd name="connsiteX40" fmla="*/ 55964 w 1083061"/>
              <a:gd name="connsiteY40" fmla="*/ 346511 h 1708008"/>
              <a:gd name="connsiteX41" fmla="*/ 69004 w 1083061"/>
              <a:gd name="connsiteY41" fmla="*/ 285546 h 1708008"/>
              <a:gd name="connsiteX42" fmla="*/ 131951 w 1083061"/>
              <a:gd name="connsiteY42" fmla="*/ 292162 h 1708008"/>
              <a:gd name="connsiteX43" fmla="*/ 191427 w 1083061"/>
              <a:gd name="connsiteY43" fmla="*/ 201238 h 1708008"/>
              <a:gd name="connsiteX44" fmla="*/ 247687 w 1083061"/>
              <a:gd name="connsiteY44" fmla="*/ 114268 h 1708008"/>
              <a:gd name="connsiteX45" fmla="*/ 372859 w 1083061"/>
              <a:gd name="connsiteY45" fmla="*/ 944 h 1708008"/>
              <a:gd name="connsiteX46" fmla="*/ 588465 w 1083061"/>
              <a:gd name="connsiteY46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851460 w 1083061"/>
              <a:gd name="connsiteY7" fmla="*/ 1347462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0000 w 1083061"/>
              <a:gd name="connsiteY15" fmla="*/ 1544340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47959 w 1083061"/>
              <a:gd name="connsiteY20" fmla="*/ 1440179 h 1708008"/>
              <a:gd name="connsiteX21" fmla="*/ 366021 w 1083061"/>
              <a:gd name="connsiteY21" fmla="*/ 1484037 h 1708008"/>
              <a:gd name="connsiteX22" fmla="*/ 480509 w 1083061"/>
              <a:gd name="connsiteY22" fmla="*/ 1540415 h 1708008"/>
              <a:gd name="connsiteX23" fmla="*/ 628954 w 1083061"/>
              <a:gd name="connsiteY23" fmla="*/ 1521778 h 1708008"/>
              <a:gd name="connsiteX24" fmla="*/ 611973 w 1083061"/>
              <a:gd name="connsiteY24" fmla="*/ 1398004 h 1708008"/>
              <a:gd name="connsiteX25" fmla="*/ 500730 w 1083061"/>
              <a:gd name="connsiteY25" fmla="*/ 1271971 h 1708008"/>
              <a:gd name="connsiteX26" fmla="*/ 375051 w 1083061"/>
              <a:gd name="connsiteY26" fmla="*/ 1152373 h 1708008"/>
              <a:gd name="connsiteX27" fmla="*/ 294232 w 1083061"/>
              <a:gd name="connsiteY27" fmla="*/ 1088733 h 1708008"/>
              <a:gd name="connsiteX28" fmla="*/ 470086 w 1083061"/>
              <a:gd name="connsiteY28" fmla="*/ 1034685 h 1708008"/>
              <a:gd name="connsiteX29" fmla="*/ 351831 w 1083061"/>
              <a:gd name="connsiteY29" fmla="*/ 1000266 h 1708008"/>
              <a:gd name="connsiteX30" fmla="*/ 384082 w 1083061"/>
              <a:gd name="connsiteY30" fmla="*/ 908422 h 1708008"/>
              <a:gd name="connsiteX31" fmla="*/ 338928 w 1083061"/>
              <a:gd name="connsiteY31" fmla="*/ 837155 h 1708008"/>
              <a:gd name="connsiteX32" fmla="*/ 364054 w 1083061"/>
              <a:gd name="connsiteY32" fmla="*/ 794436 h 1708008"/>
              <a:gd name="connsiteX33" fmla="*/ 317857 w 1083061"/>
              <a:gd name="connsiteY33" fmla="*/ 732997 h 1708008"/>
              <a:gd name="connsiteX34" fmla="*/ 347788 w 1083061"/>
              <a:gd name="connsiteY34" fmla="*/ 693444 h 1708008"/>
              <a:gd name="connsiteX35" fmla="*/ 308826 w 1083061"/>
              <a:gd name="connsiteY35" fmla="*/ 650765 h 1708008"/>
              <a:gd name="connsiteX36" fmla="*/ 205409 w 1083061"/>
              <a:gd name="connsiteY36" fmla="*/ 633109 h 1708008"/>
              <a:gd name="connsiteX37" fmla="*/ 4790 w 1083061"/>
              <a:gd name="connsiteY37" fmla="*/ 524679 h 1708008"/>
              <a:gd name="connsiteX38" fmla="*/ 113159 w 1083061"/>
              <a:gd name="connsiteY38" fmla="*/ 423260 h 1708008"/>
              <a:gd name="connsiteX39" fmla="*/ 10810 w 1083061"/>
              <a:gd name="connsiteY39" fmla="*/ 384886 h 1708008"/>
              <a:gd name="connsiteX40" fmla="*/ 55964 w 1083061"/>
              <a:gd name="connsiteY40" fmla="*/ 346511 h 1708008"/>
              <a:gd name="connsiteX41" fmla="*/ 69004 w 1083061"/>
              <a:gd name="connsiteY41" fmla="*/ 285546 h 1708008"/>
              <a:gd name="connsiteX42" fmla="*/ 131951 w 1083061"/>
              <a:gd name="connsiteY42" fmla="*/ 292162 h 1708008"/>
              <a:gd name="connsiteX43" fmla="*/ 191427 w 1083061"/>
              <a:gd name="connsiteY43" fmla="*/ 201238 h 1708008"/>
              <a:gd name="connsiteX44" fmla="*/ 247687 w 1083061"/>
              <a:gd name="connsiteY44" fmla="*/ 114268 h 1708008"/>
              <a:gd name="connsiteX45" fmla="*/ 372859 w 1083061"/>
              <a:gd name="connsiteY45" fmla="*/ 944 h 1708008"/>
              <a:gd name="connsiteX46" fmla="*/ 588465 w 1083061"/>
              <a:gd name="connsiteY46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851460 w 1083061"/>
              <a:gd name="connsiteY7" fmla="*/ 1347462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0000 w 1083061"/>
              <a:gd name="connsiteY15" fmla="*/ 1544340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47959 w 1083061"/>
              <a:gd name="connsiteY20" fmla="*/ 1440179 h 1708008"/>
              <a:gd name="connsiteX21" fmla="*/ 366021 w 1083061"/>
              <a:gd name="connsiteY21" fmla="*/ 1484037 h 1708008"/>
              <a:gd name="connsiteX22" fmla="*/ 468468 w 1083061"/>
              <a:gd name="connsiteY22" fmla="*/ 1529450 h 1708008"/>
              <a:gd name="connsiteX23" fmla="*/ 628954 w 1083061"/>
              <a:gd name="connsiteY23" fmla="*/ 1521778 h 1708008"/>
              <a:gd name="connsiteX24" fmla="*/ 611973 w 1083061"/>
              <a:gd name="connsiteY24" fmla="*/ 1398004 h 1708008"/>
              <a:gd name="connsiteX25" fmla="*/ 500730 w 1083061"/>
              <a:gd name="connsiteY25" fmla="*/ 1271971 h 1708008"/>
              <a:gd name="connsiteX26" fmla="*/ 375051 w 1083061"/>
              <a:gd name="connsiteY26" fmla="*/ 1152373 h 1708008"/>
              <a:gd name="connsiteX27" fmla="*/ 294232 w 1083061"/>
              <a:gd name="connsiteY27" fmla="*/ 1088733 h 1708008"/>
              <a:gd name="connsiteX28" fmla="*/ 470086 w 1083061"/>
              <a:gd name="connsiteY28" fmla="*/ 1034685 h 1708008"/>
              <a:gd name="connsiteX29" fmla="*/ 351831 w 1083061"/>
              <a:gd name="connsiteY29" fmla="*/ 1000266 h 1708008"/>
              <a:gd name="connsiteX30" fmla="*/ 384082 w 1083061"/>
              <a:gd name="connsiteY30" fmla="*/ 908422 h 1708008"/>
              <a:gd name="connsiteX31" fmla="*/ 338928 w 1083061"/>
              <a:gd name="connsiteY31" fmla="*/ 837155 h 1708008"/>
              <a:gd name="connsiteX32" fmla="*/ 364054 w 1083061"/>
              <a:gd name="connsiteY32" fmla="*/ 794436 h 1708008"/>
              <a:gd name="connsiteX33" fmla="*/ 317857 w 1083061"/>
              <a:gd name="connsiteY33" fmla="*/ 732997 h 1708008"/>
              <a:gd name="connsiteX34" fmla="*/ 347788 w 1083061"/>
              <a:gd name="connsiteY34" fmla="*/ 693444 h 1708008"/>
              <a:gd name="connsiteX35" fmla="*/ 308826 w 1083061"/>
              <a:gd name="connsiteY35" fmla="*/ 650765 h 1708008"/>
              <a:gd name="connsiteX36" fmla="*/ 205409 w 1083061"/>
              <a:gd name="connsiteY36" fmla="*/ 633109 h 1708008"/>
              <a:gd name="connsiteX37" fmla="*/ 4790 w 1083061"/>
              <a:gd name="connsiteY37" fmla="*/ 524679 h 1708008"/>
              <a:gd name="connsiteX38" fmla="*/ 113159 w 1083061"/>
              <a:gd name="connsiteY38" fmla="*/ 423260 h 1708008"/>
              <a:gd name="connsiteX39" fmla="*/ 10810 w 1083061"/>
              <a:gd name="connsiteY39" fmla="*/ 384886 h 1708008"/>
              <a:gd name="connsiteX40" fmla="*/ 55964 w 1083061"/>
              <a:gd name="connsiteY40" fmla="*/ 346511 h 1708008"/>
              <a:gd name="connsiteX41" fmla="*/ 69004 w 1083061"/>
              <a:gd name="connsiteY41" fmla="*/ 285546 h 1708008"/>
              <a:gd name="connsiteX42" fmla="*/ 131951 w 1083061"/>
              <a:gd name="connsiteY42" fmla="*/ 292162 h 1708008"/>
              <a:gd name="connsiteX43" fmla="*/ 191427 w 1083061"/>
              <a:gd name="connsiteY43" fmla="*/ 201238 h 1708008"/>
              <a:gd name="connsiteX44" fmla="*/ 247687 w 1083061"/>
              <a:gd name="connsiteY44" fmla="*/ 114268 h 1708008"/>
              <a:gd name="connsiteX45" fmla="*/ 372859 w 1083061"/>
              <a:gd name="connsiteY45" fmla="*/ 944 h 1708008"/>
              <a:gd name="connsiteX46" fmla="*/ 588465 w 1083061"/>
              <a:gd name="connsiteY46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830029 w 1083061"/>
              <a:gd name="connsiteY8" fmla="*/ 1423398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0000 w 1083061"/>
              <a:gd name="connsiteY15" fmla="*/ 1544340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47959 w 1083061"/>
              <a:gd name="connsiteY20" fmla="*/ 1440179 h 1708008"/>
              <a:gd name="connsiteX21" fmla="*/ 366021 w 1083061"/>
              <a:gd name="connsiteY21" fmla="*/ 1484037 h 1708008"/>
              <a:gd name="connsiteX22" fmla="*/ 468468 w 1083061"/>
              <a:gd name="connsiteY22" fmla="*/ 1529450 h 1708008"/>
              <a:gd name="connsiteX23" fmla="*/ 628954 w 1083061"/>
              <a:gd name="connsiteY23" fmla="*/ 1521778 h 1708008"/>
              <a:gd name="connsiteX24" fmla="*/ 611973 w 1083061"/>
              <a:gd name="connsiteY24" fmla="*/ 1398004 h 1708008"/>
              <a:gd name="connsiteX25" fmla="*/ 500730 w 1083061"/>
              <a:gd name="connsiteY25" fmla="*/ 1271971 h 1708008"/>
              <a:gd name="connsiteX26" fmla="*/ 375051 w 1083061"/>
              <a:gd name="connsiteY26" fmla="*/ 1152373 h 1708008"/>
              <a:gd name="connsiteX27" fmla="*/ 294232 w 1083061"/>
              <a:gd name="connsiteY27" fmla="*/ 1088733 h 1708008"/>
              <a:gd name="connsiteX28" fmla="*/ 470086 w 1083061"/>
              <a:gd name="connsiteY28" fmla="*/ 1034685 h 1708008"/>
              <a:gd name="connsiteX29" fmla="*/ 351831 w 1083061"/>
              <a:gd name="connsiteY29" fmla="*/ 1000266 h 1708008"/>
              <a:gd name="connsiteX30" fmla="*/ 384082 w 1083061"/>
              <a:gd name="connsiteY30" fmla="*/ 908422 h 1708008"/>
              <a:gd name="connsiteX31" fmla="*/ 338928 w 1083061"/>
              <a:gd name="connsiteY31" fmla="*/ 837155 h 1708008"/>
              <a:gd name="connsiteX32" fmla="*/ 364054 w 1083061"/>
              <a:gd name="connsiteY32" fmla="*/ 794436 h 1708008"/>
              <a:gd name="connsiteX33" fmla="*/ 317857 w 1083061"/>
              <a:gd name="connsiteY33" fmla="*/ 732997 h 1708008"/>
              <a:gd name="connsiteX34" fmla="*/ 347788 w 1083061"/>
              <a:gd name="connsiteY34" fmla="*/ 693444 h 1708008"/>
              <a:gd name="connsiteX35" fmla="*/ 308826 w 1083061"/>
              <a:gd name="connsiteY35" fmla="*/ 650765 h 1708008"/>
              <a:gd name="connsiteX36" fmla="*/ 205409 w 1083061"/>
              <a:gd name="connsiteY36" fmla="*/ 633109 h 1708008"/>
              <a:gd name="connsiteX37" fmla="*/ 4790 w 1083061"/>
              <a:gd name="connsiteY37" fmla="*/ 524679 h 1708008"/>
              <a:gd name="connsiteX38" fmla="*/ 113159 w 1083061"/>
              <a:gd name="connsiteY38" fmla="*/ 423260 h 1708008"/>
              <a:gd name="connsiteX39" fmla="*/ 10810 w 1083061"/>
              <a:gd name="connsiteY39" fmla="*/ 384886 h 1708008"/>
              <a:gd name="connsiteX40" fmla="*/ 55964 w 1083061"/>
              <a:gd name="connsiteY40" fmla="*/ 346511 h 1708008"/>
              <a:gd name="connsiteX41" fmla="*/ 69004 w 1083061"/>
              <a:gd name="connsiteY41" fmla="*/ 285546 h 1708008"/>
              <a:gd name="connsiteX42" fmla="*/ 131951 w 1083061"/>
              <a:gd name="connsiteY42" fmla="*/ 292162 h 1708008"/>
              <a:gd name="connsiteX43" fmla="*/ 191427 w 1083061"/>
              <a:gd name="connsiteY43" fmla="*/ 201238 h 1708008"/>
              <a:gd name="connsiteX44" fmla="*/ 247687 w 1083061"/>
              <a:gd name="connsiteY44" fmla="*/ 114268 h 1708008"/>
              <a:gd name="connsiteX45" fmla="*/ 372859 w 1083061"/>
              <a:gd name="connsiteY45" fmla="*/ 944 h 1708008"/>
              <a:gd name="connsiteX46" fmla="*/ 588465 w 1083061"/>
              <a:gd name="connsiteY46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920337 w 1083061"/>
              <a:gd name="connsiteY8" fmla="*/ 1412434 h 1708008"/>
              <a:gd name="connsiteX9" fmla="*/ 728429 w 1083061"/>
              <a:gd name="connsiteY9" fmla="*/ 1463086 h 1708008"/>
              <a:gd name="connsiteX10" fmla="*/ 659373 w 1083061"/>
              <a:gd name="connsiteY10" fmla="*/ 1532142 h 1708008"/>
              <a:gd name="connsiteX11" fmla="*/ 630798 w 1083061"/>
              <a:gd name="connsiteY11" fmla="*/ 1567861 h 1708008"/>
              <a:gd name="connsiteX12" fmla="*/ 596606 w 1083061"/>
              <a:gd name="connsiteY12" fmla="*/ 1668885 h 1708008"/>
              <a:gd name="connsiteX13" fmla="*/ 245611 w 1083061"/>
              <a:gd name="connsiteY13" fmla="*/ 1706058 h 1708008"/>
              <a:gd name="connsiteX14" fmla="*/ 350969 w 1083061"/>
              <a:gd name="connsiteY14" fmla="*/ 1618345 h 1708008"/>
              <a:gd name="connsiteX15" fmla="*/ 360000 w 1083061"/>
              <a:gd name="connsiteY15" fmla="*/ 1544340 h 1708008"/>
              <a:gd name="connsiteX16" fmla="*/ 329898 w 1083061"/>
              <a:gd name="connsiteY16" fmla="*/ 1495000 h 1708008"/>
              <a:gd name="connsiteX17" fmla="*/ 278722 w 1083061"/>
              <a:gd name="connsiteY17" fmla="*/ 1508704 h 1708008"/>
              <a:gd name="connsiteX18" fmla="*/ 170992 w 1083061"/>
              <a:gd name="connsiteY18" fmla="*/ 1362781 h 1708008"/>
              <a:gd name="connsiteX19" fmla="*/ 323831 w 1083061"/>
              <a:gd name="connsiteY19" fmla="*/ 1358366 h 1708008"/>
              <a:gd name="connsiteX20" fmla="*/ 347959 w 1083061"/>
              <a:gd name="connsiteY20" fmla="*/ 1440179 h 1708008"/>
              <a:gd name="connsiteX21" fmla="*/ 366021 w 1083061"/>
              <a:gd name="connsiteY21" fmla="*/ 1484037 h 1708008"/>
              <a:gd name="connsiteX22" fmla="*/ 468468 w 1083061"/>
              <a:gd name="connsiteY22" fmla="*/ 1529450 h 1708008"/>
              <a:gd name="connsiteX23" fmla="*/ 628954 w 1083061"/>
              <a:gd name="connsiteY23" fmla="*/ 1521778 h 1708008"/>
              <a:gd name="connsiteX24" fmla="*/ 611973 w 1083061"/>
              <a:gd name="connsiteY24" fmla="*/ 1398004 h 1708008"/>
              <a:gd name="connsiteX25" fmla="*/ 500730 w 1083061"/>
              <a:gd name="connsiteY25" fmla="*/ 1271971 h 1708008"/>
              <a:gd name="connsiteX26" fmla="*/ 375051 w 1083061"/>
              <a:gd name="connsiteY26" fmla="*/ 1152373 h 1708008"/>
              <a:gd name="connsiteX27" fmla="*/ 294232 w 1083061"/>
              <a:gd name="connsiteY27" fmla="*/ 1088733 h 1708008"/>
              <a:gd name="connsiteX28" fmla="*/ 470086 w 1083061"/>
              <a:gd name="connsiteY28" fmla="*/ 1034685 h 1708008"/>
              <a:gd name="connsiteX29" fmla="*/ 351831 w 1083061"/>
              <a:gd name="connsiteY29" fmla="*/ 1000266 h 1708008"/>
              <a:gd name="connsiteX30" fmla="*/ 384082 w 1083061"/>
              <a:gd name="connsiteY30" fmla="*/ 908422 h 1708008"/>
              <a:gd name="connsiteX31" fmla="*/ 338928 w 1083061"/>
              <a:gd name="connsiteY31" fmla="*/ 837155 h 1708008"/>
              <a:gd name="connsiteX32" fmla="*/ 364054 w 1083061"/>
              <a:gd name="connsiteY32" fmla="*/ 794436 h 1708008"/>
              <a:gd name="connsiteX33" fmla="*/ 317857 w 1083061"/>
              <a:gd name="connsiteY33" fmla="*/ 732997 h 1708008"/>
              <a:gd name="connsiteX34" fmla="*/ 347788 w 1083061"/>
              <a:gd name="connsiteY34" fmla="*/ 693444 h 1708008"/>
              <a:gd name="connsiteX35" fmla="*/ 308826 w 1083061"/>
              <a:gd name="connsiteY35" fmla="*/ 650765 h 1708008"/>
              <a:gd name="connsiteX36" fmla="*/ 205409 w 1083061"/>
              <a:gd name="connsiteY36" fmla="*/ 633109 h 1708008"/>
              <a:gd name="connsiteX37" fmla="*/ 4790 w 1083061"/>
              <a:gd name="connsiteY37" fmla="*/ 524679 h 1708008"/>
              <a:gd name="connsiteX38" fmla="*/ 113159 w 1083061"/>
              <a:gd name="connsiteY38" fmla="*/ 423260 h 1708008"/>
              <a:gd name="connsiteX39" fmla="*/ 10810 w 1083061"/>
              <a:gd name="connsiteY39" fmla="*/ 384886 h 1708008"/>
              <a:gd name="connsiteX40" fmla="*/ 55964 w 1083061"/>
              <a:gd name="connsiteY40" fmla="*/ 346511 h 1708008"/>
              <a:gd name="connsiteX41" fmla="*/ 69004 w 1083061"/>
              <a:gd name="connsiteY41" fmla="*/ 285546 h 1708008"/>
              <a:gd name="connsiteX42" fmla="*/ 131951 w 1083061"/>
              <a:gd name="connsiteY42" fmla="*/ 292162 h 1708008"/>
              <a:gd name="connsiteX43" fmla="*/ 191427 w 1083061"/>
              <a:gd name="connsiteY43" fmla="*/ 201238 h 1708008"/>
              <a:gd name="connsiteX44" fmla="*/ 247687 w 1083061"/>
              <a:gd name="connsiteY44" fmla="*/ 114268 h 1708008"/>
              <a:gd name="connsiteX45" fmla="*/ 372859 w 1083061"/>
              <a:gd name="connsiteY45" fmla="*/ 944 h 1708008"/>
              <a:gd name="connsiteX46" fmla="*/ 588465 w 1083061"/>
              <a:gd name="connsiteY46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920337 w 1083061"/>
              <a:gd name="connsiteY8" fmla="*/ 1412434 h 1708008"/>
              <a:gd name="connsiteX9" fmla="*/ 959042 w 1083061"/>
              <a:gd name="connsiteY9" fmla="*/ 1481295 h 1708008"/>
              <a:gd name="connsiteX10" fmla="*/ 728429 w 1083061"/>
              <a:gd name="connsiteY10" fmla="*/ 1463086 h 1708008"/>
              <a:gd name="connsiteX11" fmla="*/ 659373 w 1083061"/>
              <a:gd name="connsiteY11" fmla="*/ 1532142 h 1708008"/>
              <a:gd name="connsiteX12" fmla="*/ 630798 w 1083061"/>
              <a:gd name="connsiteY12" fmla="*/ 1567861 h 1708008"/>
              <a:gd name="connsiteX13" fmla="*/ 596606 w 1083061"/>
              <a:gd name="connsiteY13" fmla="*/ 1668885 h 1708008"/>
              <a:gd name="connsiteX14" fmla="*/ 245611 w 1083061"/>
              <a:gd name="connsiteY14" fmla="*/ 1706058 h 1708008"/>
              <a:gd name="connsiteX15" fmla="*/ 350969 w 1083061"/>
              <a:gd name="connsiteY15" fmla="*/ 1618345 h 1708008"/>
              <a:gd name="connsiteX16" fmla="*/ 360000 w 1083061"/>
              <a:gd name="connsiteY16" fmla="*/ 1544340 h 1708008"/>
              <a:gd name="connsiteX17" fmla="*/ 329898 w 1083061"/>
              <a:gd name="connsiteY17" fmla="*/ 1495000 h 1708008"/>
              <a:gd name="connsiteX18" fmla="*/ 278722 w 1083061"/>
              <a:gd name="connsiteY18" fmla="*/ 1508704 h 1708008"/>
              <a:gd name="connsiteX19" fmla="*/ 170992 w 1083061"/>
              <a:gd name="connsiteY19" fmla="*/ 1362781 h 1708008"/>
              <a:gd name="connsiteX20" fmla="*/ 323831 w 1083061"/>
              <a:gd name="connsiteY20" fmla="*/ 1358366 h 1708008"/>
              <a:gd name="connsiteX21" fmla="*/ 347959 w 1083061"/>
              <a:gd name="connsiteY21" fmla="*/ 1440179 h 1708008"/>
              <a:gd name="connsiteX22" fmla="*/ 366021 w 1083061"/>
              <a:gd name="connsiteY22" fmla="*/ 1484037 h 1708008"/>
              <a:gd name="connsiteX23" fmla="*/ 468468 w 1083061"/>
              <a:gd name="connsiteY23" fmla="*/ 1529450 h 1708008"/>
              <a:gd name="connsiteX24" fmla="*/ 628954 w 1083061"/>
              <a:gd name="connsiteY24" fmla="*/ 1521778 h 1708008"/>
              <a:gd name="connsiteX25" fmla="*/ 611973 w 1083061"/>
              <a:gd name="connsiteY25" fmla="*/ 1398004 h 1708008"/>
              <a:gd name="connsiteX26" fmla="*/ 500730 w 1083061"/>
              <a:gd name="connsiteY26" fmla="*/ 1271971 h 1708008"/>
              <a:gd name="connsiteX27" fmla="*/ 375051 w 1083061"/>
              <a:gd name="connsiteY27" fmla="*/ 1152373 h 1708008"/>
              <a:gd name="connsiteX28" fmla="*/ 294232 w 1083061"/>
              <a:gd name="connsiteY28" fmla="*/ 1088733 h 1708008"/>
              <a:gd name="connsiteX29" fmla="*/ 470086 w 1083061"/>
              <a:gd name="connsiteY29" fmla="*/ 1034685 h 1708008"/>
              <a:gd name="connsiteX30" fmla="*/ 351831 w 1083061"/>
              <a:gd name="connsiteY30" fmla="*/ 1000266 h 1708008"/>
              <a:gd name="connsiteX31" fmla="*/ 384082 w 1083061"/>
              <a:gd name="connsiteY31" fmla="*/ 908422 h 1708008"/>
              <a:gd name="connsiteX32" fmla="*/ 338928 w 1083061"/>
              <a:gd name="connsiteY32" fmla="*/ 837155 h 1708008"/>
              <a:gd name="connsiteX33" fmla="*/ 364054 w 1083061"/>
              <a:gd name="connsiteY33" fmla="*/ 794436 h 1708008"/>
              <a:gd name="connsiteX34" fmla="*/ 317857 w 1083061"/>
              <a:gd name="connsiteY34" fmla="*/ 732997 h 1708008"/>
              <a:gd name="connsiteX35" fmla="*/ 347788 w 1083061"/>
              <a:gd name="connsiteY35" fmla="*/ 693444 h 1708008"/>
              <a:gd name="connsiteX36" fmla="*/ 308826 w 1083061"/>
              <a:gd name="connsiteY36" fmla="*/ 650765 h 1708008"/>
              <a:gd name="connsiteX37" fmla="*/ 205409 w 1083061"/>
              <a:gd name="connsiteY37" fmla="*/ 633109 h 1708008"/>
              <a:gd name="connsiteX38" fmla="*/ 4790 w 1083061"/>
              <a:gd name="connsiteY38" fmla="*/ 524679 h 1708008"/>
              <a:gd name="connsiteX39" fmla="*/ 113159 w 1083061"/>
              <a:gd name="connsiteY39" fmla="*/ 423260 h 1708008"/>
              <a:gd name="connsiteX40" fmla="*/ 10810 w 1083061"/>
              <a:gd name="connsiteY40" fmla="*/ 384886 h 1708008"/>
              <a:gd name="connsiteX41" fmla="*/ 55964 w 1083061"/>
              <a:gd name="connsiteY41" fmla="*/ 346511 h 1708008"/>
              <a:gd name="connsiteX42" fmla="*/ 69004 w 1083061"/>
              <a:gd name="connsiteY42" fmla="*/ 285546 h 1708008"/>
              <a:gd name="connsiteX43" fmla="*/ 131951 w 1083061"/>
              <a:gd name="connsiteY43" fmla="*/ 292162 h 1708008"/>
              <a:gd name="connsiteX44" fmla="*/ 191427 w 1083061"/>
              <a:gd name="connsiteY44" fmla="*/ 201238 h 1708008"/>
              <a:gd name="connsiteX45" fmla="*/ 247687 w 1083061"/>
              <a:gd name="connsiteY45" fmla="*/ 114268 h 1708008"/>
              <a:gd name="connsiteX46" fmla="*/ 372859 w 1083061"/>
              <a:gd name="connsiteY46" fmla="*/ 944 h 1708008"/>
              <a:gd name="connsiteX47" fmla="*/ 588465 w 1083061"/>
              <a:gd name="connsiteY47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920337 w 1083061"/>
              <a:gd name="connsiteY8" fmla="*/ 1412434 h 1708008"/>
              <a:gd name="connsiteX9" fmla="*/ 959042 w 1083061"/>
              <a:gd name="connsiteY9" fmla="*/ 1481295 h 1708008"/>
              <a:gd name="connsiteX10" fmla="*/ 862713 w 1083061"/>
              <a:gd name="connsiteY10" fmla="*/ 1453884 h 1708008"/>
              <a:gd name="connsiteX11" fmla="*/ 728429 w 1083061"/>
              <a:gd name="connsiteY11" fmla="*/ 1463086 h 1708008"/>
              <a:gd name="connsiteX12" fmla="*/ 659373 w 1083061"/>
              <a:gd name="connsiteY12" fmla="*/ 1532142 h 1708008"/>
              <a:gd name="connsiteX13" fmla="*/ 630798 w 1083061"/>
              <a:gd name="connsiteY13" fmla="*/ 1567861 h 1708008"/>
              <a:gd name="connsiteX14" fmla="*/ 596606 w 1083061"/>
              <a:gd name="connsiteY14" fmla="*/ 1668885 h 1708008"/>
              <a:gd name="connsiteX15" fmla="*/ 245611 w 1083061"/>
              <a:gd name="connsiteY15" fmla="*/ 1706058 h 1708008"/>
              <a:gd name="connsiteX16" fmla="*/ 350969 w 1083061"/>
              <a:gd name="connsiteY16" fmla="*/ 1618345 h 1708008"/>
              <a:gd name="connsiteX17" fmla="*/ 360000 w 1083061"/>
              <a:gd name="connsiteY17" fmla="*/ 1544340 h 1708008"/>
              <a:gd name="connsiteX18" fmla="*/ 329898 w 1083061"/>
              <a:gd name="connsiteY18" fmla="*/ 1495000 h 1708008"/>
              <a:gd name="connsiteX19" fmla="*/ 278722 w 1083061"/>
              <a:gd name="connsiteY19" fmla="*/ 1508704 h 1708008"/>
              <a:gd name="connsiteX20" fmla="*/ 170992 w 1083061"/>
              <a:gd name="connsiteY20" fmla="*/ 1362781 h 1708008"/>
              <a:gd name="connsiteX21" fmla="*/ 323831 w 1083061"/>
              <a:gd name="connsiteY21" fmla="*/ 1358366 h 1708008"/>
              <a:gd name="connsiteX22" fmla="*/ 347959 w 1083061"/>
              <a:gd name="connsiteY22" fmla="*/ 1440179 h 1708008"/>
              <a:gd name="connsiteX23" fmla="*/ 366021 w 1083061"/>
              <a:gd name="connsiteY23" fmla="*/ 1484037 h 1708008"/>
              <a:gd name="connsiteX24" fmla="*/ 468468 w 1083061"/>
              <a:gd name="connsiteY24" fmla="*/ 1529450 h 1708008"/>
              <a:gd name="connsiteX25" fmla="*/ 628954 w 1083061"/>
              <a:gd name="connsiteY25" fmla="*/ 1521778 h 1708008"/>
              <a:gd name="connsiteX26" fmla="*/ 611973 w 1083061"/>
              <a:gd name="connsiteY26" fmla="*/ 1398004 h 1708008"/>
              <a:gd name="connsiteX27" fmla="*/ 500730 w 1083061"/>
              <a:gd name="connsiteY27" fmla="*/ 1271971 h 1708008"/>
              <a:gd name="connsiteX28" fmla="*/ 375051 w 1083061"/>
              <a:gd name="connsiteY28" fmla="*/ 1152373 h 1708008"/>
              <a:gd name="connsiteX29" fmla="*/ 294232 w 1083061"/>
              <a:gd name="connsiteY29" fmla="*/ 1088733 h 1708008"/>
              <a:gd name="connsiteX30" fmla="*/ 470086 w 1083061"/>
              <a:gd name="connsiteY30" fmla="*/ 1034685 h 1708008"/>
              <a:gd name="connsiteX31" fmla="*/ 351831 w 1083061"/>
              <a:gd name="connsiteY31" fmla="*/ 1000266 h 1708008"/>
              <a:gd name="connsiteX32" fmla="*/ 384082 w 1083061"/>
              <a:gd name="connsiteY32" fmla="*/ 908422 h 1708008"/>
              <a:gd name="connsiteX33" fmla="*/ 338928 w 1083061"/>
              <a:gd name="connsiteY33" fmla="*/ 837155 h 1708008"/>
              <a:gd name="connsiteX34" fmla="*/ 364054 w 1083061"/>
              <a:gd name="connsiteY34" fmla="*/ 794436 h 1708008"/>
              <a:gd name="connsiteX35" fmla="*/ 317857 w 1083061"/>
              <a:gd name="connsiteY35" fmla="*/ 732997 h 1708008"/>
              <a:gd name="connsiteX36" fmla="*/ 347788 w 1083061"/>
              <a:gd name="connsiteY36" fmla="*/ 693444 h 1708008"/>
              <a:gd name="connsiteX37" fmla="*/ 308826 w 1083061"/>
              <a:gd name="connsiteY37" fmla="*/ 650765 h 1708008"/>
              <a:gd name="connsiteX38" fmla="*/ 205409 w 1083061"/>
              <a:gd name="connsiteY38" fmla="*/ 633109 h 1708008"/>
              <a:gd name="connsiteX39" fmla="*/ 4790 w 1083061"/>
              <a:gd name="connsiteY39" fmla="*/ 524679 h 1708008"/>
              <a:gd name="connsiteX40" fmla="*/ 113159 w 1083061"/>
              <a:gd name="connsiteY40" fmla="*/ 423260 h 1708008"/>
              <a:gd name="connsiteX41" fmla="*/ 10810 w 1083061"/>
              <a:gd name="connsiteY41" fmla="*/ 384886 h 1708008"/>
              <a:gd name="connsiteX42" fmla="*/ 55964 w 1083061"/>
              <a:gd name="connsiteY42" fmla="*/ 346511 h 1708008"/>
              <a:gd name="connsiteX43" fmla="*/ 69004 w 1083061"/>
              <a:gd name="connsiteY43" fmla="*/ 285546 h 1708008"/>
              <a:gd name="connsiteX44" fmla="*/ 131951 w 1083061"/>
              <a:gd name="connsiteY44" fmla="*/ 292162 h 1708008"/>
              <a:gd name="connsiteX45" fmla="*/ 191427 w 1083061"/>
              <a:gd name="connsiteY45" fmla="*/ 201238 h 1708008"/>
              <a:gd name="connsiteX46" fmla="*/ 247687 w 1083061"/>
              <a:gd name="connsiteY46" fmla="*/ 114268 h 1708008"/>
              <a:gd name="connsiteX47" fmla="*/ 372859 w 1083061"/>
              <a:gd name="connsiteY47" fmla="*/ 944 h 1708008"/>
              <a:gd name="connsiteX48" fmla="*/ 588465 w 1083061"/>
              <a:gd name="connsiteY48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920337 w 1083061"/>
              <a:gd name="connsiteY8" fmla="*/ 1412434 h 1708008"/>
              <a:gd name="connsiteX9" fmla="*/ 959042 w 1083061"/>
              <a:gd name="connsiteY9" fmla="*/ 1481295 h 1708008"/>
              <a:gd name="connsiteX10" fmla="*/ 862713 w 1083061"/>
              <a:gd name="connsiteY10" fmla="*/ 1453884 h 1708008"/>
              <a:gd name="connsiteX11" fmla="*/ 785624 w 1083061"/>
              <a:gd name="connsiteY11" fmla="*/ 1531612 h 1708008"/>
              <a:gd name="connsiteX12" fmla="*/ 659373 w 1083061"/>
              <a:gd name="connsiteY12" fmla="*/ 1532142 h 1708008"/>
              <a:gd name="connsiteX13" fmla="*/ 630798 w 1083061"/>
              <a:gd name="connsiteY13" fmla="*/ 1567861 h 1708008"/>
              <a:gd name="connsiteX14" fmla="*/ 596606 w 1083061"/>
              <a:gd name="connsiteY14" fmla="*/ 1668885 h 1708008"/>
              <a:gd name="connsiteX15" fmla="*/ 245611 w 1083061"/>
              <a:gd name="connsiteY15" fmla="*/ 1706058 h 1708008"/>
              <a:gd name="connsiteX16" fmla="*/ 350969 w 1083061"/>
              <a:gd name="connsiteY16" fmla="*/ 1618345 h 1708008"/>
              <a:gd name="connsiteX17" fmla="*/ 360000 w 1083061"/>
              <a:gd name="connsiteY17" fmla="*/ 1544340 h 1708008"/>
              <a:gd name="connsiteX18" fmla="*/ 329898 w 1083061"/>
              <a:gd name="connsiteY18" fmla="*/ 1495000 h 1708008"/>
              <a:gd name="connsiteX19" fmla="*/ 278722 w 1083061"/>
              <a:gd name="connsiteY19" fmla="*/ 1508704 h 1708008"/>
              <a:gd name="connsiteX20" fmla="*/ 170992 w 1083061"/>
              <a:gd name="connsiteY20" fmla="*/ 1362781 h 1708008"/>
              <a:gd name="connsiteX21" fmla="*/ 323831 w 1083061"/>
              <a:gd name="connsiteY21" fmla="*/ 1358366 h 1708008"/>
              <a:gd name="connsiteX22" fmla="*/ 347959 w 1083061"/>
              <a:gd name="connsiteY22" fmla="*/ 1440179 h 1708008"/>
              <a:gd name="connsiteX23" fmla="*/ 366021 w 1083061"/>
              <a:gd name="connsiteY23" fmla="*/ 1484037 h 1708008"/>
              <a:gd name="connsiteX24" fmla="*/ 468468 w 1083061"/>
              <a:gd name="connsiteY24" fmla="*/ 1529450 h 1708008"/>
              <a:gd name="connsiteX25" fmla="*/ 628954 w 1083061"/>
              <a:gd name="connsiteY25" fmla="*/ 1521778 h 1708008"/>
              <a:gd name="connsiteX26" fmla="*/ 611973 w 1083061"/>
              <a:gd name="connsiteY26" fmla="*/ 1398004 h 1708008"/>
              <a:gd name="connsiteX27" fmla="*/ 500730 w 1083061"/>
              <a:gd name="connsiteY27" fmla="*/ 1271971 h 1708008"/>
              <a:gd name="connsiteX28" fmla="*/ 375051 w 1083061"/>
              <a:gd name="connsiteY28" fmla="*/ 1152373 h 1708008"/>
              <a:gd name="connsiteX29" fmla="*/ 294232 w 1083061"/>
              <a:gd name="connsiteY29" fmla="*/ 1088733 h 1708008"/>
              <a:gd name="connsiteX30" fmla="*/ 470086 w 1083061"/>
              <a:gd name="connsiteY30" fmla="*/ 1034685 h 1708008"/>
              <a:gd name="connsiteX31" fmla="*/ 351831 w 1083061"/>
              <a:gd name="connsiteY31" fmla="*/ 1000266 h 1708008"/>
              <a:gd name="connsiteX32" fmla="*/ 384082 w 1083061"/>
              <a:gd name="connsiteY32" fmla="*/ 908422 h 1708008"/>
              <a:gd name="connsiteX33" fmla="*/ 338928 w 1083061"/>
              <a:gd name="connsiteY33" fmla="*/ 837155 h 1708008"/>
              <a:gd name="connsiteX34" fmla="*/ 364054 w 1083061"/>
              <a:gd name="connsiteY34" fmla="*/ 794436 h 1708008"/>
              <a:gd name="connsiteX35" fmla="*/ 317857 w 1083061"/>
              <a:gd name="connsiteY35" fmla="*/ 732997 h 1708008"/>
              <a:gd name="connsiteX36" fmla="*/ 347788 w 1083061"/>
              <a:gd name="connsiteY36" fmla="*/ 693444 h 1708008"/>
              <a:gd name="connsiteX37" fmla="*/ 308826 w 1083061"/>
              <a:gd name="connsiteY37" fmla="*/ 650765 h 1708008"/>
              <a:gd name="connsiteX38" fmla="*/ 205409 w 1083061"/>
              <a:gd name="connsiteY38" fmla="*/ 633109 h 1708008"/>
              <a:gd name="connsiteX39" fmla="*/ 4790 w 1083061"/>
              <a:gd name="connsiteY39" fmla="*/ 524679 h 1708008"/>
              <a:gd name="connsiteX40" fmla="*/ 113159 w 1083061"/>
              <a:gd name="connsiteY40" fmla="*/ 423260 h 1708008"/>
              <a:gd name="connsiteX41" fmla="*/ 10810 w 1083061"/>
              <a:gd name="connsiteY41" fmla="*/ 384886 h 1708008"/>
              <a:gd name="connsiteX42" fmla="*/ 55964 w 1083061"/>
              <a:gd name="connsiteY42" fmla="*/ 346511 h 1708008"/>
              <a:gd name="connsiteX43" fmla="*/ 69004 w 1083061"/>
              <a:gd name="connsiteY43" fmla="*/ 285546 h 1708008"/>
              <a:gd name="connsiteX44" fmla="*/ 131951 w 1083061"/>
              <a:gd name="connsiteY44" fmla="*/ 292162 h 1708008"/>
              <a:gd name="connsiteX45" fmla="*/ 191427 w 1083061"/>
              <a:gd name="connsiteY45" fmla="*/ 201238 h 1708008"/>
              <a:gd name="connsiteX46" fmla="*/ 247687 w 1083061"/>
              <a:gd name="connsiteY46" fmla="*/ 114268 h 1708008"/>
              <a:gd name="connsiteX47" fmla="*/ 372859 w 1083061"/>
              <a:gd name="connsiteY47" fmla="*/ 944 h 1708008"/>
              <a:gd name="connsiteX48" fmla="*/ 588465 w 1083061"/>
              <a:gd name="connsiteY48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920337 w 1083061"/>
              <a:gd name="connsiteY8" fmla="*/ 1412434 h 1708008"/>
              <a:gd name="connsiteX9" fmla="*/ 959042 w 1083061"/>
              <a:gd name="connsiteY9" fmla="*/ 1481295 h 1708008"/>
              <a:gd name="connsiteX10" fmla="*/ 862713 w 1083061"/>
              <a:gd name="connsiteY10" fmla="*/ 1453884 h 1708008"/>
              <a:gd name="connsiteX11" fmla="*/ 785624 w 1083061"/>
              <a:gd name="connsiteY11" fmla="*/ 1531612 h 1708008"/>
              <a:gd name="connsiteX12" fmla="*/ 802508 w 1083061"/>
              <a:gd name="connsiteY12" fmla="*/ 1590936 h 1708008"/>
              <a:gd name="connsiteX13" fmla="*/ 659373 w 1083061"/>
              <a:gd name="connsiteY13" fmla="*/ 1532142 h 1708008"/>
              <a:gd name="connsiteX14" fmla="*/ 630798 w 1083061"/>
              <a:gd name="connsiteY14" fmla="*/ 1567861 h 1708008"/>
              <a:gd name="connsiteX15" fmla="*/ 596606 w 1083061"/>
              <a:gd name="connsiteY15" fmla="*/ 1668885 h 1708008"/>
              <a:gd name="connsiteX16" fmla="*/ 245611 w 1083061"/>
              <a:gd name="connsiteY16" fmla="*/ 1706058 h 1708008"/>
              <a:gd name="connsiteX17" fmla="*/ 350969 w 1083061"/>
              <a:gd name="connsiteY17" fmla="*/ 1618345 h 1708008"/>
              <a:gd name="connsiteX18" fmla="*/ 360000 w 1083061"/>
              <a:gd name="connsiteY18" fmla="*/ 1544340 h 1708008"/>
              <a:gd name="connsiteX19" fmla="*/ 329898 w 1083061"/>
              <a:gd name="connsiteY19" fmla="*/ 1495000 h 1708008"/>
              <a:gd name="connsiteX20" fmla="*/ 278722 w 1083061"/>
              <a:gd name="connsiteY20" fmla="*/ 1508704 h 1708008"/>
              <a:gd name="connsiteX21" fmla="*/ 170992 w 1083061"/>
              <a:gd name="connsiteY21" fmla="*/ 1362781 h 1708008"/>
              <a:gd name="connsiteX22" fmla="*/ 323831 w 1083061"/>
              <a:gd name="connsiteY22" fmla="*/ 1358366 h 1708008"/>
              <a:gd name="connsiteX23" fmla="*/ 347959 w 1083061"/>
              <a:gd name="connsiteY23" fmla="*/ 1440179 h 1708008"/>
              <a:gd name="connsiteX24" fmla="*/ 366021 w 1083061"/>
              <a:gd name="connsiteY24" fmla="*/ 1484037 h 1708008"/>
              <a:gd name="connsiteX25" fmla="*/ 468468 w 1083061"/>
              <a:gd name="connsiteY25" fmla="*/ 1529450 h 1708008"/>
              <a:gd name="connsiteX26" fmla="*/ 628954 w 1083061"/>
              <a:gd name="connsiteY26" fmla="*/ 1521778 h 1708008"/>
              <a:gd name="connsiteX27" fmla="*/ 611973 w 1083061"/>
              <a:gd name="connsiteY27" fmla="*/ 1398004 h 1708008"/>
              <a:gd name="connsiteX28" fmla="*/ 500730 w 1083061"/>
              <a:gd name="connsiteY28" fmla="*/ 1271971 h 1708008"/>
              <a:gd name="connsiteX29" fmla="*/ 375051 w 1083061"/>
              <a:gd name="connsiteY29" fmla="*/ 1152373 h 1708008"/>
              <a:gd name="connsiteX30" fmla="*/ 294232 w 1083061"/>
              <a:gd name="connsiteY30" fmla="*/ 1088733 h 1708008"/>
              <a:gd name="connsiteX31" fmla="*/ 470086 w 1083061"/>
              <a:gd name="connsiteY31" fmla="*/ 1034685 h 1708008"/>
              <a:gd name="connsiteX32" fmla="*/ 351831 w 1083061"/>
              <a:gd name="connsiteY32" fmla="*/ 1000266 h 1708008"/>
              <a:gd name="connsiteX33" fmla="*/ 384082 w 1083061"/>
              <a:gd name="connsiteY33" fmla="*/ 908422 h 1708008"/>
              <a:gd name="connsiteX34" fmla="*/ 338928 w 1083061"/>
              <a:gd name="connsiteY34" fmla="*/ 837155 h 1708008"/>
              <a:gd name="connsiteX35" fmla="*/ 364054 w 1083061"/>
              <a:gd name="connsiteY35" fmla="*/ 794436 h 1708008"/>
              <a:gd name="connsiteX36" fmla="*/ 317857 w 1083061"/>
              <a:gd name="connsiteY36" fmla="*/ 732997 h 1708008"/>
              <a:gd name="connsiteX37" fmla="*/ 347788 w 1083061"/>
              <a:gd name="connsiteY37" fmla="*/ 693444 h 1708008"/>
              <a:gd name="connsiteX38" fmla="*/ 308826 w 1083061"/>
              <a:gd name="connsiteY38" fmla="*/ 650765 h 1708008"/>
              <a:gd name="connsiteX39" fmla="*/ 205409 w 1083061"/>
              <a:gd name="connsiteY39" fmla="*/ 633109 h 1708008"/>
              <a:gd name="connsiteX40" fmla="*/ 4790 w 1083061"/>
              <a:gd name="connsiteY40" fmla="*/ 524679 h 1708008"/>
              <a:gd name="connsiteX41" fmla="*/ 113159 w 1083061"/>
              <a:gd name="connsiteY41" fmla="*/ 423260 h 1708008"/>
              <a:gd name="connsiteX42" fmla="*/ 10810 w 1083061"/>
              <a:gd name="connsiteY42" fmla="*/ 384886 h 1708008"/>
              <a:gd name="connsiteX43" fmla="*/ 55964 w 1083061"/>
              <a:gd name="connsiteY43" fmla="*/ 346511 h 1708008"/>
              <a:gd name="connsiteX44" fmla="*/ 69004 w 1083061"/>
              <a:gd name="connsiteY44" fmla="*/ 285546 h 1708008"/>
              <a:gd name="connsiteX45" fmla="*/ 131951 w 1083061"/>
              <a:gd name="connsiteY45" fmla="*/ 292162 h 1708008"/>
              <a:gd name="connsiteX46" fmla="*/ 191427 w 1083061"/>
              <a:gd name="connsiteY46" fmla="*/ 201238 h 1708008"/>
              <a:gd name="connsiteX47" fmla="*/ 247687 w 1083061"/>
              <a:gd name="connsiteY47" fmla="*/ 114268 h 1708008"/>
              <a:gd name="connsiteX48" fmla="*/ 372859 w 1083061"/>
              <a:gd name="connsiteY48" fmla="*/ 944 h 1708008"/>
              <a:gd name="connsiteX49" fmla="*/ 588465 w 1083061"/>
              <a:gd name="connsiteY49" fmla="*/ 516407 h 1708008"/>
              <a:gd name="connsiteX0" fmla="*/ 588465 w 1083061"/>
              <a:gd name="connsiteY0" fmla="*/ 516407 h 1708008"/>
              <a:gd name="connsiteX1" fmla="*/ 716523 w 1083061"/>
              <a:gd name="connsiteY1" fmla="*/ 524873 h 1708008"/>
              <a:gd name="connsiteX2" fmla="*/ 787961 w 1083061"/>
              <a:gd name="connsiteY2" fmla="*/ 598692 h 1708008"/>
              <a:gd name="connsiteX3" fmla="*/ 964173 w 1083061"/>
              <a:gd name="connsiteY3" fmla="*/ 722517 h 1708008"/>
              <a:gd name="connsiteX4" fmla="*/ 1076092 w 1083061"/>
              <a:gd name="connsiteY4" fmla="*/ 865391 h 1708008"/>
              <a:gd name="connsiteX5" fmla="*/ 1064185 w 1083061"/>
              <a:gd name="connsiteY5" fmla="*/ 934447 h 1708008"/>
              <a:gd name="connsiteX6" fmla="*/ 928455 w 1083061"/>
              <a:gd name="connsiteY6" fmla="*/ 1148762 h 1708008"/>
              <a:gd name="connsiteX7" fmla="*/ 959829 w 1083061"/>
              <a:gd name="connsiteY7" fmla="*/ 1341981 h 1708008"/>
              <a:gd name="connsiteX8" fmla="*/ 920337 w 1083061"/>
              <a:gd name="connsiteY8" fmla="*/ 1412434 h 1708008"/>
              <a:gd name="connsiteX9" fmla="*/ 959042 w 1083061"/>
              <a:gd name="connsiteY9" fmla="*/ 1481295 h 1708008"/>
              <a:gd name="connsiteX10" fmla="*/ 862713 w 1083061"/>
              <a:gd name="connsiteY10" fmla="*/ 1453884 h 1708008"/>
              <a:gd name="connsiteX11" fmla="*/ 785624 w 1083061"/>
              <a:gd name="connsiteY11" fmla="*/ 1531612 h 1708008"/>
              <a:gd name="connsiteX12" fmla="*/ 802508 w 1083061"/>
              <a:gd name="connsiteY12" fmla="*/ 1590936 h 1708008"/>
              <a:gd name="connsiteX13" fmla="*/ 758712 w 1083061"/>
              <a:gd name="connsiteY13" fmla="*/ 1611632 h 1708008"/>
              <a:gd name="connsiteX14" fmla="*/ 630798 w 1083061"/>
              <a:gd name="connsiteY14" fmla="*/ 1567861 h 1708008"/>
              <a:gd name="connsiteX15" fmla="*/ 596606 w 1083061"/>
              <a:gd name="connsiteY15" fmla="*/ 1668885 h 1708008"/>
              <a:gd name="connsiteX16" fmla="*/ 245611 w 1083061"/>
              <a:gd name="connsiteY16" fmla="*/ 1706058 h 1708008"/>
              <a:gd name="connsiteX17" fmla="*/ 350969 w 1083061"/>
              <a:gd name="connsiteY17" fmla="*/ 1618345 h 1708008"/>
              <a:gd name="connsiteX18" fmla="*/ 360000 w 1083061"/>
              <a:gd name="connsiteY18" fmla="*/ 1544340 h 1708008"/>
              <a:gd name="connsiteX19" fmla="*/ 329898 w 1083061"/>
              <a:gd name="connsiteY19" fmla="*/ 1495000 h 1708008"/>
              <a:gd name="connsiteX20" fmla="*/ 278722 w 1083061"/>
              <a:gd name="connsiteY20" fmla="*/ 1508704 h 1708008"/>
              <a:gd name="connsiteX21" fmla="*/ 170992 w 1083061"/>
              <a:gd name="connsiteY21" fmla="*/ 1362781 h 1708008"/>
              <a:gd name="connsiteX22" fmla="*/ 323831 w 1083061"/>
              <a:gd name="connsiteY22" fmla="*/ 1358366 h 1708008"/>
              <a:gd name="connsiteX23" fmla="*/ 347959 w 1083061"/>
              <a:gd name="connsiteY23" fmla="*/ 1440179 h 1708008"/>
              <a:gd name="connsiteX24" fmla="*/ 366021 w 1083061"/>
              <a:gd name="connsiteY24" fmla="*/ 1484037 h 1708008"/>
              <a:gd name="connsiteX25" fmla="*/ 468468 w 1083061"/>
              <a:gd name="connsiteY25" fmla="*/ 1529450 h 1708008"/>
              <a:gd name="connsiteX26" fmla="*/ 628954 w 1083061"/>
              <a:gd name="connsiteY26" fmla="*/ 1521778 h 1708008"/>
              <a:gd name="connsiteX27" fmla="*/ 611973 w 1083061"/>
              <a:gd name="connsiteY27" fmla="*/ 1398004 h 1708008"/>
              <a:gd name="connsiteX28" fmla="*/ 500730 w 1083061"/>
              <a:gd name="connsiteY28" fmla="*/ 1271971 h 1708008"/>
              <a:gd name="connsiteX29" fmla="*/ 375051 w 1083061"/>
              <a:gd name="connsiteY29" fmla="*/ 1152373 h 1708008"/>
              <a:gd name="connsiteX30" fmla="*/ 294232 w 1083061"/>
              <a:gd name="connsiteY30" fmla="*/ 1088733 h 1708008"/>
              <a:gd name="connsiteX31" fmla="*/ 470086 w 1083061"/>
              <a:gd name="connsiteY31" fmla="*/ 1034685 h 1708008"/>
              <a:gd name="connsiteX32" fmla="*/ 351831 w 1083061"/>
              <a:gd name="connsiteY32" fmla="*/ 1000266 h 1708008"/>
              <a:gd name="connsiteX33" fmla="*/ 384082 w 1083061"/>
              <a:gd name="connsiteY33" fmla="*/ 908422 h 1708008"/>
              <a:gd name="connsiteX34" fmla="*/ 338928 w 1083061"/>
              <a:gd name="connsiteY34" fmla="*/ 837155 h 1708008"/>
              <a:gd name="connsiteX35" fmla="*/ 364054 w 1083061"/>
              <a:gd name="connsiteY35" fmla="*/ 794436 h 1708008"/>
              <a:gd name="connsiteX36" fmla="*/ 317857 w 1083061"/>
              <a:gd name="connsiteY36" fmla="*/ 732997 h 1708008"/>
              <a:gd name="connsiteX37" fmla="*/ 347788 w 1083061"/>
              <a:gd name="connsiteY37" fmla="*/ 693444 h 1708008"/>
              <a:gd name="connsiteX38" fmla="*/ 308826 w 1083061"/>
              <a:gd name="connsiteY38" fmla="*/ 650765 h 1708008"/>
              <a:gd name="connsiteX39" fmla="*/ 205409 w 1083061"/>
              <a:gd name="connsiteY39" fmla="*/ 633109 h 1708008"/>
              <a:gd name="connsiteX40" fmla="*/ 4790 w 1083061"/>
              <a:gd name="connsiteY40" fmla="*/ 524679 h 1708008"/>
              <a:gd name="connsiteX41" fmla="*/ 113159 w 1083061"/>
              <a:gd name="connsiteY41" fmla="*/ 423260 h 1708008"/>
              <a:gd name="connsiteX42" fmla="*/ 10810 w 1083061"/>
              <a:gd name="connsiteY42" fmla="*/ 384886 h 1708008"/>
              <a:gd name="connsiteX43" fmla="*/ 55964 w 1083061"/>
              <a:gd name="connsiteY43" fmla="*/ 346511 h 1708008"/>
              <a:gd name="connsiteX44" fmla="*/ 69004 w 1083061"/>
              <a:gd name="connsiteY44" fmla="*/ 285546 h 1708008"/>
              <a:gd name="connsiteX45" fmla="*/ 131951 w 1083061"/>
              <a:gd name="connsiteY45" fmla="*/ 292162 h 1708008"/>
              <a:gd name="connsiteX46" fmla="*/ 191427 w 1083061"/>
              <a:gd name="connsiteY46" fmla="*/ 201238 h 1708008"/>
              <a:gd name="connsiteX47" fmla="*/ 247687 w 1083061"/>
              <a:gd name="connsiteY47" fmla="*/ 114268 h 1708008"/>
              <a:gd name="connsiteX48" fmla="*/ 372859 w 1083061"/>
              <a:gd name="connsiteY48" fmla="*/ 944 h 1708008"/>
              <a:gd name="connsiteX49" fmla="*/ 588465 w 1083061"/>
              <a:gd name="connsiteY49" fmla="*/ 516407 h 1708008"/>
              <a:gd name="connsiteX0" fmla="*/ 588465 w 1083061"/>
              <a:gd name="connsiteY0" fmla="*/ 516407 h 1710742"/>
              <a:gd name="connsiteX1" fmla="*/ 716523 w 1083061"/>
              <a:gd name="connsiteY1" fmla="*/ 524873 h 1710742"/>
              <a:gd name="connsiteX2" fmla="*/ 787961 w 1083061"/>
              <a:gd name="connsiteY2" fmla="*/ 598692 h 1710742"/>
              <a:gd name="connsiteX3" fmla="*/ 964173 w 1083061"/>
              <a:gd name="connsiteY3" fmla="*/ 722517 h 1710742"/>
              <a:gd name="connsiteX4" fmla="*/ 1076092 w 1083061"/>
              <a:gd name="connsiteY4" fmla="*/ 865391 h 1710742"/>
              <a:gd name="connsiteX5" fmla="*/ 1064185 w 1083061"/>
              <a:gd name="connsiteY5" fmla="*/ 934447 h 1710742"/>
              <a:gd name="connsiteX6" fmla="*/ 928455 w 1083061"/>
              <a:gd name="connsiteY6" fmla="*/ 1148762 h 1710742"/>
              <a:gd name="connsiteX7" fmla="*/ 959829 w 1083061"/>
              <a:gd name="connsiteY7" fmla="*/ 1341981 h 1710742"/>
              <a:gd name="connsiteX8" fmla="*/ 920337 w 1083061"/>
              <a:gd name="connsiteY8" fmla="*/ 1412434 h 1710742"/>
              <a:gd name="connsiteX9" fmla="*/ 959042 w 1083061"/>
              <a:gd name="connsiteY9" fmla="*/ 1481295 h 1710742"/>
              <a:gd name="connsiteX10" fmla="*/ 862713 w 1083061"/>
              <a:gd name="connsiteY10" fmla="*/ 1453884 h 1710742"/>
              <a:gd name="connsiteX11" fmla="*/ 785624 w 1083061"/>
              <a:gd name="connsiteY11" fmla="*/ 1531612 h 1710742"/>
              <a:gd name="connsiteX12" fmla="*/ 802508 w 1083061"/>
              <a:gd name="connsiteY12" fmla="*/ 1590936 h 1710742"/>
              <a:gd name="connsiteX13" fmla="*/ 758712 w 1083061"/>
              <a:gd name="connsiteY13" fmla="*/ 1611632 h 1710742"/>
              <a:gd name="connsiteX14" fmla="*/ 793353 w 1083061"/>
              <a:gd name="connsiteY14" fmla="*/ 1710394 h 1710742"/>
              <a:gd name="connsiteX15" fmla="*/ 596606 w 1083061"/>
              <a:gd name="connsiteY15" fmla="*/ 1668885 h 1710742"/>
              <a:gd name="connsiteX16" fmla="*/ 245611 w 1083061"/>
              <a:gd name="connsiteY16" fmla="*/ 1706058 h 1710742"/>
              <a:gd name="connsiteX17" fmla="*/ 350969 w 1083061"/>
              <a:gd name="connsiteY17" fmla="*/ 1618345 h 1710742"/>
              <a:gd name="connsiteX18" fmla="*/ 360000 w 1083061"/>
              <a:gd name="connsiteY18" fmla="*/ 1544340 h 1710742"/>
              <a:gd name="connsiteX19" fmla="*/ 329898 w 1083061"/>
              <a:gd name="connsiteY19" fmla="*/ 1495000 h 1710742"/>
              <a:gd name="connsiteX20" fmla="*/ 278722 w 1083061"/>
              <a:gd name="connsiteY20" fmla="*/ 1508704 h 1710742"/>
              <a:gd name="connsiteX21" fmla="*/ 170992 w 1083061"/>
              <a:gd name="connsiteY21" fmla="*/ 1362781 h 1710742"/>
              <a:gd name="connsiteX22" fmla="*/ 323831 w 1083061"/>
              <a:gd name="connsiteY22" fmla="*/ 1358366 h 1710742"/>
              <a:gd name="connsiteX23" fmla="*/ 347959 w 1083061"/>
              <a:gd name="connsiteY23" fmla="*/ 1440179 h 1710742"/>
              <a:gd name="connsiteX24" fmla="*/ 366021 w 1083061"/>
              <a:gd name="connsiteY24" fmla="*/ 1484037 h 1710742"/>
              <a:gd name="connsiteX25" fmla="*/ 468468 w 1083061"/>
              <a:gd name="connsiteY25" fmla="*/ 1529450 h 1710742"/>
              <a:gd name="connsiteX26" fmla="*/ 628954 w 1083061"/>
              <a:gd name="connsiteY26" fmla="*/ 1521778 h 1710742"/>
              <a:gd name="connsiteX27" fmla="*/ 611973 w 1083061"/>
              <a:gd name="connsiteY27" fmla="*/ 1398004 h 1710742"/>
              <a:gd name="connsiteX28" fmla="*/ 500730 w 1083061"/>
              <a:gd name="connsiteY28" fmla="*/ 1271971 h 1710742"/>
              <a:gd name="connsiteX29" fmla="*/ 375051 w 1083061"/>
              <a:gd name="connsiteY29" fmla="*/ 1152373 h 1710742"/>
              <a:gd name="connsiteX30" fmla="*/ 294232 w 1083061"/>
              <a:gd name="connsiteY30" fmla="*/ 1088733 h 1710742"/>
              <a:gd name="connsiteX31" fmla="*/ 470086 w 1083061"/>
              <a:gd name="connsiteY31" fmla="*/ 1034685 h 1710742"/>
              <a:gd name="connsiteX32" fmla="*/ 351831 w 1083061"/>
              <a:gd name="connsiteY32" fmla="*/ 1000266 h 1710742"/>
              <a:gd name="connsiteX33" fmla="*/ 384082 w 1083061"/>
              <a:gd name="connsiteY33" fmla="*/ 908422 h 1710742"/>
              <a:gd name="connsiteX34" fmla="*/ 338928 w 1083061"/>
              <a:gd name="connsiteY34" fmla="*/ 837155 h 1710742"/>
              <a:gd name="connsiteX35" fmla="*/ 364054 w 1083061"/>
              <a:gd name="connsiteY35" fmla="*/ 794436 h 1710742"/>
              <a:gd name="connsiteX36" fmla="*/ 317857 w 1083061"/>
              <a:gd name="connsiteY36" fmla="*/ 732997 h 1710742"/>
              <a:gd name="connsiteX37" fmla="*/ 347788 w 1083061"/>
              <a:gd name="connsiteY37" fmla="*/ 693444 h 1710742"/>
              <a:gd name="connsiteX38" fmla="*/ 308826 w 1083061"/>
              <a:gd name="connsiteY38" fmla="*/ 650765 h 1710742"/>
              <a:gd name="connsiteX39" fmla="*/ 205409 w 1083061"/>
              <a:gd name="connsiteY39" fmla="*/ 633109 h 1710742"/>
              <a:gd name="connsiteX40" fmla="*/ 4790 w 1083061"/>
              <a:gd name="connsiteY40" fmla="*/ 524679 h 1710742"/>
              <a:gd name="connsiteX41" fmla="*/ 113159 w 1083061"/>
              <a:gd name="connsiteY41" fmla="*/ 423260 h 1710742"/>
              <a:gd name="connsiteX42" fmla="*/ 10810 w 1083061"/>
              <a:gd name="connsiteY42" fmla="*/ 384886 h 1710742"/>
              <a:gd name="connsiteX43" fmla="*/ 55964 w 1083061"/>
              <a:gd name="connsiteY43" fmla="*/ 346511 h 1710742"/>
              <a:gd name="connsiteX44" fmla="*/ 69004 w 1083061"/>
              <a:gd name="connsiteY44" fmla="*/ 285546 h 1710742"/>
              <a:gd name="connsiteX45" fmla="*/ 131951 w 1083061"/>
              <a:gd name="connsiteY45" fmla="*/ 292162 h 1710742"/>
              <a:gd name="connsiteX46" fmla="*/ 191427 w 1083061"/>
              <a:gd name="connsiteY46" fmla="*/ 201238 h 1710742"/>
              <a:gd name="connsiteX47" fmla="*/ 247687 w 1083061"/>
              <a:gd name="connsiteY47" fmla="*/ 114268 h 1710742"/>
              <a:gd name="connsiteX48" fmla="*/ 372859 w 1083061"/>
              <a:gd name="connsiteY48" fmla="*/ 944 h 1710742"/>
              <a:gd name="connsiteX49" fmla="*/ 588465 w 1083061"/>
              <a:gd name="connsiteY49" fmla="*/ 516407 h 1710742"/>
              <a:gd name="connsiteX0" fmla="*/ 588465 w 1083061"/>
              <a:gd name="connsiteY0" fmla="*/ 516407 h 1775166"/>
              <a:gd name="connsiteX1" fmla="*/ 716523 w 1083061"/>
              <a:gd name="connsiteY1" fmla="*/ 524873 h 1775166"/>
              <a:gd name="connsiteX2" fmla="*/ 787961 w 1083061"/>
              <a:gd name="connsiteY2" fmla="*/ 598692 h 1775166"/>
              <a:gd name="connsiteX3" fmla="*/ 964173 w 1083061"/>
              <a:gd name="connsiteY3" fmla="*/ 722517 h 1775166"/>
              <a:gd name="connsiteX4" fmla="*/ 1076092 w 1083061"/>
              <a:gd name="connsiteY4" fmla="*/ 865391 h 1775166"/>
              <a:gd name="connsiteX5" fmla="*/ 1064185 w 1083061"/>
              <a:gd name="connsiteY5" fmla="*/ 934447 h 1775166"/>
              <a:gd name="connsiteX6" fmla="*/ 928455 w 1083061"/>
              <a:gd name="connsiteY6" fmla="*/ 1148762 h 1775166"/>
              <a:gd name="connsiteX7" fmla="*/ 959829 w 1083061"/>
              <a:gd name="connsiteY7" fmla="*/ 1341981 h 1775166"/>
              <a:gd name="connsiteX8" fmla="*/ 920337 w 1083061"/>
              <a:gd name="connsiteY8" fmla="*/ 1412434 h 1775166"/>
              <a:gd name="connsiteX9" fmla="*/ 959042 w 1083061"/>
              <a:gd name="connsiteY9" fmla="*/ 1481295 h 1775166"/>
              <a:gd name="connsiteX10" fmla="*/ 862713 w 1083061"/>
              <a:gd name="connsiteY10" fmla="*/ 1453884 h 1775166"/>
              <a:gd name="connsiteX11" fmla="*/ 785624 w 1083061"/>
              <a:gd name="connsiteY11" fmla="*/ 1531612 h 1775166"/>
              <a:gd name="connsiteX12" fmla="*/ 802508 w 1083061"/>
              <a:gd name="connsiteY12" fmla="*/ 1590936 h 1775166"/>
              <a:gd name="connsiteX13" fmla="*/ 758712 w 1083061"/>
              <a:gd name="connsiteY13" fmla="*/ 1611632 h 1775166"/>
              <a:gd name="connsiteX14" fmla="*/ 793353 w 1083061"/>
              <a:gd name="connsiteY14" fmla="*/ 1710394 h 1775166"/>
              <a:gd name="connsiteX15" fmla="*/ 950010 w 1083061"/>
              <a:gd name="connsiteY15" fmla="*/ 1774584 h 1775166"/>
              <a:gd name="connsiteX16" fmla="*/ 596606 w 1083061"/>
              <a:gd name="connsiteY16" fmla="*/ 1668885 h 1775166"/>
              <a:gd name="connsiteX17" fmla="*/ 245611 w 1083061"/>
              <a:gd name="connsiteY17" fmla="*/ 1706058 h 1775166"/>
              <a:gd name="connsiteX18" fmla="*/ 350969 w 1083061"/>
              <a:gd name="connsiteY18" fmla="*/ 1618345 h 1775166"/>
              <a:gd name="connsiteX19" fmla="*/ 360000 w 1083061"/>
              <a:gd name="connsiteY19" fmla="*/ 1544340 h 1775166"/>
              <a:gd name="connsiteX20" fmla="*/ 329898 w 1083061"/>
              <a:gd name="connsiteY20" fmla="*/ 1495000 h 1775166"/>
              <a:gd name="connsiteX21" fmla="*/ 278722 w 1083061"/>
              <a:gd name="connsiteY21" fmla="*/ 1508704 h 1775166"/>
              <a:gd name="connsiteX22" fmla="*/ 170992 w 1083061"/>
              <a:gd name="connsiteY22" fmla="*/ 1362781 h 1775166"/>
              <a:gd name="connsiteX23" fmla="*/ 323831 w 1083061"/>
              <a:gd name="connsiteY23" fmla="*/ 1358366 h 1775166"/>
              <a:gd name="connsiteX24" fmla="*/ 347959 w 1083061"/>
              <a:gd name="connsiteY24" fmla="*/ 1440179 h 1775166"/>
              <a:gd name="connsiteX25" fmla="*/ 366021 w 1083061"/>
              <a:gd name="connsiteY25" fmla="*/ 1484037 h 1775166"/>
              <a:gd name="connsiteX26" fmla="*/ 468468 w 1083061"/>
              <a:gd name="connsiteY26" fmla="*/ 1529450 h 1775166"/>
              <a:gd name="connsiteX27" fmla="*/ 628954 w 1083061"/>
              <a:gd name="connsiteY27" fmla="*/ 1521778 h 1775166"/>
              <a:gd name="connsiteX28" fmla="*/ 611973 w 1083061"/>
              <a:gd name="connsiteY28" fmla="*/ 1398004 h 1775166"/>
              <a:gd name="connsiteX29" fmla="*/ 500730 w 1083061"/>
              <a:gd name="connsiteY29" fmla="*/ 1271971 h 1775166"/>
              <a:gd name="connsiteX30" fmla="*/ 375051 w 1083061"/>
              <a:gd name="connsiteY30" fmla="*/ 1152373 h 1775166"/>
              <a:gd name="connsiteX31" fmla="*/ 294232 w 1083061"/>
              <a:gd name="connsiteY31" fmla="*/ 1088733 h 1775166"/>
              <a:gd name="connsiteX32" fmla="*/ 470086 w 1083061"/>
              <a:gd name="connsiteY32" fmla="*/ 1034685 h 1775166"/>
              <a:gd name="connsiteX33" fmla="*/ 351831 w 1083061"/>
              <a:gd name="connsiteY33" fmla="*/ 1000266 h 1775166"/>
              <a:gd name="connsiteX34" fmla="*/ 384082 w 1083061"/>
              <a:gd name="connsiteY34" fmla="*/ 908422 h 1775166"/>
              <a:gd name="connsiteX35" fmla="*/ 338928 w 1083061"/>
              <a:gd name="connsiteY35" fmla="*/ 837155 h 1775166"/>
              <a:gd name="connsiteX36" fmla="*/ 364054 w 1083061"/>
              <a:gd name="connsiteY36" fmla="*/ 794436 h 1775166"/>
              <a:gd name="connsiteX37" fmla="*/ 317857 w 1083061"/>
              <a:gd name="connsiteY37" fmla="*/ 732997 h 1775166"/>
              <a:gd name="connsiteX38" fmla="*/ 347788 w 1083061"/>
              <a:gd name="connsiteY38" fmla="*/ 693444 h 1775166"/>
              <a:gd name="connsiteX39" fmla="*/ 308826 w 1083061"/>
              <a:gd name="connsiteY39" fmla="*/ 650765 h 1775166"/>
              <a:gd name="connsiteX40" fmla="*/ 205409 w 1083061"/>
              <a:gd name="connsiteY40" fmla="*/ 633109 h 1775166"/>
              <a:gd name="connsiteX41" fmla="*/ 4790 w 1083061"/>
              <a:gd name="connsiteY41" fmla="*/ 524679 h 1775166"/>
              <a:gd name="connsiteX42" fmla="*/ 113159 w 1083061"/>
              <a:gd name="connsiteY42" fmla="*/ 423260 h 1775166"/>
              <a:gd name="connsiteX43" fmla="*/ 10810 w 1083061"/>
              <a:gd name="connsiteY43" fmla="*/ 384886 h 1775166"/>
              <a:gd name="connsiteX44" fmla="*/ 55964 w 1083061"/>
              <a:gd name="connsiteY44" fmla="*/ 346511 h 1775166"/>
              <a:gd name="connsiteX45" fmla="*/ 69004 w 1083061"/>
              <a:gd name="connsiteY45" fmla="*/ 285546 h 1775166"/>
              <a:gd name="connsiteX46" fmla="*/ 131951 w 1083061"/>
              <a:gd name="connsiteY46" fmla="*/ 292162 h 1775166"/>
              <a:gd name="connsiteX47" fmla="*/ 191427 w 1083061"/>
              <a:gd name="connsiteY47" fmla="*/ 201238 h 1775166"/>
              <a:gd name="connsiteX48" fmla="*/ 247687 w 1083061"/>
              <a:gd name="connsiteY48" fmla="*/ 114268 h 1775166"/>
              <a:gd name="connsiteX49" fmla="*/ 372859 w 1083061"/>
              <a:gd name="connsiteY49" fmla="*/ 944 h 1775166"/>
              <a:gd name="connsiteX50" fmla="*/ 588465 w 1083061"/>
              <a:gd name="connsiteY50" fmla="*/ 516407 h 1775166"/>
              <a:gd name="connsiteX0" fmla="*/ 588465 w 1083061"/>
              <a:gd name="connsiteY0" fmla="*/ 516407 h 1834772"/>
              <a:gd name="connsiteX1" fmla="*/ 716523 w 1083061"/>
              <a:gd name="connsiteY1" fmla="*/ 524873 h 1834772"/>
              <a:gd name="connsiteX2" fmla="*/ 787961 w 1083061"/>
              <a:gd name="connsiteY2" fmla="*/ 598692 h 1834772"/>
              <a:gd name="connsiteX3" fmla="*/ 964173 w 1083061"/>
              <a:gd name="connsiteY3" fmla="*/ 722517 h 1834772"/>
              <a:gd name="connsiteX4" fmla="*/ 1076092 w 1083061"/>
              <a:gd name="connsiteY4" fmla="*/ 865391 h 1834772"/>
              <a:gd name="connsiteX5" fmla="*/ 1064185 w 1083061"/>
              <a:gd name="connsiteY5" fmla="*/ 934447 h 1834772"/>
              <a:gd name="connsiteX6" fmla="*/ 928455 w 1083061"/>
              <a:gd name="connsiteY6" fmla="*/ 1148762 h 1834772"/>
              <a:gd name="connsiteX7" fmla="*/ 959829 w 1083061"/>
              <a:gd name="connsiteY7" fmla="*/ 1341981 h 1834772"/>
              <a:gd name="connsiteX8" fmla="*/ 920337 w 1083061"/>
              <a:gd name="connsiteY8" fmla="*/ 1412434 h 1834772"/>
              <a:gd name="connsiteX9" fmla="*/ 959042 w 1083061"/>
              <a:gd name="connsiteY9" fmla="*/ 1481295 h 1834772"/>
              <a:gd name="connsiteX10" fmla="*/ 862713 w 1083061"/>
              <a:gd name="connsiteY10" fmla="*/ 1453884 h 1834772"/>
              <a:gd name="connsiteX11" fmla="*/ 785624 w 1083061"/>
              <a:gd name="connsiteY11" fmla="*/ 1531612 h 1834772"/>
              <a:gd name="connsiteX12" fmla="*/ 802508 w 1083061"/>
              <a:gd name="connsiteY12" fmla="*/ 1590936 h 1834772"/>
              <a:gd name="connsiteX13" fmla="*/ 758712 w 1083061"/>
              <a:gd name="connsiteY13" fmla="*/ 1611632 h 1834772"/>
              <a:gd name="connsiteX14" fmla="*/ 793353 w 1083061"/>
              <a:gd name="connsiteY14" fmla="*/ 1710394 h 1834772"/>
              <a:gd name="connsiteX15" fmla="*/ 950010 w 1083061"/>
              <a:gd name="connsiteY15" fmla="*/ 1774584 h 1834772"/>
              <a:gd name="connsiteX16" fmla="*/ 868733 w 1083061"/>
              <a:gd name="connsiteY16" fmla="*/ 1832145 h 1834772"/>
              <a:gd name="connsiteX17" fmla="*/ 596606 w 1083061"/>
              <a:gd name="connsiteY17" fmla="*/ 1668885 h 1834772"/>
              <a:gd name="connsiteX18" fmla="*/ 245611 w 1083061"/>
              <a:gd name="connsiteY18" fmla="*/ 1706058 h 1834772"/>
              <a:gd name="connsiteX19" fmla="*/ 350969 w 1083061"/>
              <a:gd name="connsiteY19" fmla="*/ 1618345 h 1834772"/>
              <a:gd name="connsiteX20" fmla="*/ 360000 w 1083061"/>
              <a:gd name="connsiteY20" fmla="*/ 1544340 h 1834772"/>
              <a:gd name="connsiteX21" fmla="*/ 329898 w 1083061"/>
              <a:gd name="connsiteY21" fmla="*/ 1495000 h 1834772"/>
              <a:gd name="connsiteX22" fmla="*/ 278722 w 1083061"/>
              <a:gd name="connsiteY22" fmla="*/ 1508704 h 1834772"/>
              <a:gd name="connsiteX23" fmla="*/ 170992 w 1083061"/>
              <a:gd name="connsiteY23" fmla="*/ 1362781 h 1834772"/>
              <a:gd name="connsiteX24" fmla="*/ 323831 w 1083061"/>
              <a:gd name="connsiteY24" fmla="*/ 1358366 h 1834772"/>
              <a:gd name="connsiteX25" fmla="*/ 347959 w 1083061"/>
              <a:gd name="connsiteY25" fmla="*/ 1440179 h 1834772"/>
              <a:gd name="connsiteX26" fmla="*/ 366021 w 1083061"/>
              <a:gd name="connsiteY26" fmla="*/ 1484037 h 1834772"/>
              <a:gd name="connsiteX27" fmla="*/ 468468 w 1083061"/>
              <a:gd name="connsiteY27" fmla="*/ 1529450 h 1834772"/>
              <a:gd name="connsiteX28" fmla="*/ 628954 w 1083061"/>
              <a:gd name="connsiteY28" fmla="*/ 1521778 h 1834772"/>
              <a:gd name="connsiteX29" fmla="*/ 611973 w 1083061"/>
              <a:gd name="connsiteY29" fmla="*/ 1398004 h 1834772"/>
              <a:gd name="connsiteX30" fmla="*/ 500730 w 1083061"/>
              <a:gd name="connsiteY30" fmla="*/ 1271971 h 1834772"/>
              <a:gd name="connsiteX31" fmla="*/ 375051 w 1083061"/>
              <a:gd name="connsiteY31" fmla="*/ 1152373 h 1834772"/>
              <a:gd name="connsiteX32" fmla="*/ 294232 w 1083061"/>
              <a:gd name="connsiteY32" fmla="*/ 1088733 h 1834772"/>
              <a:gd name="connsiteX33" fmla="*/ 470086 w 1083061"/>
              <a:gd name="connsiteY33" fmla="*/ 1034685 h 1834772"/>
              <a:gd name="connsiteX34" fmla="*/ 351831 w 1083061"/>
              <a:gd name="connsiteY34" fmla="*/ 1000266 h 1834772"/>
              <a:gd name="connsiteX35" fmla="*/ 384082 w 1083061"/>
              <a:gd name="connsiteY35" fmla="*/ 908422 h 1834772"/>
              <a:gd name="connsiteX36" fmla="*/ 338928 w 1083061"/>
              <a:gd name="connsiteY36" fmla="*/ 837155 h 1834772"/>
              <a:gd name="connsiteX37" fmla="*/ 364054 w 1083061"/>
              <a:gd name="connsiteY37" fmla="*/ 794436 h 1834772"/>
              <a:gd name="connsiteX38" fmla="*/ 317857 w 1083061"/>
              <a:gd name="connsiteY38" fmla="*/ 732997 h 1834772"/>
              <a:gd name="connsiteX39" fmla="*/ 347788 w 1083061"/>
              <a:gd name="connsiteY39" fmla="*/ 693444 h 1834772"/>
              <a:gd name="connsiteX40" fmla="*/ 308826 w 1083061"/>
              <a:gd name="connsiteY40" fmla="*/ 650765 h 1834772"/>
              <a:gd name="connsiteX41" fmla="*/ 205409 w 1083061"/>
              <a:gd name="connsiteY41" fmla="*/ 633109 h 1834772"/>
              <a:gd name="connsiteX42" fmla="*/ 4790 w 1083061"/>
              <a:gd name="connsiteY42" fmla="*/ 524679 h 1834772"/>
              <a:gd name="connsiteX43" fmla="*/ 113159 w 1083061"/>
              <a:gd name="connsiteY43" fmla="*/ 423260 h 1834772"/>
              <a:gd name="connsiteX44" fmla="*/ 10810 w 1083061"/>
              <a:gd name="connsiteY44" fmla="*/ 384886 h 1834772"/>
              <a:gd name="connsiteX45" fmla="*/ 55964 w 1083061"/>
              <a:gd name="connsiteY45" fmla="*/ 346511 h 1834772"/>
              <a:gd name="connsiteX46" fmla="*/ 69004 w 1083061"/>
              <a:gd name="connsiteY46" fmla="*/ 285546 h 1834772"/>
              <a:gd name="connsiteX47" fmla="*/ 131951 w 1083061"/>
              <a:gd name="connsiteY47" fmla="*/ 292162 h 1834772"/>
              <a:gd name="connsiteX48" fmla="*/ 191427 w 1083061"/>
              <a:gd name="connsiteY48" fmla="*/ 201238 h 1834772"/>
              <a:gd name="connsiteX49" fmla="*/ 247687 w 1083061"/>
              <a:gd name="connsiteY49" fmla="*/ 114268 h 1834772"/>
              <a:gd name="connsiteX50" fmla="*/ 372859 w 1083061"/>
              <a:gd name="connsiteY50" fmla="*/ 944 h 1834772"/>
              <a:gd name="connsiteX51" fmla="*/ 588465 w 1083061"/>
              <a:gd name="connsiteY51" fmla="*/ 516407 h 1834772"/>
              <a:gd name="connsiteX0" fmla="*/ 588465 w 1083061"/>
              <a:gd name="connsiteY0" fmla="*/ 516407 h 1837589"/>
              <a:gd name="connsiteX1" fmla="*/ 716523 w 1083061"/>
              <a:gd name="connsiteY1" fmla="*/ 524873 h 1837589"/>
              <a:gd name="connsiteX2" fmla="*/ 787961 w 1083061"/>
              <a:gd name="connsiteY2" fmla="*/ 598692 h 1837589"/>
              <a:gd name="connsiteX3" fmla="*/ 964173 w 1083061"/>
              <a:gd name="connsiteY3" fmla="*/ 722517 h 1837589"/>
              <a:gd name="connsiteX4" fmla="*/ 1076092 w 1083061"/>
              <a:gd name="connsiteY4" fmla="*/ 865391 h 1837589"/>
              <a:gd name="connsiteX5" fmla="*/ 1064185 w 1083061"/>
              <a:gd name="connsiteY5" fmla="*/ 934447 h 1837589"/>
              <a:gd name="connsiteX6" fmla="*/ 928455 w 1083061"/>
              <a:gd name="connsiteY6" fmla="*/ 1148762 h 1837589"/>
              <a:gd name="connsiteX7" fmla="*/ 959829 w 1083061"/>
              <a:gd name="connsiteY7" fmla="*/ 1341981 h 1837589"/>
              <a:gd name="connsiteX8" fmla="*/ 920337 w 1083061"/>
              <a:gd name="connsiteY8" fmla="*/ 1412434 h 1837589"/>
              <a:gd name="connsiteX9" fmla="*/ 959042 w 1083061"/>
              <a:gd name="connsiteY9" fmla="*/ 1481295 h 1837589"/>
              <a:gd name="connsiteX10" fmla="*/ 862713 w 1083061"/>
              <a:gd name="connsiteY10" fmla="*/ 1453884 h 1837589"/>
              <a:gd name="connsiteX11" fmla="*/ 785624 w 1083061"/>
              <a:gd name="connsiteY11" fmla="*/ 1531612 h 1837589"/>
              <a:gd name="connsiteX12" fmla="*/ 802508 w 1083061"/>
              <a:gd name="connsiteY12" fmla="*/ 1590936 h 1837589"/>
              <a:gd name="connsiteX13" fmla="*/ 758712 w 1083061"/>
              <a:gd name="connsiteY13" fmla="*/ 1611632 h 1837589"/>
              <a:gd name="connsiteX14" fmla="*/ 793353 w 1083061"/>
              <a:gd name="connsiteY14" fmla="*/ 1710394 h 1837589"/>
              <a:gd name="connsiteX15" fmla="*/ 950010 w 1083061"/>
              <a:gd name="connsiteY15" fmla="*/ 1774584 h 1837589"/>
              <a:gd name="connsiteX16" fmla="*/ 868733 w 1083061"/>
              <a:gd name="connsiteY16" fmla="*/ 1832145 h 1837589"/>
              <a:gd name="connsiteX17" fmla="*/ 820569 w 1083061"/>
              <a:gd name="connsiteY17" fmla="*/ 1821182 h 1837589"/>
              <a:gd name="connsiteX18" fmla="*/ 596606 w 1083061"/>
              <a:gd name="connsiteY18" fmla="*/ 1668885 h 1837589"/>
              <a:gd name="connsiteX19" fmla="*/ 245611 w 1083061"/>
              <a:gd name="connsiteY19" fmla="*/ 1706058 h 1837589"/>
              <a:gd name="connsiteX20" fmla="*/ 350969 w 1083061"/>
              <a:gd name="connsiteY20" fmla="*/ 1618345 h 1837589"/>
              <a:gd name="connsiteX21" fmla="*/ 360000 w 1083061"/>
              <a:gd name="connsiteY21" fmla="*/ 1544340 h 1837589"/>
              <a:gd name="connsiteX22" fmla="*/ 329898 w 1083061"/>
              <a:gd name="connsiteY22" fmla="*/ 1495000 h 1837589"/>
              <a:gd name="connsiteX23" fmla="*/ 278722 w 1083061"/>
              <a:gd name="connsiteY23" fmla="*/ 1508704 h 1837589"/>
              <a:gd name="connsiteX24" fmla="*/ 170992 w 1083061"/>
              <a:gd name="connsiteY24" fmla="*/ 1362781 h 1837589"/>
              <a:gd name="connsiteX25" fmla="*/ 323831 w 1083061"/>
              <a:gd name="connsiteY25" fmla="*/ 1358366 h 1837589"/>
              <a:gd name="connsiteX26" fmla="*/ 347959 w 1083061"/>
              <a:gd name="connsiteY26" fmla="*/ 1440179 h 1837589"/>
              <a:gd name="connsiteX27" fmla="*/ 366021 w 1083061"/>
              <a:gd name="connsiteY27" fmla="*/ 1484037 h 1837589"/>
              <a:gd name="connsiteX28" fmla="*/ 468468 w 1083061"/>
              <a:gd name="connsiteY28" fmla="*/ 1529450 h 1837589"/>
              <a:gd name="connsiteX29" fmla="*/ 628954 w 1083061"/>
              <a:gd name="connsiteY29" fmla="*/ 1521778 h 1837589"/>
              <a:gd name="connsiteX30" fmla="*/ 611973 w 1083061"/>
              <a:gd name="connsiteY30" fmla="*/ 1398004 h 1837589"/>
              <a:gd name="connsiteX31" fmla="*/ 500730 w 1083061"/>
              <a:gd name="connsiteY31" fmla="*/ 1271971 h 1837589"/>
              <a:gd name="connsiteX32" fmla="*/ 375051 w 1083061"/>
              <a:gd name="connsiteY32" fmla="*/ 1152373 h 1837589"/>
              <a:gd name="connsiteX33" fmla="*/ 294232 w 1083061"/>
              <a:gd name="connsiteY33" fmla="*/ 1088733 h 1837589"/>
              <a:gd name="connsiteX34" fmla="*/ 470086 w 1083061"/>
              <a:gd name="connsiteY34" fmla="*/ 1034685 h 1837589"/>
              <a:gd name="connsiteX35" fmla="*/ 351831 w 1083061"/>
              <a:gd name="connsiteY35" fmla="*/ 1000266 h 1837589"/>
              <a:gd name="connsiteX36" fmla="*/ 384082 w 1083061"/>
              <a:gd name="connsiteY36" fmla="*/ 908422 h 1837589"/>
              <a:gd name="connsiteX37" fmla="*/ 338928 w 1083061"/>
              <a:gd name="connsiteY37" fmla="*/ 837155 h 1837589"/>
              <a:gd name="connsiteX38" fmla="*/ 364054 w 1083061"/>
              <a:gd name="connsiteY38" fmla="*/ 794436 h 1837589"/>
              <a:gd name="connsiteX39" fmla="*/ 317857 w 1083061"/>
              <a:gd name="connsiteY39" fmla="*/ 732997 h 1837589"/>
              <a:gd name="connsiteX40" fmla="*/ 347788 w 1083061"/>
              <a:gd name="connsiteY40" fmla="*/ 693444 h 1837589"/>
              <a:gd name="connsiteX41" fmla="*/ 308826 w 1083061"/>
              <a:gd name="connsiteY41" fmla="*/ 650765 h 1837589"/>
              <a:gd name="connsiteX42" fmla="*/ 205409 w 1083061"/>
              <a:gd name="connsiteY42" fmla="*/ 633109 h 1837589"/>
              <a:gd name="connsiteX43" fmla="*/ 4790 w 1083061"/>
              <a:gd name="connsiteY43" fmla="*/ 524679 h 1837589"/>
              <a:gd name="connsiteX44" fmla="*/ 113159 w 1083061"/>
              <a:gd name="connsiteY44" fmla="*/ 423260 h 1837589"/>
              <a:gd name="connsiteX45" fmla="*/ 10810 w 1083061"/>
              <a:gd name="connsiteY45" fmla="*/ 384886 h 1837589"/>
              <a:gd name="connsiteX46" fmla="*/ 55964 w 1083061"/>
              <a:gd name="connsiteY46" fmla="*/ 346511 h 1837589"/>
              <a:gd name="connsiteX47" fmla="*/ 69004 w 1083061"/>
              <a:gd name="connsiteY47" fmla="*/ 285546 h 1837589"/>
              <a:gd name="connsiteX48" fmla="*/ 131951 w 1083061"/>
              <a:gd name="connsiteY48" fmla="*/ 292162 h 1837589"/>
              <a:gd name="connsiteX49" fmla="*/ 191427 w 1083061"/>
              <a:gd name="connsiteY49" fmla="*/ 201238 h 1837589"/>
              <a:gd name="connsiteX50" fmla="*/ 247687 w 1083061"/>
              <a:gd name="connsiteY50" fmla="*/ 114268 h 1837589"/>
              <a:gd name="connsiteX51" fmla="*/ 372859 w 1083061"/>
              <a:gd name="connsiteY51" fmla="*/ 944 h 1837589"/>
              <a:gd name="connsiteX52" fmla="*/ 588465 w 1083061"/>
              <a:gd name="connsiteY52" fmla="*/ 516407 h 1837589"/>
              <a:gd name="connsiteX0" fmla="*/ 588465 w 1083061"/>
              <a:gd name="connsiteY0" fmla="*/ 516407 h 1878125"/>
              <a:gd name="connsiteX1" fmla="*/ 716523 w 1083061"/>
              <a:gd name="connsiteY1" fmla="*/ 524873 h 1878125"/>
              <a:gd name="connsiteX2" fmla="*/ 787961 w 1083061"/>
              <a:gd name="connsiteY2" fmla="*/ 598692 h 1878125"/>
              <a:gd name="connsiteX3" fmla="*/ 964173 w 1083061"/>
              <a:gd name="connsiteY3" fmla="*/ 722517 h 1878125"/>
              <a:gd name="connsiteX4" fmla="*/ 1076092 w 1083061"/>
              <a:gd name="connsiteY4" fmla="*/ 865391 h 1878125"/>
              <a:gd name="connsiteX5" fmla="*/ 1064185 w 1083061"/>
              <a:gd name="connsiteY5" fmla="*/ 934447 h 1878125"/>
              <a:gd name="connsiteX6" fmla="*/ 928455 w 1083061"/>
              <a:gd name="connsiteY6" fmla="*/ 1148762 h 1878125"/>
              <a:gd name="connsiteX7" fmla="*/ 959829 w 1083061"/>
              <a:gd name="connsiteY7" fmla="*/ 1341981 h 1878125"/>
              <a:gd name="connsiteX8" fmla="*/ 920337 w 1083061"/>
              <a:gd name="connsiteY8" fmla="*/ 1412434 h 1878125"/>
              <a:gd name="connsiteX9" fmla="*/ 959042 w 1083061"/>
              <a:gd name="connsiteY9" fmla="*/ 1481295 h 1878125"/>
              <a:gd name="connsiteX10" fmla="*/ 862713 w 1083061"/>
              <a:gd name="connsiteY10" fmla="*/ 1453884 h 1878125"/>
              <a:gd name="connsiteX11" fmla="*/ 785624 w 1083061"/>
              <a:gd name="connsiteY11" fmla="*/ 1531612 h 1878125"/>
              <a:gd name="connsiteX12" fmla="*/ 802508 w 1083061"/>
              <a:gd name="connsiteY12" fmla="*/ 1590936 h 1878125"/>
              <a:gd name="connsiteX13" fmla="*/ 758712 w 1083061"/>
              <a:gd name="connsiteY13" fmla="*/ 1611632 h 1878125"/>
              <a:gd name="connsiteX14" fmla="*/ 793353 w 1083061"/>
              <a:gd name="connsiteY14" fmla="*/ 1710394 h 1878125"/>
              <a:gd name="connsiteX15" fmla="*/ 950010 w 1083061"/>
              <a:gd name="connsiteY15" fmla="*/ 1774584 h 1878125"/>
              <a:gd name="connsiteX16" fmla="*/ 868733 w 1083061"/>
              <a:gd name="connsiteY16" fmla="*/ 1832145 h 1878125"/>
              <a:gd name="connsiteX17" fmla="*/ 820569 w 1083061"/>
              <a:gd name="connsiteY17" fmla="*/ 1821182 h 1878125"/>
              <a:gd name="connsiteX18" fmla="*/ 793477 w 1083061"/>
              <a:gd name="connsiteY18" fmla="*/ 1873262 h 1878125"/>
              <a:gd name="connsiteX19" fmla="*/ 596606 w 1083061"/>
              <a:gd name="connsiteY19" fmla="*/ 1668885 h 1878125"/>
              <a:gd name="connsiteX20" fmla="*/ 245611 w 1083061"/>
              <a:gd name="connsiteY20" fmla="*/ 1706058 h 1878125"/>
              <a:gd name="connsiteX21" fmla="*/ 350969 w 1083061"/>
              <a:gd name="connsiteY21" fmla="*/ 1618345 h 1878125"/>
              <a:gd name="connsiteX22" fmla="*/ 360000 w 1083061"/>
              <a:gd name="connsiteY22" fmla="*/ 1544340 h 1878125"/>
              <a:gd name="connsiteX23" fmla="*/ 329898 w 1083061"/>
              <a:gd name="connsiteY23" fmla="*/ 1495000 h 1878125"/>
              <a:gd name="connsiteX24" fmla="*/ 278722 w 1083061"/>
              <a:gd name="connsiteY24" fmla="*/ 1508704 h 1878125"/>
              <a:gd name="connsiteX25" fmla="*/ 170992 w 1083061"/>
              <a:gd name="connsiteY25" fmla="*/ 1362781 h 1878125"/>
              <a:gd name="connsiteX26" fmla="*/ 323831 w 1083061"/>
              <a:gd name="connsiteY26" fmla="*/ 1358366 h 1878125"/>
              <a:gd name="connsiteX27" fmla="*/ 347959 w 1083061"/>
              <a:gd name="connsiteY27" fmla="*/ 1440179 h 1878125"/>
              <a:gd name="connsiteX28" fmla="*/ 366021 w 1083061"/>
              <a:gd name="connsiteY28" fmla="*/ 1484037 h 1878125"/>
              <a:gd name="connsiteX29" fmla="*/ 468468 w 1083061"/>
              <a:gd name="connsiteY29" fmla="*/ 1529450 h 1878125"/>
              <a:gd name="connsiteX30" fmla="*/ 628954 w 1083061"/>
              <a:gd name="connsiteY30" fmla="*/ 1521778 h 1878125"/>
              <a:gd name="connsiteX31" fmla="*/ 611973 w 1083061"/>
              <a:gd name="connsiteY31" fmla="*/ 1398004 h 1878125"/>
              <a:gd name="connsiteX32" fmla="*/ 500730 w 1083061"/>
              <a:gd name="connsiteY32" fmla="*/ 1271971 h 1878125"/>
              <a:gd name="connsiteX33" fmla="*/ 375051 w 1083061"/>
              <a:gd name="connsiteY33" fmla="*/ 1152373 h 1878125"/>
              <a:gd name="connsiteX34" fmla="*/ 294232 w 1083061"/>
              <a:gd name="connsiteY34" fmla="*/ 1088733 h 1878125"/>
              <a:gd name="connsiteX35" fmla="*/ 470086 w 1083061"/>
              <a:gd name="connsiteY35" fmla="*/ 1034685 h 1878125"/>
              <a:gd name="connsiteX36" fmla="*/ 351831 w 1083061"/>
              <a:gd name="connsiteY36" fmla="*/ 1000266 h 1878125"/>
              <a:gd name="connsiteX37" fmla="*/ 384082 w 1083061"/>
              <a:gd name="connsiteY37" fmla="*/ 908422 h 1878125"/>
              <a:gd name="connsiteX38" fmla="*/ 338928 w 1083061"/>
              <a:gd name="connsiteY38" fmla="*/ 837155 h 1878125"/>
              <a:gd name="connsiteX39" fmla="*/ 364054 w 1083061"/>
              <a:gd name="connsiteY39" fmla="*/ 794436 h 1878125"/>
              <a:gd name="connsiteX40" fmla="*/ 317857 w 1083061"/>
              <a:gd name="connsiteY40" fmla="*/ 732997 h 1878125"/>
              <a:gd name="connsiteX41" fmla="*/ 347788 w 1083061"/>
              <a:gd name="connsiteY41" fmla="*/ 693444 h 1878125"/>
              <a:gd name="connsiteX42" fmla="*/ 308826 w 1083061"/>
              <a:gd name="connsiteY42" fmla="*/ 650765 h 1878125"/>
              <a:gd name="connsiteX43" fmla="*/ 205409 w 1083061"/>
              <a:gd name="connsiteY43" fmla="*/ 633109 h 1878125"/>
              <a:gd name="connsiteX44" fmla="*/ 4790 w 1083061"/>
              <a:gd name="connsiteY44" fmla="*/ 524679 h 1878125"/>
              <a:gd name="connsiteX45" fmla="*/ 113159 w 1083061"/>
              <a:gd name="connsiteY45" fmla="*/ 423260 h 1878125"/>
              <a:gd name="connsiteX46" fmla="*/ 10810 w 1083061"/>
              <a:gd name="connsiteY46" fmla="*/ 384886 h 1878125"/>
              <a:gd name="connsiteX47" fmla="*/ 55964 w 1083061"/>
              <a:gd name="connsiteY47" fmla="*/ 346511 h 1878125"/>
              <a:gd name="connsiteX48" fmla="*/ 69004 w 1083061"/>
              <a:gd name="connsiteY48" fmla="*/ 285546 h 1878125"/>
              <a:gd name="connsiteX49" fmla="*/ 131951 w 1083061"/>
              <a:gd name="connsiteY49" fmla="*/ 292162 h 1878125"/>
              <a:gd name="connsiteX50" fmla="*/ 191427 w 1083061"/>
              <a:gd name="connsiteY50" fmla="*/ 201238 h 1878125"/>
              <a:gd name="connsiteX51" fmla="*/ 247687 w 1083061"/>
              <a:gd name="connsiteY51" fmla="*/ 114268 h 1878125"/>
              <a:gd name="connsiteX52" fmla="*/ 372859 w 1083061"/>
              <a:gd name="connsiteY52" fmla="*/ 944 h 1878125"/>
              <a:gd name="connsiteX53" fmla="*/ 588465 w 1083061"/>
              <a:gd name="connsiteY53" fmla="*/ 516407 h 1878125"/>
              <a:gd name="connsiteX0" fmla="*/ 588465 w 1083061"/>
              <a:gd name="connsiteY0" fmla="*/ 516407 h 1878125"/>
              <a:gd name="connsiteX1" fmla="*/ 716523 w 1083061"/>
              <a:gd name="connsiteY1" fmla="*/ 524873 h 1878125"/>
              <a:gd name="connsiteX2" fmla="*/ 787961 w 1083061"/>
              <a:gd name="connsiteY2" fmla="*/ 598692 h 1878125"/>
              <a:gd name="connsiteX3" fmla="*/ 964173 w 1083061"/>
              <a:gd name="connsiteY3" fmla="*/ 722517 h 1878125"/>
              <a:gd name="connsiteX4" fmla="*/ 1076092 w 1083061"/>
              <a:gd name="connsiteY4" fmla="*/ 865391 h 1878125"/>
              <a:gd name="connsiteX5" fmla="*/ 1064185 w 1083061"/>
              <a:gd name="connsiteY5" fmla="*/ 934447 h 1878125"/>
              <a:gd name="connsiteX6" fmla="*/ 928455 w 1083061"/>
              <a:gd name="connsiteY6" fmla="*/ 1148762 h 1878125"/>
              <a:gd name="connsiteX7" fmla="*/ 959829 w 1083061"/>
              <a:gd name="connsiteY7" fmla="*/ 1341981 h 1878125"/>
              <a:gd name="connsiteX8" fmla="*/ 920337 w 1083061"/>
              <a:gd name="connsiteY8" fmla="*/ 1412434 h 1878125"/>
              <a:gd name="connsiteX9" fmla="*/ 959042 w 1083061"/>
              <a:gd name="connsiteY9" fmla="*/ 1481295 h 1878125"/>
              <a:gd name="connsiteX10" fmla="*/ 862713 w 1083061"/>
              <a:gd name="connsiteY10" fmla="*/ 1453884 h 1878125"/>
              <a:gd name="connsiteX11" fmla="*/ 785624 w 1083061"/>
              <a:gd name="connsiteY11" fmla="*/ 1531612 h 1878125"/>
              <a:gd name="connsiteX12" fmla="*/ 802508 w 1083061"/>
              <a:gd name="connsiteY12" fmla="*/ 1590936 h 1878125"/>
              <a:gd name="connsiteX13" fmla="*/ 758712 w 1083061"/>
              <a:gd name="connsiteY13" fmla="*/ 1611632 h 1878125"/>
              <a:gd name="connsiteX14" fmla="*/ 793353 w 1083061"/>
              <a:gd name="connsiteY14" fmla="*/ 1710394 h 1878125"/>
              <a:gd name="connsiteX15" fmla="*/ 950010 w 1083061"/>
              <a:gd name="connsiteY15" fmla="*/ 1774584 h 1878125"/>
              <a:gd name="connsiteX16" fmla="*/ 868733 w 1083061"/>
              <a:gd name="connsiteY16" fmla="*/ 1832145 h 1878125"/>
              <a:gd name="connsiteX17" fmla="*/ 820569 w 1083061"/>
              <a:gd name="connsiteY17" fmla="*/ 1821182 h 1878125"/>
              <a:gd name="connsiteX18" fmla="*/ 793477 w 1083061"/>
              <a:gd name="connsiteY18" fmla="*/ 1873262 h 1878125"/>
              <a:gd name="connsiteX19" fmla="*/ 766385 w 1083061"/>
              <a:gd name="connsiteY19" fmla="*/ 1777325 h 1878125"/>
              <a:gd name="connsiteX20" fmla="*/ 596606 w 1083061"/>
              <a:gd name="connsiteY20" fmla="*/ 1668885 h 1878125"/>
              <a:gd name="connsiteX21" fmla="*/ 245611 w 1083061"/>
              <a:gd name="connsiteY21" fmla="*/ 1706058 h 1878125"/>
              <a:gd name="connsiteX22" fmla="*/ 350969 w 1083061"/>
              <a:gd name="connsiteY22" fmla="*/ 1618345 h 1878125"/>
              <a:gd name="connsiteX23" fmla="*/ 360000 w 1083061"/>
              <a:gd name="connsiteY23" fmla="*/ 1544340 h 1878125"/>
              <a:gd name="connsiteX24" fmla="*/ 329898 w 1083061"/>
              <a:gd name="connsiteY24" fmla="*/ 1495000 h 1878125"/>
              <a:gd name="connsiteX25" fmla="*/ 278722 w 1083061"/>
              <a:gd name="connsiteY25" fmla="*/ 1508704 h 1878125"/>
              <a:gd name="connsiteX26" fmla="*/ 170992 w 1083061"/>
              <a:gd name="connsiteY26" fmla="*/ 1362781 h 1878125"/>
              <a:gd name="connsiteX27" fmla="*/ 323831 w 1083061"/>
              <a:gd name="connsiteY27" fmla="*/ 1358366 h 1878125"/>
              <a:gd name="connsiteX28" fmla="*/ 347959 w 1083061"/>
              <a:gd name="connsiteY28" fmla="*/ 1440179 h 1878125"/>
              <a:gd name="connsiteX29" fmla="*/ 366021 w 1083061"/>
              <a:gd name="connsiteY29" fmla="*/ 1484037 h 1878125"/>
              <a:gd name="connsiteX30" fmla="*/ 468468 w 1083061"/>
              <a:gd name="connsiteY30" fmla="*/ 1529450 h 1878125"/>
              <a:gd name="connsiteX31" fmla="*/ 628954 w 1083061"/>
              <a:gd name="connsiteY31" fmla="*/ 1521778 h 1878125"/>
              <a:gd name="connsiteX32" fmla="*/ 611973 w 1083061"/>
              <a:gd name="connsiteY32" fmla="*/ 1398004 h 1878125"/>
              <a:gd name="connsiteX33" fmla="*/ 500730 w 1083061"/>
              <a:gd name="connsiteY33" fmla="*/ 1271971 h 1878125"/>
              <a:gd name="connsiteX34" fmla="*/ 375051 w 1083061"/>
              <a:gd name="connsiteY34" fmla="*/ 1152373 h 1878125"/>
              <a:gd name="connsiteX35" fmla="*/ 294232 w 1083061"/>
              <a:gd name="connsiteY35" fmla="*/ 1088733 h 1878125"/>
              <a:gd name="connsiteX36" fmla="*/ 470086 w 1083061"/>
              <a:gd name="connsiteY36" fmla="*/ 1034685 h 1878125"/>
              <a:gd name="connsiteX37" fmla="*/ 351831 w 1083061"/>
              <a:gd name="connsiteY37" fmla="*/ 1000266 h 1878125"/>
              <a:gd name="connsiteX38" fmla="*/ 384082 w 1083061"/>
              <a:gd name="connsiteY38" fmla="*/ 908422 h 1878125"/>
              <a:gd name="connsiteX39" fmla="*/ 338928 w 1083061"/>
              <a:gd name="connsiteY39" fmla="*/ 837155 h 1878125"/>
              <a:gd name="connsiteX40" fmla="*/ 364054 w 1083061"/>
              <a:gd name="connsiteY40" fmla="*/ 794436 h 1878125"/>
              <a:gd name="connsiteX41" fmla="*/ 317857 w 1083061"/>
              <a:gd name="connsiteY41" fmla="*/ 732997 h 1878125"/>
              <a:gd name="connsiteX42" fmla="*/ 347788 w 1083061"/>
              <a:gd name="connsiteY42" fmla="*/ 693444 h 1878125"/>
              <a:gd name="connsiteX43" fmla="*/ 308826 w 1083061"/>
              <a:gd name="connsiteY43" fmla="*/ 650765 h 1878125"/>
              <a:gd name="connsiteX44" fmla="*/ 205409 w 1083061"/>
              <a:gd name="connsiteY44" fmla="*/ 633109 h 1878125"/>
              <a:gd name="connsiteX45" fmla="*/ 4790 w 1083061"/>
              <a:gd name="connsiteY45" fmla="*/ 524679 h 1878125"/>
              <a:gd name="connsiteX46" fmla="*/ 113159 w 1083061"/>
              <a:gd name="connsiteY46" fmla="*/ 423260 h 1878125"/>
              <a:gd name="connsiteX47" fmla="*/ 10810 w 1083061"/>
              <a:gd name="connsiteY47" fmla="*/ 384886 h 1878125"/>
              <a:gd name="connsiteX48" fmla="*/ 55964 w 1083061"/>
              <a:gd name="connsiteY48" fmla="*/ 346511 h 1878125"/>
              <a:gd name="connsiteX49" fmla="*/ 69004 w 1083061"/>
              <a:gd name="connsiteY49" fmla="*/ 285546 h 1878125"/>
              <a:gd name="connsiteX50" fmla="*/ 131951 w 1083061"/>
              <a:gd name="connsiteY50" fmla="*/ 292162 h 1878125"/>
              <a:gd name="connsiteX51" fmla="*/ 191427 w 1083061"/>
              <a:gd name="connsiteY51" fmla="*/ 201238 h 1878125"/>
              <a:gd name="connsiteX52" fmla="*/ 247687 w 1083061"/>
              <a:gd name="connsiteY52" fmla="*/ 114268 h 1878125"/>
              <a:gd name="connsiteX53" fmla="*/ 372859 w 1083061"/>
              <a:gd name="connsiteY53" fmla="*/ 944 h 1878125"/>
              <a:gd name="connsiteX54" fmla="*/ 588465 w 1083061"/>
              <a:gd name="connsiteY54" fmla="*/ 516407 h 1878125"/>
              <a:gd name="connsiteX0" fmla="*/ 588465 w 1083061"/>
              <a:gd name="connsiteY0" fmla="*/ 516407 h 1878125"/>
              <a:gd name="connsiteX1" fmla="*/ 716523 w 1083061"/>
              <a:gd name="connsiteY1" fmla="*/ 524873 h 1878125"/>
              <a:gd name="connsiteX2" fmla="*/ 787961 w 1083061"/>
              <a:gd name="connsiteY2" fmla="*/ 598692 h 1878125"/>
              <a:gd name="connsiteX3" fmla="*/ 964173 w 1083061"/>
              <a:gd name="connsiteY3" fmla="*/ 722517 h 1878125"/>
              <a:gd name="connsiteX4" fmla="*/ 1076092 w 1083061"/>
              <a:gd name="connsiteY4" fmla="*/ 865391 h 1878125"/>
              <a:gd name="connsiteX5" fmla="*/ 1064185 w 1083061"/>
              <a:gd name="connsiteY5" fmla="*/ 934447 h 1878125"/>
              <a:gd name="connsiteX6" fmla="*/ 928455 w 1083061"/>
              <a:gd name="connsiteY6" fmla="*/ 1148762 h 1878125"/>
              <a:gd name="connsiteX7" fmla="*/ 959829 w 1083061"/>
              <a:gd name="connsiteY7" fmla="*/ 1341981 h 1878125"/>
              <a:gd name="connsiteX8" fmla="*/ 920337 w 1083061"/>
              <a:gd name="connsiteY8" fmla="*/ 1412434 h 1878125"/>
              <a:gd name="connsiteX9" fmla="*/ 959042 w 1083061"/>
              <a:gd name="connsiteY9" fmla="*/ 1481295 h 1878125"/>
              <a:gd name="connsiteX10" fmla="*/ 862713 w 1083061"/>
              <a:gd name="connsiteY10" fmla="*/ 1453884 h 1878125"/>
              <a:gd name="connsiteX11" fmla="*/ 785624 w 1083061"/>
              <a:gd name="connsiteY11" fmla="*/ 1531612 h 1878125"/>
              <a:gd name="connsiteX12" fmla="*/ 802508 w 1083061"/>
              <a:gd name="connsiteY12" fmla="*/ 1590936 h 1878125"/>
              <a:gd name="connsiteX13" fmla="*/ 758712 w 1083061"/>
              <a:gd name="connsiteY13" fmla="*/ 1611632 h 1878125"/>
              <a:gd name="connsiteX14" fmla="*/ 793353 w 1083061"/>
              <a:gd name="connsiteY14" fmla="*/ 1710394 h 1878125"/>
              <a:gd name="connsiteX15" fmla="*/ 950010 w 1083061"/>
              <a:gd name="connsiteY15" fmla="*/ 1774584 h 1878125"/>
              <a:gd name="connsiteX16" fmla="*/ 868733 w 1083061"/>
              <a:gd name="connsiteY16" fmla="*/ 1832145 h 1878125"/>
              <a:gd name="connsiteX17" fmla="*/ 820569 w 1083061"/>
              <a:gd name="connsiteY17" fmla="*/ 1821182 h 1878125"/>
              <a:gd name="connsiteX18" fmla="*/ 793477 w 1083061"/>
              <a:gd name="connsiteY18" fmla="*/ 1873262 h 1878125"/>
              <a:gd name="connsiteX19" fmla="*/ 751333 w 1083061"/>
              <a:gd name="connsiteY19" fmla="*/ 1791031 h 1878125"/>
              <a:gd name="connsiteX20" fmla="*/ 596606 w 1083061"/>
              <a:gd name="connsiteY20" fmla="*/ 1668885 h 1878125"/>
              <a:gd name="connsiteX21" fmla="*/ 245611 w 1083061"/>
              <a:gd name="connsiteY21" fmla="*/ 1706058 h 1878125"/>
              <a:gd name="connsiteX22" fmla="*/ 350969 w 1083061"/>
              <a:gd name="connsiteY22" fmla="*/ 1618345 h 1878125"/>
              <a:gd name="connsiteX23" fmla="*/ 360000 w 1083061"/>
              <a:gd name="connsiteY23" fmla="*/ 1544340 h 1878125"/>
              <a:gd name="connsiteX24" fmla="*/ 329898 w 1083061"/>
              <a:gd name="connsiteY24" fmla="*/ 1495000 h 1878125"/>
              <a:gd name="connsiteX25" fmla="*/ 278722 w 1083061"/>
              <a:gd name="connsiteY25" fmla="*/ 1508704 h 1878125"/>
              <a:gd name="connsiteX26" fmla="*/ 170992 w 1083061"/>
              <a:gd name="connsiteY26" fmla="*/ 1362781 h 1878125"/>
              <a:gd name="connsiteX27" fmla="*/ 323831 w 1083061"/>
              <a:gd name="connsiteY27" fmla="*/ 1358366 h 1878125"/>
              <a:gd name="connsiteX28" fmla="*/ 347959 w 1083061"/>
              <a:gd name="connsiteY28" fmla="*/ 1440179 h 1878125"/>
              <a:gd name="connsiteX29" fmla="*/ 366021 w 1083061"/>
              <a:gd name="connsiteY29" fmla="*/ 1484037 h 1878125"/>
              <a:gd name="connsiteX30" fmla="*/ 468468 w 1083061"/>
              <a:gd name="connsiteY30" fmla="*/ 1529450 h 1878125"/>
              <a:gd name="connsiteX31" fmla="*/ 628954 w 1083061"/>
              <a:gd name="connsiteY31" fmla="*/ 1521778 h 1878125"/>
              <a:gd name="connsiteX32" fmla="*/ 611973 w 1083061"/>
              <a:gd name="connsiteY32" fmla="*/ 1398004 h 1878125"/>
              <a:gd name="connsiteX33" fmla="*/ 500730 w 1083061"/>
              <a:gd name="connsiteY33" fmla="*/ 1271971 h 1878125"/>
              <a:gd name="connsiteX34" fmla="*/ 375051 w 1083061"/>
              <a:gd name="connsiteY34" fmla="*/ 1152373 h 1878125"/>
              <a:gd name="connsiteX35" fmla="*/ 294232 w 1083061"/>
              <a:gd name="connsiteY35" fmla="*/ 1088733 h 1878125"/>
              <a:gd name="connsiteX36" fmla="*/ 470086 w 1083061"/>
              <a:gd name="connsiteY36" fmla="*/ 1034685 h 1878125"/>
              <a:gd name="connsiteX37" fmla="*/ 351831 w 1083061"/>
              <a:gd name="connsiteY37" fmla="*/ 1000266 h 1878125"/>
              <a:gd name="connsiteX38" fmla="*/ 384082 w 1083061"/>
              <a:gd name="connsiteY38" fmla="*/ 908422 h 1878125"/>
              <a:gd name="connsiteX39" fmla="*/ 338928 w 1083061"/>
              <a:gd name="connsiteY39" fmla="*/ 837155 h 1878125"/>
              <a:gd name="connsiteX40" fmla="*/ 364054 w 1083061"/>
              <a:gd name="connsiteY40" fmla="*/ 794436 h 1878125"/>
              <a:gd name="connsiteX41" fmla="*/ 317857 w 1083061"/>
              <a:gd name="connsiteY41" fmla="*/ 732997 h 1878125"/>
              <a:gd name="connsiteX42" fmla="*/ 347788 w 1083061"/>
              <a:gd name="connsiteY42" fmla="*/ 693444 h 1878125"/>
              <a:gd name="connsiteX43" fmla="*/ 308826 w 1083061"/>
              <a:gd name="connsiteY43" fmla="*/ 650765 h 1878125"/>
              <a:gd name="connsiteX44" fmla="*/ 205409 w 1083061"/>
              <a:gd name="connsiteY44" fmla="*/ 633109 h 1878125"/>
              <a:gd name="connsiteX45" fmla="*/ 4790 w 1083061"/>
              <a:gd name="connsiteY45" fmla="*/ 524679 h 1878125"/>
              <a:gd name="connsiteX46" fmla="*/ 113159 w 1083061"/>
              <a:gd name="connsiteY46" fmla="*/ 423260 h 1878125"/>
              <a:gd name="connsiteX47" fmla="*/ 10810 w 1083061"/>
              <a:gd name="connsiteY47" fmla="*/ 384886 h 1878125"/>
              <a:gd name="connsiteX48" fmla="*/ 55964 w 1083061"/>
              <a:gd name="connsiteY48" fmla="*/ 346511 h 1878125"/>
              <a:gd name="connsiteX49" fmla="*/ 69004 w 1083061"/>
              <a:gd name="connsiteY49" fmla="*/ 285546 h 1878125"/>
              <a:gd name="connsiteX50" fmla="*/ 131951 w 1083061"/>
              <a:gd name="connsiteY50" fmla="*/ 292162 h 1878125"/>
              <a:gd name="connsiteX51" fmla="*/ 191427 w 1083061"/>
              <a:gd name="connsiteY51" fmla="*/ 201238 h 1878125"/>
              <a:gd name="connsiteX52" fmla="*/ 247687 w 1083061"/>
              <a:gd name="connsiteY52" fmla="*/ 114268 h 1878125"/>
              <a:gd name="connsiteX53" fmla="*/ 372859 w 1083061"/>
              <a:gd name="connsiteY53" fmla="*/ 944 h 1878125"/>
              <a:gd name="connsiteX54" fmla="*/ 588465 w 1083061"/>
              <a:gd name="connsiteY54" fmla="*/ 516407 h 1878125"/>
              <a:gd name="connsiteX0" fmla="*/ 588465 w 1083061"/>
              <a:gd name="connsiteY0" fmla="*/ 516407 h 1878125"/>
              <a:gd name="connsiteX1" fmla="*/ 716523 w 1083061"/>
              <a:gd name="connsiteY1" fmla="*/ 524873 h 1878125"/>
              <a:gd name="connsiteX2" fmla="*/ 787961 w 1083061"/>
              <a:gd name="connsiteY2" fmla="*/ 598692 h 1878125"/>
              <a:gd name="connsiteX3" fmla="*/ 964173 w 1083061"/>
              <a:gd name="connsiteY3" fmla="*/ 722517 h 1878125"/>
              <a:gd name="connsiteX4" fmla="*/ 1076092 w 1083061"/>
              <a:gd name="connsiteY4" fmla="*/ 865391 h 1878125"/>
              <a:gd name="connsiteX5" fmla="*/ 1064185 w 1083061"/>
              <a:gd name="connsiteY5" fmla="*/ 934447 h 1878125"/>
              <a:gd name="connsiteX6" fmla="*/ 928455 w 1083061"/>
              <a:gd name="connsiteY6" fmla="*/ 1148762 h 1878125"/>
              <a:gd name="connsiteX7" fmla="*/ 959829 w 1083061"/>
              <a:gd name="connsiteY7" fmla="*/ 1341981 h 1878125"/>
              <a:gd name="connsiteX8" fmla="*/ 920337 w 1083061"/>
              <a:gd name="connsiteY8" fmla="*/ 1412434 h 1878125"/>
              <a:gd name="connsiteX9" fmla="*/ 959042 w 1083061"/>
              <a:gd name="connsiteY9" fmla="*/ 1481295 h 1878125"/>
              <a:gd name="connsiteX10" fmla="*/ 862713 w 1083061"/>
              <a:gd name="connsiteY10" fmla="*/ 1453884 h 1878125"/>
              <a:gd name="connsiteX11" fmla="*/ 785624 w 1083061"/>
              <a:gd name="connsiteY11" fmla="*/ 1531612 h 1878125"/>
              <a:gd name="connsiteX12" fmla="*/ 802508 w 1083061"/>
              <a:gd name="connsiteY12" fmla="*/ 1590936 h 1878125"/>
              <a:gd name="connsiteX13" fmla="*/ 758712 w 1083061"/>
              <a:gd name="connsiteY13" fmla="*/ 1611632 h 1878125"/>
              <a:gd name="connsiteX14" fmla="*/ 793353 w 1083061"/>
              <a:gd name="connsiteY14" fmla="*/ 1710394 h 1878125"/>
              <a:gd name="connsiteX15" fmla="*/ 950010 w 1083061"/>
              <a:gd name="connsiteY15" fmla="*/ 1774584 h 1878125"/>
              <a:gd name="connsiteX16" fmla="*/ 868733 w 1083061"/>
              <a:gd name="connsiteY16" fmla="*/ 1832145 h 1878125"/>
              <a:gd name="connsiteX17" fmla="*/ 820569 w 1083061"/>
              <a:gd name="connsiteY17" fmla="*/ 1821182 h 1878125"/>
              <a:gd name="connsiteX18" fmla="*/ 793477 w 1083061"/>
              <a:gd name="connsiteY18" fmla="*/ 1873262 h 1878125"/>
              <a:gd name="connsiteX19" fmla="*/ 751333 w 1083061"/>
              <a:gd name="connsiteY19" fmla="*/ 1791031 h 1878125"/>
              <a:gd name="connsiteX20" fmla="*/ 674872 w 1083061"/>
              <a:gd name="connsiteY20" fmla="*/ 1797714 h 1878125"/>
              <a:gd name="connsiteX21" fmla="*/ 245611 w 1083061"/>
              <a:gd name="connsiteY21" fmla="*/ 1706058 h 1878125"/>
              <a:gd name="connsiteX22" fmla="*/ 350969 w 1083061"/>
              <a:gd name="connsiteY22" fmla="*/ 1618345 h 1878125"/>
              <a:gd name="connsiteX23" fmla="*/ 360000 w 1083061"/>
              <a:gd name="connsiteY23" fmla="*/ 1544340 h 1878125"/>
              <a:gd name="connsiteX24" fmla="*/ 329898 w 1083061"/>
              <a:gd name="connsiteY24" fmla="*/ 1495000 h 1878125"/>
              <a:gd name="connsiteX25" fmla="*/ 278722 w 1083061"/>
              <a:gd name="connsiteY25" fmla="*/ 1508704 h 1878125"/>
              <a:gd name="connsiteX26" fmla="*/ 170992 w 1083061"/>
              <a:gd name="connsiteY26" fmla="*/ 1362781 h 1878125"/>
              <a:gd name="connsiteX27" fmla="*/ 323831 w 1083061"/>
              <a:gd name="connsiteY27" fmla="*/ 1358366 h 1878125"/>
              <a:gd name="connsiteX28" fmla="*/ 347959 w 1083061"/>
              <a:gd name="connsiteY28" fmla="*/ 1440179 h 1878125"/>
              <a:gd name="connsiteX29" fmla="*/ 366021 w 1083061"/>
              <a:gd name="connsiteY29" fmla="*/ 1484037 h 1878125"/>
              <a:gd name="connsiteX30" fmla="*/ 468468 w 1083061"/>
              <a:gd name="connsiteY30" fmla="*/ 1529450 h 1878125"/>
              <a:gd name="connsiteX31" fmla="*/ 628954 w 1083061"/>
              <a:gd name="connsiteY31" fmla="*/ 1521778 h 1878125"/>
              <a:gd name="connsiteX32" fmla="*/ 611973 w 1083061"/>
              <a:gd name="connsiteY32" fmla="*/ 1398004 h 1878125"/>
              <a:gd name="connsiteX33" fmla="*/ 500730 w 1083061"/>
              <a:gd name="connsiteY33" fmla="*/ 1271971 h 1878125"/>
              <a:gd name="connsiteX34" fmla="*/ 375051 w 1083061"/>
              <a:gd name="connsiteY34" fmla="*/ 1152373 h 1878125"/>
              <a:gd name="connsiteX35" fmla="*/ 294232 w 1083061"/>
              <a:gd name="connsiteY35" fmla="*/ 1088733 h 1878125"/>
              <a:gd name="connsiteX36" fmla="*/ 470086 w 1083061"/>
              <a:gd name="connsiteY36" fmla="*/ 1034685 h 1878125"/>
              <a:gd name="connsiteX37" fmla="*/ 351831 w 1083061"/>
              <a:gd name="connsiteY37" fmla="*/ 1000266 h 1878125"/>
              <a:gd name="connsiteX38" fmla="*/ 384082 w 1083061"/>
              <a:gd name="connsiteY38" fmla="*/ 908422 h 1878125"/>
              <a:gd name="connsiteX39" fmla="*/ 338928 w 1083061"/>
              <a:gd name="connsiteY39" fmla="*/ 837155 h 1878125"/>
              <a:gd name="connsiteX40" fmla="*/ 364054 w 1083061"/>
              <a:gd name="connsiteY40" fmla="*/ 794436 h 1878125"/>
              <a:gd name="connsiteX41" fmla="*/ 317857 w 1083061"/>
              <a:gd name="connsiteY41" fmla="*/ 732997 h 1878125"/>
              <a:gd name="connsiteX42" fmla="*/ 347788 w 1083061"/>
              <a:gd name="connsiteY42" fmla="*/ 693444 h 1878125"/>
              <a:gd name="connsiteX43" fmla="*/ 308826 w 1083061"/>
              <a:gd name="connsiteY43" fmla="*/ 650765 h 1878125"/>
              <a:gd name="connsiteX44" fmla="*/ 205409 w 1083061"/>
              <a:gd name="connsiteY44" fmla="*/ 633109 h 1878125"/>
              <a:gd name="connsiteX45" fmla="*/ 4790 w 1083061"/>
              <a:gd name="connsiteY45" fmla="*/ 524679 h 1878125"/>
              <a:gd name="connsiteX46" fmla="*/ 113159 w 1083061"/>
              <a:gd name="connsiteY46" fmla="*/ 423260 h 1878125"/>
              <a:gd name="connsiteX47" fmla="*/ 10810 w 1083061"/>
              <a:gd name="connsiteY47" fmla="*/ 384886 h 1878125"/>
              <a:gd name="connsiteX48" fmla="*/ 55964 w 1083061"/>
              <a:gd name="connsiteY48" fmla="*/ 346511 h 1878125"/>
              <a:gd name="connsiteX49" fmla="*/ 69004 w 1083061"/>
              <a:gd name="connsiteY49" fmla="*/ 285546 h 1878125"/>
              <a:gd name="connsiteX50" fmla="*/ 131951 w 1083061"/>
              <a:gd name="connsiteY50" fmla="*/ 292162 h 1878125"/>
              <a:gd name="connsiteX51" fmla="*/ 191427 w 1083061"/>
              <a:gd name="connsiteY51" fmla="*/ 201238 h 1878125"/>
              <a:gd name="connsiteX52" fmla="*/ 247687 w 1083061"/>
              <a:gd name="connsiteY52" fmla="*/ 114268 h 1878125"/>
              <a:gd name="connsiteX53" fmla="*/ 372859 w 1083061"/>
              <a:gd name="connsiteY53" fmla="*/ 944 h 1878125"/>
              <a:gd name="connsiteX54" fmla="*/ 588465 w 1083061"/>
              <a:gd name="connsiteY54" fmla="*/ 516407 h 1878125"/>
              <a:gd name="connsiteX0" fmla="*/ 588465 w 1083061"/>
              <a:gd name="connsiteY0" fmla="*/ 516407 h 1899544"/>
              <a:gd name="connsiteX1" fmla="*/ 716523 w 1083061"/>
              <a:gd name="connsiteY1" fmla="*/ 524873 h 1899544"/>
              <a:gd name="connsiteX2" fmla="*/ 787961 w 1083061"/>
              <a:gd name="connsiteY2" fmla="*/ 598692 h 1899544"/>
              <a:gd name="connsiteX3" fmla="*/ 964173 w 1083061"/>
              <a:gd name="connsiteY3" fmla="*/ 722517 h 1899544"/>
              <a:gd name="connsiteX4" fmla="*/ 1076092 w 1083061"/>
              <a:gd name="connsiteY4" fmla="*/ 865391 h 1899544"/>
              <a:gd name="connsiteX5" fmla="*/ 1064185 w 1083061"/>
              <a:gd name="connsiteY5" fmla="*/ 934447 h 1899544"/>
              <a:gd name="connsiteX6" fmla="*/ 928455 w 1083061"/>
              <a:gd name="connsiteY6" fmla="*/ 1148762 h 1899544"/>
              <a:gd name="connsiteX7" fmla="*/ 959829 w 1083061"/>
              <a:gd name="connsiteY7" fmla="*/ 1341981 h 1899544"/>
              <a:gd name="connsiteX8" fmla="*/ 920337 w 1083061"/>
              <a:gd name="connsiteY8" fmla="*/ 1412434 h 1899544"/>
              <a:gd name="connsiteX9" fmla="*/ 959042 w 1083061"/>
              <a:gd name="connsiteY9" fmla="*/ 1481295 h 1899544"/>
              <a:gd name="connsiteX10" fmla="*/ 862713 w 1083061"/>
              <a:gd name="connsiteY10" fmla="*/ 1453884 h 1899544"/>
              <a:gd name="connsiteX11" fmla="*/ 785624 w 1083061"/>
              <a:gd name="connsiteY11" fmla="*/ 1531612 h 1899544"/>
              <a:gd name="connsiteX12" fmla="*/ 802508 w 1083061"/>
              <a:gd name="connsiteY12" fmla="*/ 1590936 h 1899544"/>
              <a:gd name="connsiteX13" fmla="*/ 758712 w 1083061"/>
              <a:gd name="connsiteY13" fmla="*/ 1611632 h 1899544"/>
              <a:gd name="connsiteX14" fmla="*/ 793353 w 1083061"/>
              <a:gd name="connsiteY14" fmla="*/ 1710394 h 1899544"/>
              <a:gd name="connsiteX15" fmla="*/ 950010 w 1083061"/>
              <a:gd name="connsiteY15" fmla="*/ 1774584 h 1899544"/>
              <a:gd name="connsiteX16" fmla="*/ 868733 w 1083061"/>
              <a:gd name="connsiteY16" fmla="*/ 1832145 h 1899544"/>
              <a:gd name="connsiteX17" fmla="*/ 820569 w 1083061"/>
              <a:gd name="connsiteY17" fmla="*/ 1821182 h 1899544"/>
              <a:gd name="connsiteX18" fmla="*/ 793477 w 1083061"/>
              <a:gd name="connsiteY18" fmla="*/ 1873262 h 1899544"/>
              <a:gd name="connsiteX19" fmla="*/ 751333 w 1083061"/>
              <a:gd name="connsiteY19" fmla="*/ 1791031 h 1899544"/>
              <a:gd name="connsiteX20" fmla="*/ 674872 w 1083061"/>
              <a:gd name="connsiteY20" fmla="*/ 1797714 h 1899544"/>
              <a:gd name="connsiteX21" fmla="*/ 609852 w 1083061"/>
              <a:gd name="connsiteY21" fmla="*/ 1897931 h 1899544"/>
              <a:gd name="connsiteX22" fmla="*/ 245611 w 1083061"/>
              <a:gd name="connsiteY22" fmla="*/ 1706058 h 1899544"/>
              <a:gd name="connsiteX23" fmla="*/ 350969 w 1083061"/>
              <a:gd name="connsiteY23" fmla="*/ 1618345 h 1899544"/>
              <a:gd name="connsiteX24" fmla="*/ 360000 w 1083061"/>
              <a:gd name="connsiteY24" fmla="*/ 1544340 h 1899544"/>
              <a:gd name="connsiteX25" fmla="*/ 329898 w 1083061"/>
              <a:gd name="connsiteY25" fmla="*/ 1495000 h 1899544"/>
              <a:gd name="connsiteX26" fmla="*/ 278722 w 1083061"/>
              <a:gd name="connsiteY26" fmla="*/ 1508704 h 1899544"/>
              <a:gd name="connsiteX27" fmla="*/ 170992 w 1083061"/>
              <a:gd name="connsiteY27" fmla="*/ 1362781 h 1899544"/>
              <a:gd name="connsiteX28" fmla="*/ 323831 w 1083061"/>
              <a:gd name="connsiteY28" fmla="*/ 1358366 h 1899544"/>
              <a:gd name="connsiteX29" fmla="*/ 347959 w 1083061"/>
              <a:gd name="connsiteY29" fmla="*/ 1440179 h 1899544"/>
              <a:gd name="connsiteX30" fmla="*/ 366021 w 1083061"/>
              <a:gd name="connsiteY30" fmla="*/ 1484037 h 1899544"/>
              <a:gd name="connsiteX31" fmla="*/ 468468 w 1083061"/>
              <a:gd name="connsiteY31" fmla="*/ 1529450 h 1899544"/>
              <a:gd name="connsiteX32" fmla="*/ 628954 w 1083061"/>
              <a:gd name="connsiteY32" fmla="*/ 1521778 h 1899544"/>
              <a:gd name="connsiteX33" fmla="*/ 611973 w 1083061"/>
              <a:gd name="connsiteY33" fmla="*/ 1398004 h 1899544"/>
              <a:gd name="connsiteX34" fmla="*/ 500730 w 1083061"/>
              <a:gd name="connsiteY34" fmla="*/ 1271971 h 1899544"/>
              <a:gd name="connsiteX35" fmla="*/ 375051 w 1083061"/>
              <a:gd name="connsiteY35" fmla="*/ 1152373 h 1899544"/>
              <a:gd name="connsiteX36" fmla="*/ 294232 w 1083061"/>
              <a:gd name="connsiteY36" fmla="*/ 1088733 h 1899544"/>
              <a:gd name="connsiteX37" fmla="*/ 470086 w 1083061"/>
              <a:gd name="connsiteY37" fmla="*/ 1034685 h 1899544"/>
              <a:gd name="connsiteX38" fmla="*/ 351831 w 1083061"/>
              <a:gd name="connsiteY38" fmla="*/ 1000266 h 1899544"/>
              <a:gd name="connsiteX39" fmla="*/ 384082 w 1083061"/>
              <a:gd name="connsiteY39" fmla="*/ 908422 h 1899544"/>
              <a:gd name="connsiteX40" fmla="*/ 338928 w 1083061"/>
              <a:gd name="connsiteY40" fmla="*/ 837155 h 1899544"/>
              <a:gd name="connsiteX41" fmla="*/ 364054 w 1083061"/>
              <a:gd name="connsiteY41" fmla="*/ 794436 h 1899544"/>
              <a:gd name="connsiteX42" fmla="*/ 317857 w 1083061"/>
              <a:gd name="connsiteY42" fmla="*/ 732997 h 1899544"/>
              <a:gd name="connsiteX43" fmla="*/ 347788 w 1083061"/>
              <a:gd name="connsiteY43" fmla="*/ 693444 h 1899544"/>
              <a:gd name="connsiteX44" fmla="*/ 308826 w 1083061"/>
              <a:gd name="connsiteY44" fmla="*/ 650765 h 1899544"/>
              <a:gd name="connsiteX45" fmla="*/ 205409 w 1083061"/>
              <a:gd name="connsiteY45" fmla="*/ 633109 h 1899544"/>
              <a:gd name="connsiteX46" fmla="*/ 4790 w 1083061"/>
              <a:gd name="connsiteY46" fmla="*/ 524679 h 1899544"/>
              <a:gd name="connsiteX47" fmla="*/ 113159 w 1083061"/>
              <a:gd name="connsiteY47" fmla="*/ 423260 h 1899544"/>
              <a:gd name="connsiteX48" fmla="*/ 10810 w 1083061"/>
              <a:gd name="connsiteY48" fmla="*/ 384886 h 1899544"/>
              <a:gd name="connsiteX49" fmla="*/ 55964 w 1083061"/>
              <a:gd name="connsiteY49" fmla="*/ 346511 h 1899544"/>
              <a:gd name="connsiteX50" fmla="*/ 69004 w 1083061"/>
              <a:gd name="connsiteY50" fmla="*/ 285546 h 1899544"/>
              <a:gd name="connsiteX51" fmla="*/ 131951 w 1083061"/>
              <a:gd name="connsiteY51" fmla="*/ 292162 h 1899544"/>
              <a:gd name="connsiteX52" fmla="*/ 191427 w 1083061"/>
              <a:gd name="connsiteY52" fmla="*/ 201238 h 1899544"/>
              <a:gd name="connsiteX53" fmla="*/ 247687 w 1083061"/>
              <a:gd name="connsiteY53" fmla="*/ 114268 h 1899544"/>
              <a:gd name="connsiteX54" fmla="*/ 372859 w 1083061"/>
              <a:gd name="connsiteY54" fmla="*/ 944 h 1899544"/>
              <a:gd name="connsiteX55" fmla="*/ 588465 w 1083061"/>
              <a:gd name="connsiteY55" fmla="*/ 516407 h 1899544"/>
              <a:gd name="connsiteX0" fmla="*/ 588465 w 1083061"/>
              <a:gd name="connsiteY0" fmla="*/ 516407 h 1902954"/>
              <a:gd name="connsiteX1" fmla="*/ 716523 w 1083061"/>
              <a:gd name="connsiteY1" fmla="*/ 524873 h 1902954"/>
              <a:gd name="connsiteX2" fmla="*/ 787961 w 1083061"/>
              <a:gd name="connsiteY2" fmla="*/ 598692 h 1902954"/>
              <a:gd name="connsiteX3" fmla="*/ 964173 w 1083061"/>
              <a:gd name="connsiteY3" fmla="*/ 722517 h 1902954"/>
              <a:gd name="connsiteX4" fmla="*/ 1076092 w 1083061"/>
              <a:gd name="connsiteY4" fmla="*/ 865391 h 1902954"/>
              <a:gd name="connsiteX5" fmla="*/ 1064185 w 1083061"/>
              <a:gd name="connsiteY5" fmla="*/ 934447 h 1902954"/>
              <a:gd name="connsiteX6" fmla="*/ 928455 w 1083061"/>
              <a:gd name="connsiteY6" fmla="*/ 1148762 h 1902954"/>
              <a:gd name="connsiteX7" fmla="*/ 959829 w 1083061"/>
              <a:gd name="connsiteY7" fmla="*/ 1341981 h 1902954"/>
              <a:gd name="connsiteX8" fmla="*/ 920337 w 1083061"/>
              <a:gd name="connsiteY8" fmla="*/ 1412434 h 1902954"/>
              <a:gd name="connsiteX9" fmla="*/ 959042 w 1083061"/>
              <a:gd name="connsiteY9" fmla="*/ 1481295 h 1902954"/>
              <a:gd name="connsiteX10" fmla="*/ 862713 w 1083061"/>
              <a:gd name="connsiteY10" fmla="*/ 1453884 h 1902954"/>
              <a:gd name="connsiteX11" fmla="*/ 785624 w 1083061"/>
              <a:gd name="connsiteY11" fmla="*/ 1531612 h 1902954"/>
              <a:gd name="connsiteX12" fmla="*/ 802508 w 1083061"/>
              <a:gd name="connsiteY12" fmla="*/ 1590936 h 1902954"/>
              <a:gd name="connsiteX13" fmla="*/ 758712 w 1083061"/>
              <a:gd name="connsiteY13" fmla="*/ 1611632 h 1902954"/>
              <a:gd name="connsiteX14" fmla="*/ 793353 w 1083061"/>
              <a:gd name="connsiteY14" fmla="*/ 1710394 h 1902954"/>
              <a:gd name="connsiteX15" fmla="*/ 950010 w 1083061"/>
              <a:gd name="connsiteY15" fmla="*/ 1774584 h 1902954"/>
              <a:gd name="connsiteX16" fmla="*/ 868733 w 1083061"/>
              <a:gd name="connsiteY16" fmla="*/ 1832145 h 1902954"/>
              <a:gd name="connsiteX17" fmla="*/ 820569 w 1083061"/>
              <a:gd name="connsiteY17" fmla="*/ 1821182 h 1902954"/>
              <a:gd name="connsiteX18" fmla="*/ 793477 w 1083061"/>
              <a:gd name="connsiteY18" fmla="*/ 1873262 h 1902954"/>
              <a:gd name="connsiteX19" fmla="*/ 751333 w 1083061"/>
              <a:gd name="connsiteY19" fmla="*/ 1791031 h 1902954"/>
              <a:gd name="connsiteX20" fmla="*/ 674872 w 1083061"/>
              <a:gd name="connsiteY20" fmla="*/ 1797714 h 1902954"/>
              <a:gd name="connsiteX21" fmla="*/ 609852 w 1083061"/>
              <a:gd name="connsiteY21" fmla="*/ 1897931 h 1902954"/>
              <a:gd name="connsiteX22" fmla="*/ 564697 w 1083061"/>
              <a:gd name="connsiteY22" fmla="*/ 1862297 h 1902954"/>
              <a:gd name="connsiteX23" fmla="*/ 245611 w 1083061"/>
              <a:gd name="connsiteY23" fmla="*/ 1706058 h 1902954"/>
              <a:gd name="connsiteX24" fmla="*/ 350969 w 1083061"/>
              <a:gd name="connsiteY24" fmla="*/ 1618345 h 1902954"/>
              <a:gd name="connsiteX25" fmla="*/ 360000 w 1083061"/>
              <a:gd name="connsiteY25" fmla="*/ 1544340 h 1902954"/>
              <a:gd name="connsiteX26" fmla="*/ 329898 w 1083061"/>
              <a:gd name="connsiteY26" fmla="*/ 1495000 h 1902954"/>
              <a:gd name="connsiteX27" fmla="*/ 278722 w 1083061"/>
              <a:gd name="connsiteY27" fmla="*/ 1508704 h 1902954"/>
              <a:gd name="connsiteX28" fmla="*/ 170992 w 1083061"/>
              <a:gd name="connsiteY28" fmla="*/ 1362781 h 1902954"/>
              <a:gd name="connsiteX29" fmla="*/ 323831 w 1083061"/>
              <a:gd name="connsiteY29" fmla="*/ 1358366 h 1902954"/>
              <a:gd name="connsiteX30" fmla="*/ 347959 w 1083061"/>
              <a:gd name="connsiteY30" fmla="*/ 1440179 h 1902954"/>
              <a:gd name="connsiteX31" fmla="*/ 366021 w 1083061"/>
              <a:gd name="connsiteY31" fmla="*/ 1484037 h 1902954"/>
              <a:gd name="connsiteX32" fmla="*/ 468468 w 1083061"/>
              <a:gd name="connsiteY32" fmla="*/ 1529450 h 1902954"/>
              <a:gd name="connsiteX33" fmla="*/ 628954 w 1083061"/>
              <a:gd name="connsiteY33" fmla="*/ 1521778 h 1902954"/>
              <a:gd name="connsiteX34" fmla="*/ 611973 w 1083061"/>
              <a:gd name="connsiteY34" fmla="*/ 1398004 h 1902954"/>
              <a:gd name="connsiteX35" fmla="*/ 500730 w 1083061"/>
              <a:gd name="connsiteY35" fmla="*/ 1271971 h 1902954"/>
              <a:gd name="connsiteX36" fmla="*/ 375051 w 1083061"/>
              <a:gd name="connsiteY36" fmla="*/ 1152373 h 1902954"/>
              <a:gd name="connsiteX37" fmla="*/ 294232 w 1083061"/>
              <a:gd name="connsiteY37" fmla="*/ 1088733 h 1902954"/>
              <a:gd name="connsiteX38" fmla="*/ 470086 w 1083061"/>
              <a:gd name="connsiteY38" fmla="*/ 1034685 h 1902954"/>
              <a:gd name="connsiteX39" fmla="*/ 351831 w 1083061"/>
              <a:gd name="connsiteY39" fmla="*/ 1000266 h 1902954"/>
              <a:gd name="connsiteX40" fmla="*/ 384082 w 1083061"/>
              <a:gd name="connsiteY40" fmla="*/ 908422 h 1902954"/>
              <a:gd name="connsiteX41" fmla="*/ 338928 w 1083061"/>
              <a:gd name="connsiteY41" fmla="*/ 837155 h 1902954"/>
              <a:gd name="connsiteX42" fmla="*/ 364054 w 1083061"/>
              <a:gd name="connsiteY42" fmla="*/ 794436 h 1902954"/>
              <a:gd name="connsiteX43" fmla="*/ 317857 w 1083061"/>
              <a:gd name="connsiteY43" fmla="*/ 732997 h 1902954"/>
              <a:gd name="connsiteX44" fmla="*/ 347788 w 1083061"/>
              <a:gd name="connsiteY44" fmla="*/ 693444 h 1902954"/>
              <a:gd name="connsiteX45" fmla="*/ 308826 w 1083061"/>
              <a:gd name="connsiteY45" fmla="*/ 650765 h 1902954"/>
              <a:gd name="connsiteX46" fmla="*/ 205409 w 1083061"/>
              <a:gd name="connsiteY46" fmla="*/ 633109 h 1902954"/>
              <a:gd name="connsiteX47" fmla="*/ 4790 w 1083061"/>
              <a:gd name="connsiteY47" fmla="*/ 524679 h 1902954"/>
              <a:gd name="connsiteX48" fmla="*/ 113159 w 1083061"/>
              <a:gd name="connsiteY48" fmla="*/ 423260 h 1902954"/>
              <a:gd name="connsiteX49" fmla="*/ 10810 w 1083061"/>
              <a:gd name="connsiteY49" fmla="*/ 384886 h 1902954"/>
              <a:gd name="connsiteX50" fmla="*/ 55964 w 1083061"/>
              <a:gd name="connsiteY50" fmla="*/ 346511 h 1902954"/>
              <a:gd name="connsiteX51" fmla="*/ 69004 w 1083061"/>
              <a:gd name="connsiteY51" fmla="*/ 285546 h 1902954"/>
              <a:gd name="connsiteX52" fmla="*/ 131951 w 1083061"/>
              <a:gd name="connsiteY52" fmla="*/ 292162 h 1902954"/>
              <a:gd name="connsiteX53" fmla="*/ 191427 w 1083061"/>
              <a:gd name="connsiteY53" fmla="*/ 201238 h 1902954"/>
              <a:gd name="connsiteX54" fmla="*/ 247687 w 1083061"/>
              <a:gd name="connsiteY54" fmla="*/ 114268 h 1902954"/>
              <a:gd name="connsiteX55" fmla="*/ 372859 w 1083061"/>
              <a:gd name="connsiteY55" fmla="*/ 944 h 1902954"/>
              <a:gd name="connsiteX56" fmla="*/ 588465 w 1083061"/>
              <a:gd name="connsiteY56" fmla="*/ 516407 h 1902954"/>
              <a:gd name="connsiteX0" fmla="*/ 588465 w 1083061"/>
              <a:gd name="connsiteY0" fmla="*/ 516407 h 1898243"/>
              <a:gd name="connsiteX1" fmla="*/ 716523 w 1083061"/>
              <a:gd name="connsiteY1" fmla="*/ 524873 h 1898243"/>
              <a:gd name="connsiteX2" fmla="*/ 787961 w 1083061"/>
              <a:gd name="connsiteY2" fmla="*/ 598692 h 1898243"/>
              <a:gd name="connsiteX3" fmla="*/ 964173 w 1083061"/>
              <a:gd name="connsiteY3" fmla="*/ 722517 h 1898243"/>
              <a:gd name="connsiteX4" fmla="*/ 1076092 w 1083061"/>
              <a:gd name="connsiteY4" fmla="*/ 865391 h 1898243"/>
              <a:gd name="connsiteX5" fmla="*/ 1064185 w 1083061"/>
              <a:gd name="connsiteY5" fmla="*/ 934447 h 1898243"/>
              <a:gd name="connsiteX6" fmla="*/ 928455 w 1083061"/>
              <a:gd name="connsiteY6" fmla="*/ 1148762 h 1898243"/>
              <a:gd name="connsiteX7" fmla="*/ 959829 w 1083061"/>
              <a:gd name="connsiteY7" fmla="*/ 1341981 h 1898243"/>
              <a:gd name="connsiteX8" fmla="*/ 920337 w 1083061"/>
              <a:gd name="connsiteY8" fmla="*/ 1412434 h 1898243"/>
              <a:gd name="connsiteX9" fmla="*/ 959042 w 1083061"/>
              <a:gd name="connsiteY9" fmla="*/ 1481295 h 1898243"/>
              <a:gd name="connsiteX10" fmla="*/ 862713 w 1083061"/>
              <a:gd name="connsiteY10" fmla="*/ 1453884 h 1898243"/>
              <a:gd name="connsiteX11" fmla="*/ 785624 w 1083061"/>
              <a:gd name="connsiteY11" fmla="*/ 1531612 h 1898243"/>
              <a:gd name="connsiteX12" fmla="*/ 802508 w 1083061"/>
              <a:gd name="connsiteY12" fmla="*/ 1590936 h 1898243"/>
              <a:gd name="connsiteX13" fmla="*/ 758712 w 1083061"/>
              <a:gd name="connsiteY13" fmla="*/ 1611632 h 1898243"/>
              <a:gd name="connsiteX14" fmla="*/ 793353 w 1083061"/>
              <a:gd name="connsiteY14" fmla="*/ 1710394 h 1898243"/>
              <a:gd name="connsiteX15" fmla="*/ 950010 w 1083061"/>
              <a:gd name="connsiteY15" fmla="*/ 1774584 h 1898243"/>
              <a:gd name="connsiteX16" fmla="*/ 868733 w 1083061"/>
              <a:gd name="connsiteY16" fmla="*/ 1832145 h 1898243"/>
              <a:gd name="connsiteX17" fmla="*/ 820569 w 1083061"/>
              <a:gd name="connsiteY17" fmla="*/ 1821182 h 1898243"/>
              <a:gd name="connsiteX18" fmla="*/ 793477 w 1083061"/>
              <a:gd name="connsiteY18" fmla="*/ 1873262 h 1898243"/>
              <a:gd name="connsiteX19" fmla="*/ 751333 w 1083061"/>
              <a:gd name="connsiteY19" fmla="*/ 1791031 h 1898243"/>
              <a:gd name="connsiteX20" fmla="*/ 674872 w 1083061"/>
              <a:gd name="connsiteY20" fmla="*/ 1797714 h 1898243"/>
              <a:gd name="connsiteX21" fmla="*/ 664036 w 1083061"/>
              <a:gd name="connsiteY21" fmla="*/ 1873262 h 1898243"/>
              <a:gd name="connsiteX22" fmla="*/ 609852 w 1083061"/>
              <a:gd name="connsiteY22" fmla="*/ 1897931 h 1898243"/>
              <a:gd name="connsiteX23" fmla="*/ 564697 w 1083061"/>
              <a:gd name="connsiteY23" fmla="*/ 1862297 h 1898243"/>
              <a:gd name="connsiteX24" fmla="*/ 245611 w 1083061"/>
              <a:gd name="connsiteY24" fmla="*/ 1706058 h 1898243"/>
              <a:gd name="connsiteX25" fmla="*/ 350969 w 1083061"/>
              <a:gd name="connsiteY25" fmla="*/ 1618345 h 1898243"/>
              <a:gd name="connsiteX26" fmla="*/ 360000 w 1083061"/>
              <a:gd name="connsiteY26" fmla="*/ 1544340 h 1898243"/>
              <a:gd name="connsiteX27" fmla="*/ 329898 w 1083061"/>
              <a:gd name="connsiteY27" fmla="*/ 1495000 h 1898243"/>
              <a:gd name="connsiteX28" fmla="*/ 278722 w 1083061"/>
              <a:gd name="connsiteY28" fmla="*/ 1508704 h 1898243"/>
              <a:gd name="connsiteX29" fmla="*/ 170992 w 1083061"/>
              <a:gd name="connsiteY29" fmla="*/ 1362781 h 1898243"/>
              <a:gd name="connsiteX30" fmla="*/ 323831 w 1083061"/>
              <a:gd name="connsiteY30" fmla="*/ 1358366 h 1898243"/>
              <a:gd name="connsiteX31" fmla="*/ 347959 w 1083061"/>
              <a:gd name="connsiteY31" fmla="*/ 1440179 h 1898243"/>
              <a:gd name="connsiteX32" fmla="*/ 366021 w 1083061"/>
              <a:gd name="connsiteY32" fmla="*/ 1484037 h 1898243"/>
              <a:gd name="connsiteX33" fmla="*/ 468468 w 1083061"/>
              <a:gd name="connsiteY33" fmla="*/ 1529450 h 1898243"/>
              <a:gd name="connsiteX34" fmla="*/ 628954 w 1083061"/>
              <a:gd name="connsiteY34" fmla="*/ 1521778 h 1898243"/>
              <a:gd name="connsiteX35" fmla="*/ 611973 w 1083061"/>
              <a:gd name="connsiteY35" fmla="*/ 1398004 h 1898243"/>
              <a:gd name="connsiteX36" fmla="*/ 500730 w 1083061"/>
              <a:gd name="connsiteY36" fmla="*/ 1271971 h 1898243"/>
              <a:gd name="connsiteX37" fmla="*/ 375051 w 1083061"/>
              <a:gd name="connsiteY37" fmla="*/ 1152373 h 1898243"/>
              <a:gd name="connsiteX38" fmla="*/ 294232 w 1083061"/>
              <a:gd name="connsiteY38" fmla="*/ 1088733 h 1898243"/>
              <a:gd name="connsiteX39" fmla="*/ 470086 w 1083061"/>
              <a:gd name="connsiteY39" fmla="*/ 1034685 h 1898243"/>
              <a:gd name="connsiteX40" fmla="*/ 351831 w 1083061"/>
              <a:gd name="connsiteY40" fmla="*/ 1000266 h 1898243"/>
              <a:gd name="connsiteX41" fmla="*/ 384082 w 1083061"/>
              <a:gd name="connsiteY41" fmla="*/ 908422 h 1898243"/>
              <a:gd name="connsiteX42" fmla="*/ 338928 w 1083061"/>
              <a:gd name="connsiteY42" fmla="*/ 837155 h 1898243"/>
              <a:gd name="connsiteX43" fmla="*/ 364054 w 1083061"/>
              <a:gd name="connsiteY43" fmla="*/ 794436 h 1898243"/>
              <a:gd name="connsiteX44" fmla="*/ 317857 w 1083061"/>
              <a:gd name="connsiteY44" fmla="*/ 732997 h 1898243"/>
              <a:gd name="connsiteX45" fmla="*/ 347788 w 1083061"/>
              <a:gd name="connsiteY45" fmla="*/ 693444 h 1898243"/>
              <a:gd name="connsiteX46" fmla="*/ 308826 w 1083061"/>
              <a:gd name="connsiteY46" fmla="*/ 650765 h 1898243"/>
              <a:gd name="connsiteX47" fmla="*/ 205409 w 1083061"/>
              <a:gd name="connsiteY47" fmla="*/ 633109 h 1898243"/>
              <a:gd name="connsiteX48" fmla="*/ 4790 w 1083061"/>
              <a:gd name="connsiteY48" fmla="*/ 524679 h 1898243"/>
              <a:gd name="connsiteX49" fmla="*/ 113159 w 1083061"/>
              <a:gd name="connsiteY49" fmla="*/ 423260 h 1898243"/>
              <a:gd name="connsiteX50" fmla="*/ 10810 w 1083061"/>
              <a:gd name="connsiteY50" fmla="*/ 384886 h 1898243"/>
              <a:gd name="connsiteX51" fmla="*/ 55964 w 1083061"/>
              <a:gd name="connsiteY51" fmla="*/ 346511 h 1898243"/>
              <a:gd name="connsiteX52" fmla="*/ 69004 w 1083061"/>
              <a:gd name="connsiteY52" fmla="*/ 285546 h 1898243"/>
              <a:gd name="connsiteX53" fmla="*/ 131951 w 1083061"/>
              <a:gd name="connsiteY53" fmla="*/ 292162 h 1898243"/>
              <a:gd name="connsiteX54" fmla="*/ 191427 w 1083061"/>
              <a:gd name="connsiteY54" fmla="*/ 201238 h 1898243"/>
              <a:gd name="connsiteX55" fmla="*/ 247687 w 1083061"/>
              <a:gd name="connsiteY55" fmla="*/ 114268 h 1898243"/>
              <a:gd name="connsiteX56" fmla="*/ 372859 w 1083061"/>
              <a:gd name="connsiteY56" fmla="*/ 944 h 1898243"/>
              <a:gd name="connsiteX57" fmla="*/ 588465 w 1083061"/>
              <a:gd name="connsiteY57" fmla="*/ 516407 h 1898243"/>
              <a:gd name="connsiteX0" fmla="*/ 588465 w 1083061"/>
              <a:gd name="connsiteY0" fmla="*/ 516407 h 1898014"/>
              <a:gd name="connsiteX1" fmla="*/ 716523 w 1083061"/>
              <a:gd name="connsiteY1" fmla="*/ 524873 h 1898014"/>
              <a:gd name="connsiteX2" fmla="*/ 787961 w 1083061"/>
              <a:gd name="connsiteY2" fmla="*/ 598692 h 1898014"/>
              <a:gd name="connsiteX3" fmla="*/ 964173 w 1083061"/>
              <a:gd name="connsiteY3" fmla="*/ 722517 h 1898014"/>
              <a:gd name="connsiteX4" fmla="*/ 1076092 w 1083061"/>
              <a:gd name="connsiteY4" fmla="*/ 865391 h 1898014"/>
              <a:gd name="connsiteX5" fmla="*/ 1064185 w 1083061"/>
              <a:gd name="connsiteY5" fmla="*/ 934447 h 1898014"/>
              <a:gd name="connsiteX6" fmla="*/ 928455 w 1083061"/>
              <a:gd name="connsiteY6" fmla="*/ 1148762 h 1898014"/>
              <a:gd name="connsiteX7" fmla="*/ 959829 w 1083061"/>
              <a:gd name="connsiteY7" fmla="*/ 1341981 h 1898014"/>
              <a:gd name="connsiteX8" fmla="*/ 920337 w 1083061"/>
              <a:gd name="connsiteY8" fmla="*/ 1412434 h 1898014"/>
              <a:gd name="connsiteX9" fmla="*/ 959042 w 1083061"/>
              <a:gd name="connsiteY9" fmla="*/ 1481295 h 1898014"/>
              <a:gd name="connsiteX10" fmla="*/ 862713 w 1083061"/>
              <a:gd name="connsiteY10" fmla="*/ 1453884 h 1898014"/>
              <a:gd name="connsiteX11" fmla="*/ 785624 w 1083061"/>
              <a:gd name="connsiteY11" fmla="*/ 1531612 h 1898014"/>
              <a:gd name="connsiteX12" fmla="*/ 802508 w 1083061"/>
              <a:gd name="connsiteY12" fmla="*/ 1590936 h 1898014"/>
              <a:gd name="connsiteX13" fmla="*/ 758712 w 1083061"/>
              <a:gd name="connsiteY13" fmla="*/ 1611632 h 1898014"/>
              <a:gd name="connsiteX14" fmla="*/ 793353 w 1083061"/>
              <a:gd name="connsiteY14" fmla="*/ 1710394 h 1898014"/>
              <a:gd name="connsiteX15" fmla="*/ 950010 w 1083061"/>
              <a:gd name="connsiteY15" fmla="*/ 1774584 h 1898014"/>
              <a:gd name="connsiteX16" fmla="*/ 868733 w 1083061"/>
              <a:gd name="connsiteY16" fmla="*/ 1832145 h 1898014"/>
              <a:gd name="connsiteX17" fmla="*/ 820569 w 1083061"/>
              <a:gd name="connsiteY17" fmla="*/ 1821182 h 1898014"/>
              <a:gd name="connsiteX18" fmla="*/ 793477 w 1083061"/>
              <a:gd name="connsiteY18" fmla="*/ 1873262 h 1898014"/>
              <a:gd name="connsiteX19" fmla="*/ 751333 w 1083061"/>
              <a:gd name="connsiteY19" fmla="*/ 1791031 h 1898014"/>
              <a:gd name="connsiteX20" fmla="*/ 674872 w 1083061"/>
              <a:gd name="connsiteY20" fmla="*/ 1797714 h 1898014"/>
              <a:gd name="connsiteX21" fmla="*/ 664036 w 1083061"/>
              <a:gd name="connsiteY21" fmla="*/ 1873262 h 1898014"/>
              <a:gd name="connsiteX22" fmla="*/ 609852 w 1083061"/>
              <a:gd name="connsiteY22" fmla="*/ 1897931 h 1898014"/>
              <a:gd name="connsiteX23" fmla="*/ 564697 w 1083061"/>
              <a:gd name="connsiteY23" fmla="*/ 1862297 h 1898014"/>
              <a:gd name="connsiteX24" fmla="*/ 504492 w 1083061"/>
              <a:gd name="connsiteY24" fmla="*/ 1870521 h 1898014"/>
              <a:gd name="connsiteX25" fmla="*/ 245611 w 1083061"/>
              <a:gd name="connsiteY25" fmla="*/ 1706058 h 1898014"/>
              <a:gd name="connsiteX26" fmla="*/ 350969 w 1083061"/>
              <a:gd name="connsiteY26" fmla="*/ 1618345 h 1898014"/>
              <a:gd name="connsiteX27" fmla="*/ 360000 w 1083061"/>
              <a:gd name="connsiteY27" fmla="*/ 1544340 h 1898014"/>
              <a:gd name="connsiteX28" fmla="*/ 329898 w 1083061"/>
              <a:gd name="connsiteY28" fmla="*/ 1495000 h 1898014"/>
              <a:gd name="connsiteX29" fmla="*/ 278722 w 1083061"/>
              <a:gd name="connsiteY29" fmla="*/ 1508704 h 1898014"/>
              <a:gd name="connsiteX30" fmla="*/ 170992 w 1083061"/>
              <a:gd name="connsiteY30" fmla="*/ 1362781 h 1898014"/>
              <a:gd name="connsiteX31" fmla="*/ 323831 w 1083061"/>
              <a:gd name="connsiteY31" fmla="*/ 1358366 h 1898014"/>
              <a:gd name="connsiteX32" fmla="*/ 347959 w 1083061"/>
              <a:gd name="connsiteY32" fmla="*/ 1440179 h 1898014"/>
              <a:gd name="connsiteX33" fmla="*/ 366021 w 1083061"/>
              <a:gd name="connsiteY33" fmla="*/ 1484037 h 1898014"/>
              <a:gd name="connsiteX34" fmla="*/ 468468 w 1083061"/>
              <a:gd name="connsiteY34" fmla="*/ 1529450 h 1898014"/>
              <a:gd name="connsiteX35" fmla="*/ 628954 w 1083061"/>
              <a:gd name="connsiteY35" fmla="*/ 1521778 h 1898014"/>
              <a:gd name="connsiteX36" fmla="*/ 611973 w 1083061"/>
              <a:gd name="connsiteY36" fmla="*/ 1398004 h 1898014"/>
              <a:gd name="connsiteX37" fmla="*/ 500730 w 1083061"/>
              <a:gd name="connsiteY37" fmla="*/ 1271971 h 1898014"/>
              <a:gd name="connsiteX38" fmla="*/ 375051 w 1083061"/>
              <a:gd name="connsiteY38" fmla="*/ 1152373 h 1898014"/>
              <a:gd name="connsiteX39" fmla="*/ 294232 w 1083061"/>
              <a:gd name="connsiteY39" fmla="*/ 1088733 h 1898014"/>
              <a:gd name="connsiteX40" fmla="*/ 470086 w 1083061"/>
              <a:gd name="connsiteY40" fmla="*/ 1034685 h 1898014"/>
              <a:gd name="connsiteX41" fmla="*/ 351831 w 1083061"/>
              <a:gd name="connsiteY41" fmla="*/ 1000266 h 1898014"/>
              <a:gd name="connsiteX42" fmla="*/ 384082 w 1083061"/>
              <a:gd name="connsiteY42" fmla="*/ 908422 h 1898014"/>
              <a:gd name="connsiteX43" fmla="*/ 338928 w 1083061"/>
              <a:gd name="connsiteY43" fmla="*/ 837155 h 1898014"/>
              <a:gd name="connsiteX44" fmla="*/ 364054 w 1083061"/>
              <a:gd name="connsiteY44" fmla="*/ 794436 h 1898014"/>
              <a:gd name="connsiteX45" fmla="*/ 317857 w 1083061"/>
              <a:gd name="connsiteY45" fmla="*/ 732997 h 1898014"/>
              <a:gd name="connsiteX46" fmla="*/ 347788 w 1083061"/>
              <a:gd name="connsiteY46" fmla="*/ 693444 h 1898014"/>
              <a:gd name="connsiteX47" fmla="*/ 308826 w 1083061"/>
              <a:gd name="connsiteY47" fmla="*/ 650765 h 1898014"/>
              <a:gd name="connsiteX48" fmla="*/ 205409 w 1083061"/>
              <a:gd name="connsiteY48" fmla="*/ 633109 h 1898014"/>
              <a:gd name="connsiteX49" fmla="*/ 4790 w 1083061"/>
              <a:gd name="connsiteY49" fmla="*/ 524679 h 1898014"/>
              <a:gd name="connsiteX50" fmla="*/ 113159 w 1083061"/>
              <a:gd name="connsiteY50" fmla="*/ 423260 h 1898014"/>
              <a:gd name="connsiteX51" fmla="*/ 10810 w 1083061"/>
              <a:gd name="connsiteY51" fmla="*/ 384886 h 1898014"/>
              <a:gd name="connsiteX52" fmla="*/ 55964 w 1083061"/>
              <a:gd name="connsiteY52" fmla="*/ 346511 h 1898014"/>
              <a:gd name="connsiteX53" fmla="*/ 69004 w 1083061"/>
              <a:gd name="connsiteY53" fmla="*/ 285546 h 1898014"/>
              <a:gd name="connsiteX54" fmla="*/ 131951 w 1083061"/>
              <a:gd name="connsiteY54" fmla="*/ 292162 h 1898014"/>
              <a:gd name="connsiteX55" fmla="*/ 191427 w 1083061"/>
              <a:gd name="connsiteY55" fmla="*/ 201238 h 1898014"/>
              <a:gd name="connsiteX56" fmla="*/ 247687 w 1083061"/>
              <a:gd name="connsiteY56" fmla="*/ 114268 h 1898014"/>
              <a:gd name="connsiteX57" fmla="*/ 372859 w 1083061"/>
              <a:gd name="connsiteY57" fmla="*/ 944 h 1898014"/>
              <a:gd name="connsiteX58" fmla="*/ 588465 w 1083061"/>
              <a:gd name="connsiteY58" fmla="*/ 516407 h 189801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245611 w 1083061"/>
              <a:gd name="connsiteY26" fmla="*/ 1706058 h 1898004"/>
              <a:gd name="connsiteX27" fmla="*/ 350969 w 1083061"/>
              <a:gd name="connsiteY27" fmla="*/ 1618345 h 1898004"/>
              <a:gd name="connsiteX28" fmla="*/ 360000 w 1083061"/>
              <a:gd name="connsiteY28" fmla="*/ 1544340 h 1898004"/>
              <a:gd name="connsiteX29" fmla="*/ 329898 w 1083061"/>
              <a:gd name="connsiteY29" fmla="*/ 1495000 h 1898004"/>
              <a:gd name="connsiteX30" fmla="*/ 278722 w 1083061"/>
              <a:gd name="connsiteY30" fmla="*/ 1508704 h 1898004"/>
              <a:gd name="connsiteX31" fmla="*/ 170992 w 1083061"/>
              <a:gd name="connsiteY31" fmla="*/ 1362781 h 1898004"/>
              <a:gd name="connsiteX32" fmla="*/ 323831 w 1083061"/>
              <a:gd name="connsiteY32" fmla="*/ 1358366 h 1898004"/>
              <a:gd name="connsiteX33" fmla="*/ 347959 w 1083061"/>
              <a:gd name="connsiteY33" fmla="*/ 1440179 h 1898004"/>
              <a:gd name="connsiteX34" fmla="*/ 366021 w 1083061"/>
              <a:gd name="connsiteY34" fmla="*/ 1484037 h 1898004"/>
              <a:gd name="connsiteX35" fmla="*/ 468468 w 1083061"/>
              <a:gd name="connsiteY35" fmla="*/ 1529450 h 1898004"/>
              <a:gd name="connsiteX36" fmla="*/ 628954 w 1083061"/>
              <a:gd name="connsiteY36" fmla="*/ 1521778 h 1898004"/>
              <a:gd name="connsiteX37" fmla="*/ 611973 w 1083061"/>
              <a:gd name="connsiteY37" fmla="*/ 1398004 h 1898004"/>
              <a:gd name="connsiteX38" fmla="*/ 500730 w 1083061"/>
              <a:gd name="connsiteY38" fmla="*/ 1271971 h 1898004"/>
              <a:gd name="connsiteX39" fmla="*/ 375051 w 1083061"/>
              <a:gd name="connsiteY39" fmla="*/ 1152373 h 1898004"/>
              <a:gd name="connsiteX40" fmla="*/ 294232 w 1083061"/>
              <a:gd name="connsiteY40" fmla="*/ 1088733 h 1898004"/>
              <a:gd name="connsiteX41" fmla="*/ 470086 w 1083061"/>
              <a:gd name="connsiteY41" fmla="*/ 1034685 h 1898004"/>
              <a:gd name="connsiteX42" fmla="*/ 351831 w 1083061"/>
              <a:gd name="connsiteY42" fmla="*/ 1000266 h 1898004"/>
              <a:gd name="connsiteX43" fmla="*/ 384082 w 1083061"/>
              <a:gd name="connsiteY43" fmla="*/ 908422 h 1898004"/>
              <a:gd name="connsiteX44" fmla="*/ 338928 w 1083061"/>
              <a:gd name="connsiteY44" fmla="*/ 837155 h 1898004"/>
              <a:gd name="connsiteX45" fmla="*/ 364054 w 1083061"/>
              <a:gd name="connsiteY45" fmla="*/ 794436 h 1898004"/>
              <a:gd name="connsiteX46" fmla="*/ 317857 w 1083061"/>
              <a:gd name="connsiteY46" fmla="*/ 732997 h 1898004"/>
              <a:gd name="connsiteX47" fmla="*/ 347788 w 1083061"/>
              <a:gd name="connsiteY47" fmla="*/ 693444 h 1898004"/>
              <a:gd name="connsiteX48" fmla="*/ 308826 w 1083061"/>
              <a:gd name="connsiteY48" fmla="*/ 650765 h 1898004"/>
              <a:gd name="connsiteX49" fmla="*/ 205409 w 1083061"/>
              <a:gd name="connsiteY49" fmla="*/ 633109 h 1898004"/>
              <a:gd name="connsiteX50" fmla="*/ 4790 w 1083061"/>
              <a:gd name="connsiteY50" fmla="*/ 524679 h 1898004"/>
              <a:gd name="connsiteX51" fmla="*/ 113159 w 1083061"/>
              <a:gd name="connsiteY51" fmla="*/ 423260 h 1898004"/>
              <a:gd name="connsiteX52" fmla="*/ 10810 w 1083061"/>
              <a:gd name="connsiteY52" fmla="*/ 384886 h 1898004"/>
              <a:gd name="connsiteX53" fmla="*/ 55964 w 1083061"/>
              <a:gd name="connsiteY53" fmla="*/ 346511 h 1898004"/>
              <a:gd name="connsiteX54" fmla="*/ 69004 w 1083061"/>
              <a:gd name="connsiteY54" fmla="*/ 285546 h 1898004"/>
              <a:gd name="connsiteX55" fmla="*/ 131951 w 1083061"/>
              <a:gd name="connsiteY55" fmla="*/ 292162 h 1898004"/>
              <a:gd name="connsiteX56" fmla="*/ 191427 w 1083061"/>
              <a:gd name="connsiteY56" fmla="*/ 201238 h 1898004"/>
              <a:gd name="connsiteX57" fmla="*/ 247687 w 1083061"/>
              <a:gd name="connsiteY57" fmla="*/ 114268 h 1898004"/>
              <a:gd name="connsiteX58" fmla="*/ 372859 w 1083061"/>
              <a:gd name="connsiteY58" fmla="*/ 944 h 1898004"/>
              <a:gd name="connsiteX59" fmla="*/ 588465 w 1083061"/>
              <a:gd name="connsiteY59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92451 w 1083061"/>
              <a:gd name="connsiteY26" fmla="*/ 1664947 h 1898004"/>
              <a:gd name="connsiteX27" fmla="*/ 245611 w 1083061"/>
              <a:gd name="connsiteY27" fmla="*/ 1706058 h 1898004"/>
              <a:gd name="connsiteX28" fmla="*/ 350969 w 1083061"/>
              <a:gd name="connsiteY28" fmla="*/ 1618345 h 1898004"/>
              <a:gd name="connsiteX29" fmla="*/ 360000 w 1083061"/>
              <a:gd name="connsiteY29" fmla="*/ 1544340 h 1898004"/>
              <a:gd name="connsiteX30" fmla="*/ 329898 w 1083061"/>
              <a:gd name="connsiteY30" fmla="*/ 1495000 h 1898004"/>
              <a:gd name="connsiteX31" fmla="*/ 278722 w 1083061"/>
              <a:gd name="connsiteY31" fmla="*/ 1508704 h 1898004"/>
              <a:gd name="connsiteX32" fmla="*/ 170992 w 1083061"/>
              <a:gd name="connsiteY32" fmla="*/ 1362781 h 1898004"/>
              <a:gd name="connsiteX33" fmla="*/ 323831 w 1083061"/>
              <a:gd name="connsiteY33" fmla="*/ 1358366 h 1898004"/>
              <a:gd name="connsiteX34" fmla="*/ 347959 w 1083061"/>
              <a:gd name="connsiteY34" fmla="*/ 1440179 h 1898004"/>
              <a:gd name="connsiteX35" fmla="*/ 366021 w 1083061"/>
              <a:gd name="connsiteY35" fmla="*/ 1484037 h 1898004"/>
              <a:gd name="connsiteX36" fmla="*/ 468468 w 1083061"/>
              <a:gd name="connsiteY36" fmla="*/ 1529450 h 1898004"/>
              <a:gd name="connsiteX37" fmla="*/ 628954 w 1083061"/>
              <a:gd name="connsiteY37" fmla="*/ 1521778 h 1898004"/>
              <a:gd name="connsiteX38" fmla="*/ 611973 w 1083061"/>
              <a:gd name="connsiteY38" fmla="*/ 1398004 h 1898004"/>
              <a:gd name="connsiteX39" fmla="*/ 500730 w 1083061"/>
              <a:gd name="connsiteY39" fmla="*/ 1271971 h 1898004"/>
              <a:gd name="connsiteX40" fmla="*/ 375051 w 1083061"/>
              <a:gd name="connsiteY40" fmla="*/ 1152373 h 1898004"/>
              <a:gd name="connsiteX41" fmla="*/ 294232 w 1083061"/>
              <a:gd name="connsiteY41" fmla="*/ 1088733 h 1898004"/>
              <a:gd name="connsiteX42" fmla="*/ 470086 w 1083061"/>
              <a:gd name="connsiteY42" fmla="*/ 1034685 h 1898004"/>
              <a:gd name="connsiteX43" fmla="*/ 351831 w 1083061"/>
              <a:gd name="connsiteY43" fmla="*/ 1000266 h 1898004"/>
              <a:gd name="connsiteX44" fmla="*/ 384082 w 1083061"/>
              <a:gd name="connsiteY44" fmla="*/ 908422 h 1898004"/>
              <a:gd name="connsiteX45" fmla="*/ 338928 w 1083061"/>
              <a:gd name="connsiteY45" fmla="*/ 837155 h 1898004"/>
              <a:gd name="connsiteX46" fmla="*/ 364054 w 1083061"/>
              <a:gd name="connsiteY46" fmla="*/ 794436 h 1898004"/>
              <a:gd name="connsiteX47" fmla="*/ 317857 w 1083061"/>
              <a:gd name="connsiteY47" fmla="*/ 732997 h 1898004"/>
              <a:gd name="connsiteX48" fmla="*/ 347788 w 1083061"/>
              <a:gd name="connsiteY48" fmla="*/ 693444 h 1898004"/>
              <a:gd name="connsiteX49" fmla="*/ 308826 w 1083061"/>
              <a:gd name="connsiteY49" fmla="*/ 650765 h 1898004"/>
              <a:gd name="connsiteX50" fmla="*/ 205409 w 1083061"/>
              <a:gd name="connsiteY50" fmla="*/ 633109 h 1898004"/>
              <a:gd name="connsiteX51" fmla="*/ 4790 w 1083061"/>
              <a:gd name="connsiteY51" fmla="*/ 524679 h 1898004"/>
              <a:gd name="connsiteX52" fmla="*/ 113159 w 1083061"/>
              <a:gd name="connsiteY52" fmla="*/ 423260 h 1898004"/>
              <a:gd name="connsiteX53" fmla="*/ 10810 w 1083061"/>
              <a:gd name="connsiteY53" fmla="*/ 384886 h 1898004"/>
              <a:gd name="connsiteX54" fmla="*/ 55964 w 1083061"/>
              <a:gd name="connsiteY54" fmla="*/ 346511 h 1898004"/>
              <a:gd name="connsiteX55" fmla="*/ 69004 w 1083061"/>
              <a:gd name="connsiteY55" fmla="*/ 285546 h 1898004"/>
              <a:gd name="connsiteX56" fmla="*/ 131951 w 1083061"/>
              <a:gd name="connsiteY56" fmla="*/ 292162 h 1898004"/>
              <a:gd name="connsiteX57" fmla="*/ 191427 w 1083061"/>
              <a:gd name="connsiteY57" fmla="*/ 201238 h 1898004"/>
              <a:gd name="connsiteX58" fmla="*/ 247687 w 1083061"/>
              <a:gd name="connsiteY58" fmla="*/ 114268 h 1898004"/>
              <a:gd name="connsiteX59" fmla="*/ 372859 w 1083061"/>
              <a:gd name="connsiteY59" fmla="*/ 944 h 1898004"/>
              <a:gd name="connsiteX60" fmla="*/ 588465 w 1083061"/>
              <a:gd name="connsiteY60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92451 w 1083061"/>
              <a:gd name="connsiteY26" fmla="*/ 1664947 h 1898004"/>
              <a:gd name="connsiteX27" fmla="*/ 314846 w 1083061"/>
              <a:gd name="connsiteY27" fmla="*/ 1719767 h 1898004"/>
              <a:gd name="connsiteX28" fmla="*/ 245611 w 1083061"/>
              <a:gd name="connsiteY28" fmla="*/ 1706058 h 1898004"/>
              <a:gd name="connsiteX29" fmla="*/ 350969 w 1083061"/>
              <a:gd name="connsiteY29" fmla="*/ 1618345 h 1898004"/>
              <a:gd name="connsiteX30" fmla="*/ 360000 w 1083061"/>
              <a:gd name="connsiteY30" fmla="*/ 1544340 h 1898004"/>
              <a:gd name="connsiteX31" fmla="*/ 329898 w 1083061"/>
              <a:gd name="connsiteY31" fmla="*/ 1495000 h 1898004"/>
              <a:gd name="connsiteX32" fmla="*/ 278722 w 1083061"/>
              <a:gd name="connsiteY32" fmla="*/ 1508704 h 1898004"/>
              <a:gd name="connsiteX33" fmla="*/ 170992 w 1083061"/>
              <a:gd name="connsiteY33" fmla="*/ 1362781 h 1898004"/>
              <a:gd name="connsiteX34" fmla="*/ 323831 w 1083061"/>
              <a:gd name="connsiteY34" fmla="*/ 1358366 h 1898004"/>
              <a:gd name="connsiteX35" fmla="*/ 347959 w 1083061"/>
              <a:gd name="connsiteY35" fmla="*/ 1440179 h 1898004"/>
              <a:gd name="connsiteX36" fmla="*/ 366021 w 1083061"/>
              <a:gd name="connsiteY36" fmla="*/ 1484037 h 1898004"/>
              <a:gd name="connsiteX37" fmla="*/ 468468 w 1083061"/>
              <a:gd name="connsiteY37" fmla="*/ 1529450 h 1898004"/>
              <a:gd name="connsiteX38" fmla="*/ 628954 w 1083061"/>
              <a:gd name="connsiteY38" fmla="*/ 1521778 h 1898004"/>
              <a:gd name="connsiteX39" fmla="*/ 611973 w 1083061"/>
              <a:gd name="connsiteY39" fmla="*/ 1398004 h 1898004"/>
              <a:gd name="connsiteX40" fmla="*/ 500730 w 1083061"/>
              <a:gd name="connsiteY40" fmla="*/ 1271971 h 1898004"/>
              <a:gd name="connsiteX41" fmla="*/ 375051 w 1083061"/>
              <a:gd name="connsiteY41" fmla="*/ 1152373 h 1898004"/>
              <a:gd name="connsiteX42" fmla="*/ 294232 w 1083061"/>
              <a:gd name="connsiteY42" fmla="*/ 1088733 h 1898004"/>
              <a:gd name="connsiteX43" fmla="*/ 470086 w 1083061"/>
              <a:gd name="connsiteY43" fmla="*/ 1034685 h 1898004"/>
              <a:gd name="connsiteX44" fmla="*/ 351831 w 1083061"/>
              <a:gd name="connsiteY44" fmla="*/ 1000266 h 1898004"/>
              <a:gd name="connsiteX45" fmla="*/ 384082 w 1083061"/>
              <a:gd name="connsiteY45" fmla="*/ 908422 h 1898004"/>
              <a:gd name="connsiteX46" fmla="*/ 338928 w 1083061"/>
              <a:gd name="connsiteY46" fmla="*/ 837155 h 1898004"/>
              <a:gd name="connsiteX47" fmla="*/ 364054 w 1083061"/>
              <a:gd name="connsiteY47" fmla="*/ 794436 h 1898004"/>
              <a:gd name="connsiteX48" fmla="*/ 317857 w 1083061"/>
              <a:gd name="connsiteY48" fmla="*/ 732997 h 1898004"/>
              <a:gd name="connsiteX49" fmla="*/ 347788 w 1083061"/>
              <a:gd name="connsiteY49" fmla="*/ 693444 h 1898004"/>
              <a:gd name="connsiteX50" fmla="*/ 308826 w 1083061"/>
              <a:gd name="connsiteY50" fmla="*/ 650765 h 1898004"/>
              <a:gd name="connsiteX51" fmla="*/ 205409 w 1083061"/>
              <a:gd name="connsiteY51" fmla="*/ 633109 h 1898004"/>
              <a:gd name="connsiteX52" fmla="*/ 4790 w 1083061"/>
              <a:gd name="connsiteY52" fmla="*/ 524679 h 1898004"/>
              <a:gd name="connsiteX53" fmla="*/ 113159 w 1083061"/>
              <a:gd name="connsiteY53" fmla="*/ 423260 h 1898004"/>
              <a:gd name="connsiteX54" fmla="*/ 10810 w 1083061"/>
              <a:gd name="connsiteY54" fmla="*/ 384886 h 1898004"/>
              <a:gd name="connsiteX55" fmla="*/ 55964 w 1083061"/>
              <a:gd name="connsiteY55" fmla="*/ 346511 h 1898004"/>
              <a:gd name="connsiteX56" fmla="*/ 69004 w 1083061"/>
              <a:gd name="connsiteY56" fmla="*/ 285546 h 1898004"/>
              <a:gd name="connsiteX57" fmla="*/ 131951 w 1083061"/>
              <a:gd name="connsiteY57" fmla="*/ 292162 h 1898004"/>
              <a:gd name="connsiteX58" fmla="*/ 191427 w 1083061"/>
              <a:gd name="connsiteY58" fmla="*/ 201238 h 1898004"/>
              <a:gd name="connsiteX59" fmla="*/ 247687 w 1083061"/>
              <a:gd name="connsiteY59" fmla="*/ 114268 h 1898004"/>
              <a:gd name="connsiteX60" fmla="*/ 372859 w 1083061"/>
              <a:gd name="connsiteY60" fmla="*/ 944 h 1898004"/>
              <a:gd name="connsiteX61" fmla="*/ 588465 w 1083061"/>
              <a:gd name="connsiteY61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92451 w 1083061"/>
              <a:gd name="connsiteY26" fmla="*/ 1664947 h 1898004"/>
              <a:gd name="connsiteX27" fmla="*/ 314846 w 1083061"/>
              <a:gd name="connsiteY27" fmla="*/ 1719767 h 1898004"/>
              <a:gd name="connsiteX28" fmla="*/ 245611 w 1083061"/>
              <a:gd name="connsiteY28" fmla="*/ 1706058 h 1898004"/>
              <a:gd name="connsiteX29" fmla="*/ 233570 w 1083061"/>
              <a:gd name="connsiteY29" fmla="*/ 1697839 h 1898004"/>
              <a:gd name="connsiteX30" fmla="*/ 350969 w 1083061"/>
              <a:gd name="connsiteY30" fmla="*/ 1618345 h 1898004"/>
              <a:gd name="connsiteX31" fmla="*/ 360000 w 1083061"/>
              <a:gd name="connsiteY31" fmla="*/ 1544340 h 1898004"/>
              <a:gd name="connsiteX32" fmla="*/ 329898 w 1083061"/>
              <a:gd name="connsiteY32" fmla="*/ 1495000 h 1898004"/>
              <a:gd name="connsiteX33" fmla="*/ 278722 w 1083061"/>
              <a:gd name="connsiteY33" fmla="*/ 1508704 h 1898004"/>
              <a:gd name="connsiteX34" fmla="*/ 170992 w 1083061"/>
              <a:gd name="connsiteY34" fmla="*/ 1362781 h 1898004"/>
              <a:gd name="connsiteX35" fmla="*/ 323831 w 1083061"/>
              <a:gd name="connsiteY35" fmla="*/ 1358366 h 1898004"/>
              <a:gd name="connsiteX36" fmla="*/ 347959 w 1083061"/>
              <a:gd name="connsiteY36" fmla="*/ 1440179 h 1898004"/>
              <a:gd name="connsiteX37" fmla="*/ 366021 w 1083061"/>
              <a:gd name="connsiteY37" fmla="*/ 1484037 h 1898004"/>
              <a:gd name="connsiteX38" fmla="*/ 468468 w 1083061"/>
              <a:gd name="connsiteY38" fmla="*/ 1529450 h 1898004"/>
              <a:gd name="connsiteX39" fmla="*/ 628954 w 1083061"/>
              <a:gd name="connsiteY39" fmla="*/ 1521778 h 1898004"/>
              <a:gd name="connsiteX40" fmla="*/ 611973 w 1083061"/>
              <a:gd name="connsiteY40" fmla="*/ 1398004 h 1898004"/>
              <a:gd name="connsiteX41" fmla="*/ 500730 w 1083061"/>
              <a:gd name="connsiteY41" fmla="*/ 1271971 h 1898004"/>
              <a:gd name="connsiteX42" fmla="*/ 375051 w 1083061"/>
              <a:gd name="connsiteY42" fmla="*/ 1152373 h 1898004"/>
              <a:gd name="connsiteX43" fmla="*/ 294232 w 1083061"/>
              <a:gd name="connsiteY43" fmla="*/ 1088733 h 1898004"/>
              <a:gd name="connsiteX44" fmla="*/ 470086 w 1083061"/>
              <a:gd name="connsiteY44" fmla="*/ 1034685 h 1898004"/>
              <a:gd name="connsiteX45" fmla="*/ 351831 w 1083061"/>
              <a:gd name="connsiteY45" fmla="*/ 1000266 h 1898004"/>
              <a:gd name="connsiteX46" fmla="*/ 384082 w 1083061"/>
              <a:gd name="connsiteY46" fmla="*/ 908422 h 1898004"/>
              <a:gd name="connsiteX47" fmla="*/ 338928 w 1083061"/>
              <a:gd name="connsiteY47" fmla="*/ 837155 h 1898004"/>
              <a:gd name="connsiteX48" fmla="*/ 364054 w 1083061"/>
              <a:gd name="connsiteY48" fmla="*/ 794436 h 1898004"/>
              <a:gd name="connsiteX49" fmla="*/ 317857 w 1083061"/>
              <a:gd name="connsiteY49" fmla="*/ 732997 h 1898004"/>
              <a:gd name="connsiteX50" fmla="*/ 347788 w 1083061"/>
              <a:gd name="connsiteY50" fmla="*/ 693444 h 1898004"/>
              <a:gd name="connsiteX51" fmla="*/ 308826 w 1083061"/>
              <a:gd name="connsiteY51" fmla="*/ 650765 h 1898004"/>
              <a:gd name="connsiteX52" fmla="*/ 205409 w 1083061"/>
              <a:gd name="connsiteY52" fmla="*/ 633109 h 1898004"/>
              <a:gd name="connsiteX53" fmla="*/ 4790 w 1083061"/>
              <a:gd name="connsiteY53" fmla="*/ 524679 h 1898004"/>
              <a:gd name="connsiteX54" fmla="*/ 113159 w 1083061"/>
              <a:gd name="connsiteY54" fmla="*/ 423260 h 1898004"/>
              <a:gd name="connsiteX55" fmla="*/ 10810 w 1083061"/>
              <a:gd name="connsiteY55" fmla="*/ 384886 h 1898004"/>
              <a:gd name="connsiteX56" fmla="*/ 55964 w 1083061"/>
              <a:gd name="connsiteY56" fmla="*/ 346511 h 1898004"/>
              <a:gd name="connsiteX57" fmla="*/ 69004 w 1083061"/>
              <a:gd name="connsiteY57" fmla="*/ 285546 h 1898004"/>
              <a:gd name="connsiteX58" fmla="*/ 131951 w 1083061"/>
              <a:gd name="connsiteY58" fmla="*/ 292162 h 1898004"/>
              <a:gd name="connsiteX59" fmla="*/ 191427 w 1083061"/>
              <a:gd name="connsiteY59" fmla="*/ 201238 h 1898004"/>
              <a:gd name="connsiteX60" fmla="*/ 247687 w 1083061"/>
              <a:gd name="connsiteY60" fmla="*/ 114268 h 1898004"/>
              <a:gd name="connsiteX61" fmla="*/ 372859 w 1083061"/>
              <a:gd name="connsiteY61" fmla="*/ 944 h 1898004"/>
              <a:gd name="connsiteX62" fmla="*/ 588465 w 1083061"/>
              <a:gd name="connsiteY62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92451 w 1083061"/>
              <a:gd name="connsiteY26" fmla="*/ 1664947 h 1898004"/>
              <a:gd name="connsiteX27" fmla="*/ 363010 w 1083061"/>
              <a:gd name="connsiteY27" fmla="*/ 1664947 h 1898004"/>
              <a:gd name="connsiteX28" fmla="*/ 314846 w 1083061"/>
              <a:gd name="connsiteY28" fmla="*/ 1719767 h 1898004"/>
              <a:gd name="connsiteX29" fmla="*/ 245611 w 1083061"/>
              <a:gd name="connsiteY29" fmla="*/ 1706058 h 1898004"/>
              <a:gd name="connsiteX30" fmla="*/ 233570 w 1083061"/>
              <a:gd name="connsiteY30" fmla="*/ 1697839 h 1898004"/>
              <a:gd name="connsiteX31" fmla="*/ 350969 w 1083061"/>
              <a:gd name="connsiteY31" fmla="*/ 1618345 h 1898004"/>
              <a:gd name="connsiteX32" fmla="*/ 360000 w 1083061"/>
              <a:gd name="connsiteY32" fmla="*/ 1544340 h 1898004"/>
              <a:gd name="connsiteX33" fmla="*/ 329898 w 1083061"/>
              <a:gd name="connsiteY33" fmla="*/ 1495000 h 1898004"/>
              <a:gd name="connsiteX34" fmla="*/ 278722 w 1083061"/>
              <a:gd name="connsiteY34" fmla="*/ 1508704 h 1898004"/>
              <a:gd name="connsiteX35" fmla="*/ 170992 w 1083061"/>
              <a:gd name="connsiteY35" fmla="*/ 1362781 h 1898004"/>
              <a:gd name="connsiteX36" fmla="*/ 323831 w 1083061"/>
              <a:gd name="connsiteY36" fmla="*/ 1358366 h 1898004"/>
              <a:gd name="connsiteX37" fmla="*/ 347959 w 1083061"/>
              <a:gd name="connsiteY37" fmla="*/ 1440179 h 1898004"/>
              <a:gd name="connsiteX38" fmla="*/ 366021 w 1083061"/>
              <a:gd name="connsiteY38" fmla="*/ 1484037 h 1898004"/>
              <a:gd name="connsiteX39" fmla="*/ 468468 w 1083061"/>
              <a:gd name="connsiteY39" fmla="*/ 1529450 h 1898004"/>
              <a:gd name="connsiteX40" fmla="*/ 628954 w 1083061"/>
              <a:gd name="connsiteY40" fmla="*/ 1521778 h 1898004"/>
              <a:gd name="connsiteX41" fmla="*/ 611973 w 1083061"/>
              <a:gd name="connsiteY41" fmla="*/ 1398004 h 1898004"/>
              <a:gd name="connsiteX42" fmla="*/ 500730 w 1083061"/>
              <a:gd name="connsiteY42" fmla="*/ 1271971 h 1898004"/>
              <a:gd name="connsiteX43" fmla="*/ 375051 w 1083061"/>
              <a:gd name="connsiteY43" fmla="*/ 1152373 h 1898004"/>
              <a:gd name="connsiteX44" fmla="*/ 294232 w 1083061"/>
              <a:gd name="connsiteY44" fmla="*/ 1088733 h 1898004"/>
              <a:gd name="connsiteX45" fmla="*/ 470086 w 1083061"/>
              <a:gd name="connsiteY45" fmla="*/ 1034685 h 1898004"/>
              <a:gd name="connsiteX46" fmla="*/ 351831 w 1083061"/>
              <a:gd name="connsiteY46" fmla="*/ 1000266 h 1898004"/>
              <a:gd name="connsiteX47" fmla="*/ 384082 w 1083061"/>
              <a:gd name="connsiteY47" fmla="*/ 908422 h 1898004"/>
              <a:gd name="connsiteX48" fmla="*/ 338928 w 1083061"/>
              <a:gd name="connsiteY48" fmla="*/ 837155 h 1898004"/>
              <a:gd name="connsiteX49" fmla="*/ 364054 w 1083061"/>
              <a:gd name="connsiteY49" fmla="*/ 794436 h 1898004"/>
              <a:gd name="connsiteX50" fmla="*/ 317857 w 1083061"/>
              <a:gd name="connsiteY50" fmla="*/ 732997 h 1898004"/>
              <a:gd name="connsiteX51" fmla="*/ 347788 w 1083061"/>
              <a:gd name="connsiteY51" fmla="*/ 693444 h 1898004"/>
              <a:gd name="connsiteX52" fmla="*/ 308826 w 1083061"/>
              <a:gd name="connsiteY52" fmla="*/ 650765 h 1898004"/>
              <a:gd name="connsiteX53" fmla="*/ 205409 w 1083061"/>
              <a:gd name="connsiteY53" fmla="*/ 633109 h 1898004"/>
              <a:gd name="connsiteX54" fmla="*/ 4790 w 1083061"/>
              <a:gd name="connsiteY54" fmla="*/ 524679 h 1898004"/>
              <a:gd name="connsiteX55" fmla="*/ 113159 w 1083061"/>
              <a:gd name="connsiteY55" fmla="*/ 423260 h 1898004"/>
              <a:gd name="connsiteX56" fmla="*/ 10810 w 1083061"/>
              <a:gd name="connsiteY56" fmla="*/ 384886 h 1898004"/>
              <a:gd name="connsiteX57" fmla="*/ 55964 w 1083061"/>
              <a:gd name="connsiteY57" fmla="*/ 346511 h 1898004"/>
              <a:gd name="connsiteX58" fmla="*/ 69004 w 1083061"/>
              <a:gd name="connsiteY58" fmla="*/ 285546 h 1898004"/>
              <a:gd name="connsiteX59" fmla="*/ 131951 w 1083061"/>
              <a:gd name="connsiteY59" fmla="*/ 292162 h 1898004"/>
              <a:gd name="connsiteX60" fmla="*/ 191427 w 1083061"/>
              <a:gd name="connsiteY60" fmla="*/ 201238 h 1898004"/>
              <a:gd name="connsiteX61" fmla="*/ 247687 w 1083061"/>
              <a:gd name="connsiteY61" fmla="*/ 114268 h 1898004"/>
              <a:gd name="connsiteX62" fmla="*/ 372859 w 1083061"/>
              <a:gd name="connsiteY62" fmla="*/ 944 h 1898004"/>
              <a:gd name="connsiteX63" fmla="*/ 588465 w 1083061"/>
              <a:gd name="connsiteY63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92451 w 1083061"/>
              <a:gd name="connsiteY26" fmla="*/ 1664947 h 1898004"/>
              <a:gd name="connsiteX27" fmla="*/ 381072 w 1083061"/>
              <a:gd name="connsiteY27" fmla="*/ 1673169 h 1898004"/>
              <a:gd name="connsiteX28" fmla="*/ 314846 w 1083061"/>
              <a:gd name="connsiteY28" fmla="*/ 1719767 h 1898004"/>
              <a:gd name="connsiteX29" fmla="*/ 245611 w 1083061"/>
              <a:gd name="connsiteY29" fmla="*/ 1706058 h 1898004"/>
              <a:gd name="connsiteX30" fmla="*/ 233570 w 1083061"/>
              <a:gd name="connsiteY30" fmla="*/ 1697839 h 1898004"/>
              <a:gd name="connsiteX31" fmla="*/ 350969 w 1083061"/>
              <a:gd name="connsiteY31" fmla="*/ 1618345 h 1898004"/>
              <a:gd name="connsiteX32" fmla="*/ 360000 w 1083061"/>
              <a:gd name="connsiteY32" fmla="*/ 1544340 h 1898004"/>
              <a:gd name="connsiteX33" fmla="*/ 329898 w 1083061"/>
              <a:gd name="connsiteY33" fmla="*/ 1495000 h 1898004"/>
              <a:gd name="connsiteX34" fmla="*/ 278722 w 1083061"/>
              <a:gd name="connsiteY34" fmla="*/ 1508704 h 1898004"/>
              <a:gd name="connsiteX35" fmla="*/ 170992 w 1083061"/>
              <a:gd name="connsiteY35" fmla="*/ 1362781 h 1898004"/>
              <a:gd name="connsiteX36" fmla="*/ 323831 w 1083061"/>
              <a:gd name="connsiteY36" fmla="*/ 1358366 h 1898004"/>
              <a:gd name="connsiteX37" fmla="*/ 347959 w 1083061"/>
              <a:gd name="connsiteY37" fmla="*/ 1440179 h 1898004"/>
              <a:gd name="connsiteX38" fmla="*/ 366021 w 1083061"/>
              <a:gd name="connsiteY38" fmla="*/ 1484037 h 1898004"/>
              <a:gd name="connsiteX39" fmla="*/ 468468 w 1083061"/>
              <a:gd name="connsiteY39" fmla="*/ 1529450 h 1898004"/>
              <a:gd name="connsiteX40" fmla="*/ 628954 w 1083061"/>
              <a:gd name="connsiteY40" fmla="*/ 1521778 h 1898004"/>
              <a:gd name="connsiteX41" fmla="*/ 611973 w 1083061"/>
              <a:gd name="connsiteY41" fmla="*/ 1398004 h 1898004"/>
              <a:gd name="connsiteX42" fmla="*/ 500730 w 1083061"/>
              <a:gd name="connsiteY42" fmla="*/ 1271971 h 1898004"/>
              <a:gd name="connsiteX43" fmla="*/ 375051 w 1083061"/>
              <a:gd name="connsiteY43" fmla="*/ 1152373 h 1898004"/>
              <a:gd name="connsiteX44" fmla="*/ 294232 w 1083061"/>
              <a:gd name="connsiteY44" fmla="*/ 1088733 h 1898004"/>
              <a:gd name="connsiteX45" fmla="*/ 470086 w 1083061"/>
              <a:gd name="connsiteY45" fmla="*/ 1034685 h 1898004"/>
              <a:gd name="connsiteX46" fmla="*/ 351831 w 1083061"/>
              <a:gd name="connsiteY46" fmla="*/ 1000266 h 1898004"/>
              <a:gd name="connsiteX47" fmla="*/ 384082 w 1083061"/>
              <a:gd name="connsiteY47" fmla="*/ 908422 h 1898004"/>
              <a:gd name="connsiteX48" fmla="*/ 338928 w 1083061"/>
              <a:gd name="connsiteY48" fmla="*/ 837155 h 1898004"/>
              <a:gd name="connsiteX49" fmla="*/ 364054 w 1083061"/>
              <a:gd name="connsiteY49" fmla="*/ 794436 h 1898004"/>
              <a:gd name="connsiteX50" fmla="*/ 317857 w 1083061"/>
              <a:gd name="connsiteY50" fmla="*/ 732997 h 1898004"/>
              <a:gd name="connsiteX51" fmla="*/ 347788 w 1083061"/>
              <a:gd name="connsiteY51" fmla="*/ 693444 h 1898004"/>
              <a:gd name="connsiteX52" fmla="*/ 308826 w 1083061"/>
              <a:gd name="connsiteY52" fmla="*/ 650765 h 1898004"/>
              <a:gd name="connsiteX53" fmla="*/ 205409 w 1083061"/>
              <a:gd name="connsiteY53" fmla="*/ 633109 h 1898004"/>
              <a:gd name="connsiteX54" fmla="*/ 4790 w 1083061"/>
              <a:gd name="connsiteY54" fmla="*/ 524679 h 1898004"/>
              <a:gd name="connsiteX55" fmla="*/ 113159 w 1083061"/>
              <a:gd name="connsiteY55" fmla="*/ 423260 h 1898004"/>
              <a:gd name="connsiteX56" fmla="*/ 10810 w 1083061"/>
              <a:gd name="connsiteY56" fmla="*/ 384886 h 1898004"/>
              <a:gd name="connsiteX57" fmla="*/ 55964 w 1083061"/>
              <a:gd name="connsiteY57" fmla="*/ 346511 h 1898004"/>
              <a:gd name="connsiteX58" fmla="*/ 69004 w 1083061"/>
              <a:gd name="connsiteY58" fmla="*/ 285546 h 1898004"/>
              <a:gd name="connsiteX59" fmla="*/ 131951 w 1083061"/>
              <a:gd name="connsiteY59" fmla="*/ 292162 h 1898004"/>
              <a:gd name="connsiteX60" fmla="*/ 191427 w 1083061"/>
              <a:gd name="connsiteY60" fmla="*/ 201238 h 1898004"/>
              <a:gd name="connsiteX61" fmla="*/ 247687 w 1083061"/>
              <a:gd name="connsiteY61" fmla="*/ 114268 h 1898004"/>
              <a:gd name="connsiteX62" fmla="*/ 372859 w 1083061"/>
              <a:gd name="connsiteY62" fmla="*/ 944 h 1898004"/>
              <a:gd name="connsiteX63" fmla="*/ 588465 w 1083061"/>
              <a:gd name="connsiteY63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92451 w 1083061"/>
              <a:gd name="connsiteY26" fmla="*/ 1664947 h 1898004"/>
              <a:gd name="connsiteX27" fmla="*/ 405154 w 1083061"/>
              <a:gd name="connsiteY27" fmla="*/ 1714285 h 1898004"/>
              <a:gd name="connsiteX28" fmla="*/ 381072 w 1083061"/>
              <a:gd name="connsiteY28" fmla="*/ 1673169 h 1898004"/>
              <a:gd name="connsiteX29" fmla="*/ 314846 w 1083061"/>
              <a:gd name="connsiteY29" fmla="*/ 1719767 h 1898004"/>
              <a:gd name="connsiteX30" fmla="*/ 245611 w 1083061"/>
              <a:gd name="connsiteY30" fmla="*/ 1706058 h 1898004"/>
              <a:gd name="connsiteX31" fmla="*/ 233570 w 1083061"/>
              <a:gd name="connsiteY31" fmla="*/ 1697839 h 1898004"/>
              <a:gd name="connsiteX32" fmla="*/ 350969 w 1083061"/>
              <a:gd name="connsiteY32" fmla="*/ 1618345 h 1898004"/>
              <a:gd name="connsiteX33" fmla="*/ 360000 w 1083061"/>
              <a:gd name="connsiteY33" fmla="*/ 1544340 h 1898004"/>
              <a:gd name="connsiteX34" fmla="*/ 329898 w 1083061"/>
              <a:gd name="connsiteY34" fmla="*/ 1495000 h 1898004"/>
              <a:gd name="connsiteX35" fmla="*/ 278722 w 1083061"/>
              <a:gd name="connsiteY35" fmla="*/ 1508704 h 1898004"/>
              <a:gd name="connsiteX36" fmla="*/ 170992 w 1083061"/>
              <a:gd name="connsiteY36" fmla="*/ 1362781 h 1898004"/>
              <a:gd name="connsiteX37" fmla="*/ 323831 w 1083061"/>
              <a:gd name="connsiteY37" fmla="*/ 1358366 h 1898004"/>
              <a:gd name="connsiteX38" fmla="*/ 347959 w 1083061"/>
              <a:gd name="connsiteY38" fmla="*/ 1440179 h 1898004"/>
              <a:gd name="connsiteX39" fmla="*/ 366021 w 1083061"/>
              <a:gd name="connsiteY39" fmla="*/ 1484037 h 1898004"/>
              <a:gd name="connsiteX40" fmla="*/ 468468 w 1083061"/>
              <a:gd name="connsiteY40" fmla="*/ 1529450 h 1898004"/>
              <a:gd name="connsiteX41" fmla="*/ 628954 w 1083061"/>
              <a:gd name="connsiteY41" fmla="*/ 1521778 h 1898004"/>
              <a:gd name="connsiteX42" fmla="*/ 611973 w 1083061"/>
              <a:gd name="connsiteY42" fmla="*/ 1398004 h 1898004"/>
              <a:gd name="connsiteX43" fmla="*/ 500730 w 1083061"/>
              <a:gd name="connsiteY43" fmla="*/ 1271971 h 1898004"/>
              <a:gd name="connsiteX44" fmla="*/ 375051 w 1083061"/>
              <a:gd name="connsiteY44" fmla="*/ 1152373 h 1898004"/>
              <a:gd name="connsiteX45" fmla="*/ 294232 w 1083061"/>
              <a:gd name="connsiteY45" fmla="*/ 1088733 h 1898004"/>
              <a:gd name="connsiteX46" fmla="*/ 470086 w 1083061"/>
              <a:gd name="connsiteY46" fmla="*/ 1034685 h 1898004"/>
              <a:gd name="connsiteX47" fmla="*/ 351831 w 1083061"/>
              <a:gd name="connsiteY47" fmla="*/ 1000266 h 1898004"/>
              <a:gd name="connsiteX48" fmla="*/ 384082 w 1083061"/>
              <a:gd name="connsiteY48" fmla="*/ 908422 h 1898004"/>
              <a:gd name="connsiteX49" fmla="*/ 338928 w 1083061"/>
              <a:gd name="connsiteY49" fmla="*/ 837155 h 1898004"/>
              <a:gd name="connsiteX50" fmla="*/ 364054 w 1083061"/>
              <a:gd name="connsiteY50" fmla="*/ 794436 h 1898004"/>
              <a:gd name="connsiteX51" fmla="*/ 317857 w 1083061"/>
              <a:gd name="connsiteY51" fmla="*/ 732997 h 1898004"/>
              <a:gd name="connsiteX52" fmla="*/ 347788 w 1083061"/>
              <a:gd name="connsiteY52" fmla="*/ 693444 h 1898004"/>
              <a:gd name="connsiteX53" fmla="*/ 308826 w 1083061"/>
              <a:gd name="connsiteY53" fmla="*/ 650765 h 1898004"/>
              <a:gd name="connsiteX54" fmla="*/ 205409 w 1083061"/>
              <a:gd name="connsiteY54" fmla="*/ 633109 h 1898004"/>
              <a:gd name="connsiteX55" fmla="*/ 4790 w 1083061"/>
              <a:gd name="connsiteY55" fmla="*/ 524679 h 1898004"/>
              <a:gd name="connsiteX56" fmla="*/ 113159 w 1083061"/>
              <a:gd name="connsiteY56" fmla="*/ 423260 h 1898004"/>
              <a:gd name="connsiteX57" fmla="*/ 10810 w 1083061"/>
              <a:gd name="connsiteY57" fmla="*/ 384886 h 1898004"/>
              <a:gd name="connsiteX58" fmla="*/ 55964 w 1083061"/>
              <a:gd name="connsiteY58" fmla="*/ 346511 h 1898004"/>
              <a:gd name="connsiteX59" fmla="*/ 69004 w 1083061"/>
              <a:gd name="connsiteY59" fmla="*/ 285546 h 1898004"/>
              <a:gd name="connsiteX60" fmla="*/ 131951 w 1083061"/>
              <a:gd name="connsiteY60" fmla="*/ 292162 h 1898004"/>
              <a:gd name="connsiteX61" fmla="*/ 191427 w 1083061"/>
              <a:gd name="connsiteY61" fmla="*/ 201238 h 1898004"/>
              <a:gd name="connsiteX62" fmla="*/ 247687 w 1083061"/>
              <a:gd name="connsiteY62" fmla="*/ 114268 h 1898004"/>
              <a:gd name="connsiteX63" fmla="*/ 372859 w 1083061"/>
              <a:gd name="connsiteY63" fmla="*/ 944 h 1898004"/>
              <a:gd name="connsiteX64" fmla="*/ 588465 w 1083061"/>
              <a:gd name="connsiteY64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381072 w 1083061"/>
              <a:gd name="connsiteY26" fmla="*/ 1856818 h 1898004"/>
              <a:gd name="connsiteX27" fmla="*/ 405154 w 1083061"/>
              <a:gd name="connsiteY27" fmla="*/ 1714285 h 1898004"/>
              <a:gd name="connsiteX28" fmla="*/ 381072 w 1083061"/>
              <a:gd name="connsiteY28" fmla="*/ 1673169 h 1898004"/>
              <a:gd name="connsiteX29" fmla="*/ 314846 w 1083061"/>
              <a:gd name="connsiteY29" fmla="*/ 1719767 h 1898004"/>
              <a:gd name="connsiteX30" fmla="*/ 245611 w 1083061"/>
              <a:gd name="connsiteY30" fmla="*/ 1706058 h 1898004"/>
              <a:gd name="connsiteX31" fmla="*/ 233570 w 1083061"/>
              <a:gd name="connsiteY31" fmla="*/ 1697839 h 1898004"/>
              <a:gd name="connsiteX32" fmla="*/ 350969 w 1083061"/>
              <a:gd name="connsiteY32" fmla="*/ 1618345 h 1898004"/>
              <a:gd name="connsiteX33" fmla="*/ 360000 w 1083061"/>
              <a:gd name="connsiteY33" fmla="*/ 1544340 h 1898004"/>
              <a:gd name="connsiteX34" fmla="*/ 329898 w 1083061"/>
              <a:gd name="connsiteY34" fmla="*/ 1495000 h 1898004"/>
              <a:gd name="connsiteX35" fmla="*/ 278722 w 1083061"/>
              <a:gd name="connsiteY35" fmla="*/ 1508704 h 1898004"/>
              <a:gd name="connsiteX36" fmla="*/ 170992 w 1083061"/>
              <a:gd name="connsiteY36" fmla="*/ 1362781 h 1898004"/>
              <a:gd name="connsiteX37" fmla="*/ 323831 w 1083061"/>
              <a:gd name="connsiteY37" fmla="*/ 1358366 h 1898004"/>
              <a:gd name="connsiteX38" fmla="*/ 347959 w 1083061"/>
              <a:gd name="connsiteY38" fmla="*/ 1440179 h 1898004"/>
              <a:gd name="connsiteX39" fmla="*/ 366021 w 1083061"/>
              <a:gd name="connsiteY39" fmla="*/ 1484037 h 1898004"/>
              <a:gd name="connsiteX40" fmla="*/ 468468 w 1083061"/>
              <a:gd name="connsiteY40" fmla="*/ 1529450 h 1898004"/>
              <a:gd name="connsiteX41" fmla="*/ 628954 w 1083061"/>
              <a:gd name="connsiteY41" fmla="*/ 1521778 h 1898004"/>
              <a:gd name="connsiteX42" fmla="*/ 611973 w 1083061"/>
              <a:gd name="connsiteY42" fmla="*/ 1398004 h 1898004"/>
              <a:gd name="connsiteX43" fmla="*/ 500730 w 1083061"/>
              <a:gd name="connsiteY43" fmla="*/ 1271971 h 1898004"/>
              <a:gd name="connsiteX44" fmla="*/ 375051 w 1083061"/>
              <a:gd name="connsiteY44" fmla="*/ 1152373 h 1898004"/>
              <a:gd name="connsiteX45" fmla="*/ 294232 w 1083061"/>
              <a:gd name="connsiteY45" fmla="*/ 1088733 h 1898004"/>
              <a:gd name="connsiteX46" fmla="*/ 470086 w 1083061"/>
              <a:gd name="connsiteY46" fmla="*/ 1034685 h 1898004"/>
              <a:gd name="connsiteX47" fmla="*/ 351831 w 1083061"/>
              <a:gd name="connsiteY47" fmla="*/ 1000266 h 1898004"/>
              <a:gd name="connsiteX48" fmla="*/ 384082 w 1083061"/>
              <a:gd name="connsiteY48" fmla="*/ 908422 h 1898004"/>
              <a:gd name="connsiteX49" fmla="*/ 338928 w 1083061"/>
              <a:gd name="connsiteY49" fmla="*/ 837155 h 1898004"/>
              <a:gd name="connsiteX50" fmla="*/ 364054 w 1083061"/>
              <a:gd name="connsiteY50" fmla="*/ 794436 h 1898004"/>
              <a:gd name="connsiteX51" fmla="*/ 317857 w 1083061"/>
              <a:gd name="connsiteY51" fmla="*/ 732997 h 1898004"/>
              <a:gd name="connsiteX52" fmla="*/ 347788 w 1083061"/>
              <a:gd name="connsiteY52" fmla="*/ 693444 h 1898004"/>
              <a:gd name="connsiteX53" fmla="*/ 308826 w 1083061"/>
              <a:gd name="connsiteY53" fmla="*/ 650765 h 1898004"/>
              <a:gd name="connsiteX54" fmla="*/ 205409 w 1083061"/>
              <a:gd name="connsiteY54" fmla="*/ 633109 h 1898004"/>
              <a:gd name="connsiteX55" fmla="*/ 4790 w 1083061"/>
              <a:gd name="connsiteY55" fmla="*/ 524679 h 1898004"/>
              <a:gd name="connsiteX56" fmla="*/ 113159 w 1083061"/>
              <a:gd name="connsiteY56" fmla="*/ 423260 h 1898004"/>
              <a:gd name="connsiteX57" fmla="*/ 10810 w 1083061"/>
              <a:gd name="connsiteY57" fmla="*/ 384886 h 1898004"/>
              <a:gd name="connsiteX58" fmla="*/ 55964 w 1083061"/>
              <a:gd name="connsiteY58" fmla="*/ 346511 h 1898004"/>
              <a:gd name="connsiteX59" fmla="*/ 69004 w 1083061"/>
              <a:gd name="connsiteY59" fmla="*/ 285546 h 1898004"/>
              <a:gd name="connsiteX60" fmla="*/ 131951 w 1083061"/>
              <a:gd name="connsiteY60" fmla="*/ 292162 h 1898004"/>
              <a:gd name="connsiteX61" fmla="*/ 191427 w 1083061"/>
              <a:gd name="connsiteY61" fmla="*/ 201238 h 1898004"/>
              <a:gd name="connsiteX62" fmla="*/ 247687 w 1083061"/>
              <a:gd name="connsiteY62" fmla="*/ 114268 h 1898004"/>
              <a:gd name="connsiteX63" fmla="*/ 372859 w 1083061"/>
              <a:gd name="connsiteY63" fmla="*/ 944 h 1898004"/>
              <a:gd name="connsiteX64" fmla="*/ 588465 w 1083061"/>
              <a:gd name="connsiteY64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45852 h 1898004"/>
              <a:gd name="connsiteX25" fmla="*/ 504492 w 1083061"/>
              <a:gd name="connsiteY25" fmla="*/ 1870521 h 1898004"/>
              <a:gd name="connsiteX26" fmla="*/ 453318 w 1083061"/>
              <a:gd name="connsiteY26" fmla="*/ 1780069 h 1898004"/>
              <a:gd name="connsiteX27" fmla="*/ 381072 w 1083061"/>
              <a:gd name="connsiteY27" fmla="*/ 1856818 h 1898004"/>
              <a:gd name="connsiteX28" fmla="*/ 405154 w 1083061"/>
              <a:gd name="connsiteY28" fmla="*/ 1714285 h 1898004"/>
              <a:gd name="connsiteX29" fmla="*/ 381072 w 1083061"/>
              <a:gd name="connsiteY29" fmla="*/ 1673169 h 1898004"/>
              <a:gd name="connsiteX30" fmla="*/ 314846 w 1083061"/>
              <a:gd name="connsiteY30" fmla="*/ 1719767 h 1898004"/>
              <a:gd name="connsiteX31" fmla="*/ 245611 w 1083061"/>
              <a:gd name="connsiteY31" fmla="*/ 1706058 h 1898004"/>
              <a:gd name="connsiteX32" fmla="*/ 233570 w 1083061"/>
              <a:gd name="connsiteY32" fmla="*/ 1697839 h 1898004"/>
              <a:gd name="connsiteX33" fmla="*/ 350969 w 1083061"/>
              <a:gd name="connsiteY33" fmla="*/ 1618345 h 1898004"/>
              <a:gd name="connsiteX34" fmla="*/ 360000 w 1083061"/>
              <a:gd name="connsiteY34" fmla="*/ 1544340 h 1898004"/>
              <a:gd name="connsiteX35" fmla="*/ 329898 w 1083061"/>
              <a:gd name="connsiteY35" fmla="*/ 1495000 h 1898004"/>
              <a:gd name="connsiteX36" fmla="*/ 278722 w 1083061"/>
              <a:gd name="connsiteY36" fmla="*/ 1508704 h 1898004"/>
              <a:gd name="connsiteX37" fmla="*/ 170992 w 1083061"/>
              <a:gd name="connsiteY37" fmla="*/ 1362781 h 1898004"/>
              <a:gd name="connsiteX38" fmla="*/ 323831 w 1083061"/>
              <a:gd name="connsiteY38" fmla="*/ 1358366 h 1898004"/>
              <a:gd name="connsiteX39" fmla="*/ 347959 w 1083061"/>
              <a:gd name="connsiteY39" fmla="*/ 1440179 h 1898004"/>
              <a:gd name="connsiteX40" fmla="*/ 366021 w 1083061"/>
              <a:gd name="connsiteY40" fmla="*/ 1484037 h 1898004"/>
              <a:gd name="connsiteX41" fmla="*/ 468468 w 1083061"/>
              <a:gd name="connsiteY41" fmla="*/ 1529450 h 1898004"/>
              <a:gd name="connsiteX42" fmla="*/ 628954 w 1083061"/>
              <a:gd name="connsiteY42" fmla="*/ 1521778 h 1898004"/>
              <a:gd name="connsiteX43" fmla="*/ 611973 w 1083061"/>
              <a:gd name="connsiteY43" fmla="*/ 1398004 h 1898004"/>
              <a:gd name="connsiteX44" fmla="*/ 500730 w 1083061"/>
              <a:gd name="connsiteY44" fmla="*/ 1271971 h 1898004"/>
              <a:gd name="connsiteX45" fmla="*/ 375051 w 1083061"/>
              <a:gd name="connsiteY45" fmla="*/ 1152373 h 1898004"/>
              <a:gd name="connsiteX46" fmla="*/ 294232 w 1083061"/>
              <a:gd name="connsiteY46" fmla="*/ 1088733 h 1898004"/>
              <a:gd name="connsiteX47" fmla="*/ 470086 w 1083061"/>
              <a:gd name="connsiteY47" fmla="*/ 1034685 h 1898004"/>
              <a:gd name="connsiteX48" fmla="*/ 351831 w 1083061"/>
              <a:gd name="connsiteY48" fmla="*/ 1000266 h 1898004"/>
              <a:gd name="connsiteX49" fmla="*/ 384082 w 1083061"/>
              <a:gd name="connsiteY49" fmla="*/ 908422 h 1898004"/>
              <a:gd name="connsiteX50" fmla="*/ 338928 w 1083061"/>
              <a:gd name="connsiteY50" fmla="*/ 837155 h 1898004"/>
              <a:gd name="connsiteX51" fmla="*/ 364054 w 1083061"/>
              <a:gd name="connsiteY51" fmla="*/ 794436 h 1898004"/>
              <a:gd name="connsiteX52" fmla="*/ 317857 w 1083061"/>
              <a:gd name="connsiteY52" fmla="*/ 732997 h 1898004"/>
              <a:gd name="connsiteX53" fmla="*/ 347788 w 1083061"/>
              <a:gd name="connsiteY53" fmla="*/ 693444 h 1898004"/>
              <a:gd name="connsiteX54" fmla="*/ 308826 w 1083061"/>
              <a:gd name="connsiteY54" fmla="*/ 650765 h 1898004"/>
              <a:gd name="connsiteX55" fmla="*/ 205409 w 1083061"/>
              <a:gd name="connsiteY55" fmla="*/ 633109 h 1898004"/>
              <a:gd name="connsiteX56" fmla="*/ 4790 w 1083061"/>
              <a:gd name="connsiteY56" fmla="*/ 524679 h 1898004"/>
              <a:gd name="connsiteX57" fmla="*/ 113159 w 1083061"/>
              <a:gd name="connsiteY57" fmla="*/ 423260 h 1898004"/>
              <a:gd name="connsiteX58" fmla="*/ 10810 w 1083061"/>
              <a:gd name="connsiteY58" fmla="*/ 384886 h 1898004"/>
              <a:gd name="connsiteX59" fmla="*/ 55964 w 1083061"/>
              <a:gd name="connsiteY59" fmla="*/ 346511 h 1898004"/>
              <a:gd name="connsiteX60" fmla="*/ 69004 w 1083061"/>
              <a:gd name="connsiteY60" fmla="*/ 285546 h 1898004"/>
              <a:gd name="connsiteX61" fmla="*/ 131951 w 1083061"/>
              <a:gd name="connsiteY61" fmla="*/ 292162 h 1898004"/>
              <a:gd name="connsiteX62" fmla="*/ 191427 w 1083061"/>
              <a:gd name="connsiteY62" fmla="*/ 201238 h 1898004"/>
              <a:gd name="connsiteX63" fmla="*/ 247687 w 1083061"/>
              <a:gd name="connsiteY63" fmla="*/ 114268 h 1898004"/>
              <a:gd name="connsiteX64" fmla="*/ 372859 w 1083061"/>
              <a:gd name="connsiteY64" fmla="*/ 944 h 1898004"/>
              <a:gd name="connsiteX65" fmla="*/ 588465 w 1083061"/>
              <a:gd name="connsiteY65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34595 w 1083061"/>
              <a:gd name="connsiteY24" fmla="*/ 1815700 h 1898004"/>
              <a:gd name="connsiteX25" fmla="*/ 504492 w 1083061"/>
              <a:gd name="connsiteY25" fmla="*/ 1870521 h 1898004"/>
              <a:gd name="connsiteX26" fmla="*/ 453318 w 1083061"/>
              <a:gd name="connsiteY26" fmla="*/ 1780069 h 1898004"/>
              <a:gd name="connsiteX27" fmla="*/ 381072 w 1083061"/>
              <a:gd name="connsiteY27" fmla="*/ 1856818 h 1898004"/>
              <a:gd name="connsiteX28" fmla="*/ 405154 w 1083061"/>
              <a:gd name="connsiteY28" fmla="*/ 1714285 h 1898004"/>
              <a:gd name="connsiteX29" fmla="*/ 381072 w 1083061"/>
              <a:gd name="connsiteY29" fmla="*/ 1673169 h 1898004"/>
              <a:gd name="connsiteX30" fmla="*/ 314846 w 1083061"/>
              <a:gd name="connsiteY30" fmla="*/ 1719767 h 1898004"/>
              <a:gd name="connsiteX31" fmla="*/ 245611 w 1083061"/>
              <a:gd name="connsiteY31" fmla="*/ 1706058 h 1898004"/>
              <a:gd name="connsiteX32" fmla="*/ 233570 w 1083061"/>
              <a:gd name="connsiteY32" fmla="*/ 1697839 h 1898004"/>
              <a:gd name="connsiteX33" fmla="*/ 350969 w 1083061"/>
              <a:gd name="connsiteY33" fmla="*/ 1618345 h 1898004"/>
              <a:gd name="connsiteX34" fmla="*/ 360000 w 1083061"/>
              <a:gd name="connsiteY34" fmla="*/ 1544340 h 1898004"/>
              <a:gd name="connsiteX35" fmla="*/ 329898 w 1083061"/>
              <a:gd name="connsiteY35" fmla="*/ 1495000 h 1898004"/>
              <a:gd name="connsiteX36" fmla="*/ 278722 w 1083061"/>
              <a:gd name="connsiteY36" fmla="*/ 1508704 h 1898004"/>
              <a:gd name="connsiteX37" fmla="*/ 170992 w 1083061"/>
              <a:gd name="connsiteY37" fmla="*/ 1362781 h 1898004"/>
              <a:gd name="connsiteX38" fmla="*/ 323831 w 1083061"/>
              <a:gd name="connsiteY38" fmla="*/ 1358366 h 1898004"/>
              <a:gd name="connsiteX39" fmla="*/ 347959 w 1083061"/>
              <a:gd name="connsiteY39" fmla="*/ 1440179 h 1898004"/>
              <a:gd name="connsiteX40" fmla="*/ 366021 w 1083061"/>
              <a:gd name="connsiteY40" fmla="*/ 1484037 h 1898004"/>
              <a:gd name="connsiteX41" fmla="*/ 468468 w 1083061"/>
              <a:gd name="connsiteY41" fmla="*/ 1529450 h 1898004"/>
              <a:gd name="connsiteX42" fmla="*/ 628954 w 1083061"/>
              <a:gd name="connsiteY42" fmla="*/ 1521778 h 1898004"/>
              <a:gd name="connsiteX43" fmla="*/ 611973 w 1083061"/>
              <a:gd name="connsiteY43" fmla="*/ 1398004 h 1898004"/>
              <a:gd name="connsiteX44" fmla="*/ 500730 w 1083061"/>
              <a:gd name="connsiteY44" fmla="*/ 1271971 h 1898004"/>
              <a:gd name="connsiteX45" fmla="*/ 375051 w 1083061"/>
              <a:gd name="connsiteY45" fmla="*/ 1152373 h 1898004"/>
              <a:gd name="connsiteX46" fmla="*/ 294232 w 1083061"/>
              <a:gd name="connsiteY46" fmla="*/ 1088733 h 1898004"/>
              <a:gd name="connsiteX47" fmla="*/ 470086 w 1083061"/>
              <a:gd name="connsiteY47" fmla="*/ 1034685 h 1898004"/>
              <a:gd name="connsiteX48" fmla="*/ 351831 w 1083061"/>
              <a:gd name="connsiteY48" fmla="*/ 1000266 h 1898004"/>
              <a:gd name="connsiteX49" fmla="*/ 384082 w 1083061"/>
              <a:gd name="connsiteY49" fmla="*/ 908422 h 1898004"/>
              <a:gd name="connsiteX50" fmla="*/ 338928 w 1083061"/>
              <a:gd name="connsiteY50" fmla="*/ 837155 h 1898004"/>
              <a:gd name="connsiteX51" fmla="*/ 364054 w 1083061"/>
              <a:gd name="connsiteY51" fmla="*/ 794436 h 1898004"/>
              <a:gd name="connsiteX52" fmla="*/ 317857 w 1083061"/>
              <a:gd name="connsiteY52" fmla="*/ 732997 h 1898004"/>
              <a:gd name="connsiteX53" fmla="*/ 347788 w 1083061"/>
              <a:gd name="connsiteY53" fmla="*/ 693444 h 1898004"/>
              <a:gd name="connsiteX54" fmla="*/ 308826 w 1083061"/>
              <a:gd name="connsiteY54" fmla="*/ 650765 h 1898004"/>
              <a:gd name="connsiteX55" fmla="*/ 205409 w 1083061"/>
              <a:gd name="connsiteY55" fmla="*/ 633109 h 1898004"/>
              <a:gd name="connsiteX56" fmla="*/ 4790 w 1083061"/>
              <a:gd name="connsiteY56" fmla="*/ 524679 h 1898004"/>
              <a:gd name="connsiteX57" fmla="*/ 113159 w 1083061"/>
              <a:gd name="connsiteY57" fmla="*/ 423260 h 1898004"/>
              <a:gd name="connsiteX58" fmla="*/ 10810 w 1083061"/>
              <a:gd name="connsiteY58" fmla="*/ 384886 h 1898004"/>
              <a:gd name="connsiteX59" fmla="*/ 55964 w 1083061"/>
              <a:gd name="connsiteY59" fmla="*/ 346511 h 1898004"/>
              <a:gd name="connsiteX60" fmla="*/ 69004 w 1083061"/>
              <a:gd name="connsiteY60" fmla="*/ 285546 h 1898004"/>
              <a:gd name="connsiteX61" fmla="*/ 131951 w 1083061"/>
              <a:gd name="connsiteY61" fmla="*/ 292162 h 1898004"/>
              <a:gd name="connsiteX62" fmla="*/ 191427 w 1083061"/>
              <a:gd name="connsiteY62" fmla="*/ 201238 h 1898004"/>
              <a:gd name="connsiteX63" fmla="*/ 247687 w 1083061"/>
              <a:gd name="connsiteY63" fmla="*/ 114268 h 1898004"/>
              <a:gd name="connsiteX64" fmla="*/ 372859 w 1083061"/>
              <a:gd name="connsiteY64" fmla="*/ 944 h 1898004"/>
              <a:gd name="connsiteX65" fmla="*/ 588465 w 1083061"/>
              <a:gd name="connsiteY65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46636 w 1083061"/>
              <a:gd name="connsiteY24" fmla="*/ 1856816 h 1898004"/>
              <a:gd name="connsiteX25" fmla="*/ 504492 w 1083061"/>
              <a:gd name="connsiteY25" fmla="*/ 1870521 h 1898004"/>
              <a:gd name="connsiteX26" fmla="*/ 453318 w 1083061"/>
              <a:gd name="connsiteY26" fmla="*/ 1780069 h 1898004"/>
              <a:gd name="connsiteX27" fmla="*/ 381072 w 1083061"/>
              <a:gd name="connsiteY27" fmla="*/ 1856818 h 1898004"/>
              <a:gd name="connsiteX28" fmla="*/ 405154 w 1083061"/>
              <a:gd name="connsiteY28" fmla="*/ 1714285 h 1898004"/>
              <a:gd name="connsiteX29" fmla="*/ 381072 w 1083061"/>
              <a:gd name="connsiteY29" fmla="*/ 1673169 h 1898004"/>
              <a:gd name="connsiteX30" fmla="*/ 314846 w 1083061"/>
              <a:gd name="connsiteY30" fmla="*/ 1719767 h 1898004"/>
              <a:gd name="connsiteX31" fmla="*/ 245611 w 1083061"/>
              <a:gd name="connsiteY31" fmla="*/ 1706058 h 1898004"/>
              <a:gd name="connsiteX32" fmla="*/ 233570 w 1083061"/>
              <a:gd name="connsiteY32" fmla="*/ 1697839 h 1898004"/>
              <a:gd name="connsiteX33" fmla="*/ 350969 w 1083061"/>
              <a:gd name="connsiteY33" fmla="*/ 1618345 h 1898004"/>
              <a:gd name="connsiteX34" fmla="*/ 360000 w 1083061"/>
              <a:gd name="connsiteY34" fmla="*/ 1544340 h 1898004"/>
              <a:gd name="connsiteX35" fmla="*/ 329898 w 1083061"/>
              <a:gd name="connsiteY35" fmla="*/ 1495000 h 1898004"/>
              <a:gd name="connsiteX36" fmla="*/ 278722 w 1083061"/>
              <a:gd name="connsiteY36" fmla="*/ 1508704 h 1898004"/>
              <a:gd name="connsiteX37" fmla="*/ 170992 w 1083061"/>
              <a:gd name="connsiteY37" fmla="*/ 1362781 h 1898004"/>
              <a:gd name="connsiteX38" fmla="*/ 323831 w 1083061"/>
              <a:gd name="connsiteY38" fmla="*/ 1358366 h 1898004"/>
              <a:gd name="connsiteX39" fmla="*/ 347959 w 1083061"/>
              <a:gd name="connsiteY39" fmla="*/ 1440179 h 1898004"/>
              <a:gd name="connsiteX40" fmla="*/ 366021 w 1083061"/>
              <a:gd name="connsiteY40" fmla="*/ 1484037 h 1898004"/>
              <a:gd name="connsiteX41" fmla="*/ 468468 w 1083061"/>
              <a:gd name="connsiteY41" fmla="*/ 1529450 h 1898004"/>
              <a:gd name="connsiteX42" fmla="*/ 628954 w 1083061"/>
              <a:gd name="connsiteY42" fmla="*/ 1521778 h 1898004"/>
              <a:gd name="connsiteX43" fmla="*/ 611973 w 1083061"/>
              <a:gd name="connsiteY43" fmla="*/ 1398004 h 1898004"/>
              <a:gd name="connsiteX44" fmla="*/ 500730 w 1083061"/>
              <a:gd name="connsiteY44" fmla="*/ 1271971 h 1898004"/>
              <a:gd name="connsiteX45" fmla="*/ 375051 w 1083061"/>
              <a:gd name="connsiteY45" fmla="*/ 1152373 h 1898004"/>
              <a:gd name="connsiteX46" fmla="*/ 294232 w 1083061"/>
              <a:gd name="connsiteY46" fmla="*/ 1088733 h 1898004"/>
              <a:gd name="connsiteX47" fmla="*/ 470086 w 1083061"/>
              <a:gd name="connsiteY47" fmla="*/ 1034685 h 1898004"/>
              <a:gd name="connsiteX48" fmla="*/ 351831 w 1083061"/>
              <a:gd name="connsiteY48" fmla="*/ 1000266 h 1898004"/>
              <a:gd name="connsiteX49" fmla="*/ 384082 w 1083061"/>
              <a:gd name="connsiteY49" fmla="*/ 908422 h 1898004"/>
              <a:gd name="connsiteX50" fmla="*/ 338928 w 1083061"/>
              <a:gd name="connsiteY50" fmla="*/ 837155 h 1898004"/>
              <a:gd name="connsiteX51" fmla="*/ 364054 w 1083061"/>
              <a:gd name="connsiteY51" fmla="*/ 794436 h 1898004"/>
              <a:gd name="connsiteX52" fmla="*/ 317857 w 1083061"/>
              <a:gd name="connsiteY52" fmla="*/ 732997 h 1898004"/>
              <a:gd name="connsiteX53" fmla="*/ 347788 w 1083061"/>
              <a:gd name="connsiteY53" fmla="*/ 693444 h 1898004"/>
              <a:gd name="connsiteX54" fmla="*/ 308826 w 1083061"/>
              <a:gd name="connsiteY54" fmla="*/ 650765 h 1898004"/>
              <a:gd name="connsiteX55" fmla="*/ 205409 w 1083061"/>
              <a:gd name="connsiteY55" fmla="*/ 633109 h 1898004"/>
              <a:gd name="connsiteX56" fmla="*/ 4790 w 1083061"/>
              <a:gd name="connsiteY56" fmla="*/ 524679 h 1898004"/>
              <a:gd name="connsiteX57" fmla="*/ 113159 w 1083061"/>
              <a:gd name="connsiteY57" fmla="*/ 423260 h 1898004"/>
              <a:gd name="connsiteX58" fmla="*/ 10810 w 1083061"/>
              <a:gd name="connsiteY58" fmla="*/ 384886 h 1898004"/>
              <a:gd name="connsiteX59" fmla="*/ 55964 w 1083061"/>
              <a:gd name="connsiteY59" fmla="*/ 346511 h 1898004"/>
              <a:gd name="connsiteX60" fmla="*/ 69004 w 1083061"/>
              <a:gd name="connsiteY60" fmla="*/ 285546 h 1898004"/>
              <a:gd name="connsiteX61" fmla="*/ 131951 w 1083061"/>
              <a:gd name="connsiteY61" fmla="*/ 292162 h 1898004"/>
              <a:gd name="connsiteX62" fmla="*/ 191427 w 1083061"/>
              <a:gd name="connsiteY62" fmla="*/ 201238 h 1898004"/>
              <a:gd name="connsiteX63" fmla="*/ 247687 w 1083061"/>
              <a:gd name="connsiteY63" fmla="*/ 114268 h 1898004"/>
              <a:gd name="connsiteX64" fmla="*/ 372859 w 1083061"/>
              <a:gd name="connsiteY64" fmla="*/ 944 h 1898004"/>
              <a:gd name="connsiteX65" fmla="*/ 588465 w 1083061"/>
              <a:gd name="connsiteY65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959829 w 1083061"/>
              <a:gd name="connsiteY7" fmla="*/ 1341981 h 1898004"/>
              <a:gd name="connsiteX8" fmla="*/ 920337 w 1083061"/>
              <a:gd name="connsiteY8" fmla="*/ 1412434 h 1898004"/>
              <a:gd name="connsiteX9" fmla="*/ 959042 w 1083061"/>
              <a:gd name="connsiteY9" fmla="*/ 1481295 h 1898004"/>
              <a:gd name="connsiteX10" fmla="*/ 862713 w 1083061"/>
              <a:gd name="connsiteY10" fmla="*/ 1453884 h 1898004"/>
              <a:gd name="connsiteX11" fmla="*/ 785624 w 1083061"/>
              <a:gd name="connsiteY11" fmla="*/ 1531612 h 1898004"/>
              <a:gd name="connsiteX12" fmla="*/ 802508 w 1083061"/>
              <a:gd name="connsiteY12" fmla="*/ 1590936 h 1898004"/>
              <a:gd name="connsiteX13" fmla="*/ 758712 w 1083061"/>
              <a:gd name="connsiteY13" fmla="*/ 1611632 h 1898004"/>
              <a:gd name="connsiteX14" fmla="*/ 793353 w 1083061"/>
              <a:gd name="connsiteY14" fmla="*/ 1710394 h 1898004"/>
              <a:gd name="connsiteX15" fmla="*/ 950010 w 1083061"/>
              <a:gd name="connsiteY15" fmla="*/ 1774584 h 1898004"/>
              <a:gd name="connsiteX16" fmla="*/ 868733 w 1083061"/>
              <a:gd name="connsiteY16" fmla="*/ 1832145 h 1898004"/>
              <a:gd name="connsiteX17" fmla="*/ 820569 w 1083061"/>
              <a:gd name="connsiteY17" fmla="*/ 1821182 h 1898004"/>
              <a:gd name="connsiteX18" fmla="*/ 793477 w 1083061"/>
              <a:gd name="connsiteY18" fmla="*/ 1873262 h 1898004"/>
              <a:gd name="connsiteX19" fmla="*/ 751333 w 1083061"/>
              <a:gd name="connsiteY19" fmla="*/ 1791031 h 1898004"/>
              <a:gd name="connsiteX20" fmla="*/ 674872 w 1083061"/>
              <a:gd name="connsiteY20" fmla="*/ 1797714 h 1898004"/>
              <a:gd name="connsiteX21" fmla="*/ 664036 w 1083061"/>
              <a:gd name="connsiteY21" fmla="*/ 1873262 h 1898004"/>
              <a:gd name="connsiteX22" fmla="*/ 609852 w 1083061"/>
              <a:gd name="connsiteY22" fmla="*/ 1897931 h 1898004"/>
              <a:gd name="connsiteX23" fmla="*/ 564697 w 1083061"/>
              <a:gd name="connsiteY23" fmla="*/ 1862297 h 1898004"/>
              <a:gd name="connsiteX24" fmla="*/ 546636 w 1083061"/>
              <a:gd name="connsiteY24" fmla="*/ 1856816 h 1898004"/>
              <a:gd name="connsiteX25" fmla="*/ 504492 w 1083061"/>
              <a:gd name="connsiteY25" fmla="*/ 1870521 h 1898004"/>
              <a:gd name="connsiteX26" fmla="*/ 507502 w 1083061"/>
              <a:gd name="connsiteY26" fmla="*/ 1807479 h 1898004"/>
              <a:gd name="connsiteX27" fmla="*/ 453318 w 1083061"/>
              <a:gd name="connsiteY27" fmla="*/ 1780069 h 1898004"/>
              <a:gd name="connsiteX28" fmla="*/ 381072 w 1083061"/>
              <a:gd name="connsiteY28" fmla="*/ 1856818 h 1898004"/>
              <a:gd name="connsiteX29" fmla="*/ 405154 w 1083061"/>
              <a:gd name="connsiteY29" fmla="*/ 1714285 h 1898004"/>
              <a:gd name="connsiteX30" fmla="*/ 381072 w 1083061"/>
              <a:gd name="connsiteY30" fmla="*/ 1673169 h 1898004"/>
              <a:gd name="connsiteX31" fmla="*/ 314846 w 1083061"/>
              <a:gd name="connsiteY31" fmla="*/ 1719767 h 1898004"/>
              <a:gd name="connsiteX32" fmla="*/ 245611 w 1083061"/>
              <a:gd name="connsiteY32" fmla="*/ 1706058 h 1898004"/>
              <a:gd name="connsiteX33" fmla="*/ 233570 w 1083061"/>
              <a:gd name="connsiteY33" fmla="*/ 1697839 h 1898004"/>
              <a:gd name="connsiteX34" fmla="*/ 350969 w 1083061"/>
              <a:gd name="connsiteY34" fmla="*/ 1618345 h 1898004"/>
              <a:gd name="connsiteX35" fmla="*/ 360000 w 1083061"/>
              <a:gd name="connsiteY35" fmla="*/ 1544340 h 1898004"/>
              <a:gd name="connsiteX36" fmla="*/ 329898 w 1083061"/>
              <a:gd name="connsiteY36" fmla="*/ 1495000 h 1898004"/>
              <a:gd name="connsiteX37" fmla="*/ 278722 w 1083061"/>
              <a:gd name="connsiteY37" fmla="*/ 1508704 h 1898004"/>
              <a:gd name="connsiteX38" fmla="*/ 170992 w 1083061"/>
              <a:gd name="connsiteY38" fmla="*/ 1362781 h 1898004"/>
              <a:gd name="connsiteX39" fmla="*/ 323831 w 1083061"/>
              <a:gd name="connsiteY39" fmla="*/ 1358366 h 1898004"/>
              <a:gd name="connsiteX40" fmla="*/ 347959 w 1083061"/>
              <a:gd name="connsiteY40" fmla="*/ 1440179 h 1898004"/>
              <a:gd name="connsiteX41" fmla="*/ 366021 w 1083061"/>
              <a:gd name="connsiteY41" fmla="*/ 1484037 h 1898004"/>
              <a:gd name="connsiteX42" fmla="*/ 468468 w 1083061"/>
              <a:gd name="connsiteY42" fmla="*/ 1529450 h 1898004"/>
              <a:gd name="connsiteX43" fmla="*/ 628954 w 1083061"/>
              <a:gd name="connsiteY43" fmla="*/ 1521778 h 1898004"/>
              <a:gd name="connsiteX44" fmla="*/ 611973 w 1083061"/>
              <a:gd name="connsiteY44" fmla="*/ 1398004 h 1898004"/>
              <a:gd name="connsiteX45" fmla="*/ 500730 w 1083061"/>
              <a:gd name="connsiteY45" fmla="*/ 1271971 h 1898004"/>
              <a:gd name="connsiteX46" fmla="*/ 375051 w 1083061"/>
              <a:gd name="connsiteY46" fmla="*/ 1152373 h 1898004"/>
              <a:gd name="connsiteX47" fmla="*/ 294232 w 1083061"/>
              <a:gd name="connsiteY47" fmla="*/ 1088733 h 1898004"/>
              <a:gd name="connsiteX48" fmla="*/ 470086 w 1083061"/>
              <a:gd name="connsiteY48" fmla="*/ 1034685 h 1898004"/>
              <a:gd name="connsiteX49" fmla="*/ 351831 w 1083061"/>
              <a:gd name="connsiteY49" fmla="*/ 1000266 h 1898004"/>
              <a:gd name="connsiteX50" fmla="*/ 384082 w 1083061"/>
              <a:gd name="connsiteY50" fmla="*/ 908422 h 1898004"/>
              <a:gd name="connsiteX51" fmla="*/ 338928 w 1083061"/>
              <a:gd name="connsiteY51" fmla="*/ 837155 h 1898004"/>
              <a:gd name="connsiteX52" fmla="*/ 364054 w 1083061"/>
              <a:gd name="connsiteY52" fmla="*/ 794436 h 1898004"/>
              <a:gd name="connsiteX53" fmla="*/ 317857 w 1083061"/>
              <a:gd name="connsiteY53" fmla="*/ 732997 h 1898004"/>
              <a:gd name="connsiteX54" fmla="*/ 347788 w 1083061"/>
              <a:gd name="connsiteY54" fmla="*/ 693444 h 1898004"/>
              <a:gd name="connsiteX55" fmla="*/ 308826 w 1083061"/>
              <a:gd name="connsiteY55" fmla="*/ 650765 h 1898004"/>
              <a:gd name="connsiteX56" fmla="*/ 205409 w 1083061"/>
              <a:gd name="connsiteY56" fmla="*/ 633109 h 1898004"/>
              <a:gd name="connsiteX57" fmla="*/ 4790 w 1083061"/>
              <a:gd name="connsiteY57" fmla="*/ 524679 h 1898004"/>
              <a:gd name="connsiteX58" fmla="*/ 113159 w 1083061"/>
              <a:gd name="connsiteY58" fmla="*/ 423260 h 1898004"/>
              <a:gd name="connsiteX59" fmla="*/ 10810 w 1083061"/>
              <a:gd name="connsiteY59" fmla="*/ 384886 h 1898004"/>
              <a:gd name="connsiteX60" fmla="*/ 55964 w 1083061"/>
              <a:gd name="connsiteY60" fmla="*/ 346511 h 1898004"/>
              <a:gd name="connsiteX61" fmla="*/ 69004 w 1083061"/>
              <a:gd name="connsiteY61" fmla="*/ 285546 h 1898004"/>
              <a:gd name="connsiteX62" fmla="*/ 131951 w 1083061"/>
              <a:gd name="connsiteY62" fmla="*/ 292162 h 1898004"/>
              <a:gd name="connsiteX63" fmla="*/ 191427 w 1083061"/>
              <a:gd name="connsiteY63" fmla="*/ 201238 h 1898004"/>
              <a:gd name="connsiteX64" fmla="*/ 247687 w 1083061"/>
              <a:gd name="connsiteY64" fmla="*/ 114268 h 1898004"/>
              <a:gd name="connsiteX65" fmla="*/ 372859 w 1083061"/>
              <a:gd name="connsiteY65" fmla="*/ 944 h 1898004"/>
              <a:gd name="connsiteX66" fmla="*/ 588465 w 1083061"/>
              <a:gd name="connsiteY66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1040318 w 1083061"/>
              <a:gd name="connsiteY7" fmla="*/ 1278461 h 1898004"/>
              <a:gd name="connsiteX8" fmla="*/ 959829 w 1083061"/>
              <a:gd name="connsiteY8" fmla="*/ 1341981 h 1898004"/>
              <a:gd name="connsiteX9" fmla="*/ 920337 w 1083061"/>
              <a:gd name="connsiteY9" fmla="*/ 1412434 h 1898004"/>
              <a:gd name="connsiteX10" fmla="*/ 959042 w 1083061"/>
              <a:gd name="connsiteY10" fmla="*/ 1481295 h 1898004"/>
              <a:gd name="connsiteX11" fmla="*/ 862713 w 1083061"/>
              <a:gd name="connsiteY11" fmla="*/ 1453884 h 1898004"/>
              <a:gd name="connsiteX12" fmla="*/ 785624 w 1083061"/>
              <a:gd name="connsiteY12" fmla="*/ 1531612 h 1898004"/>
              <a:gd name="connsiteX13" fmla="*/ 802508 w 1083061"/>
              <a:gd name="connsiteY13" fmla="*/ 1590936 h 1898004"/>
              <a:gd name="connsiteX14" fmla="*/ 758712 w 1083061"/>
              <a:gd name="connsiteY14" fmla="*/ 1611632 h 1898004"/>
              <a:gd name="connsiteX15" fmla="*/ 793353 w 1083061"/>
              <a:gd name="connsiteY15" fmla="*/ 1710394 h 1898004"/>
              <a:gd name="connsiteX16" fmla="*/ 950010 w 1083061"/>
              <a:gd name="connsiteY16" fmla="*/ 1774584 h 1898004"/>
              <a:gd name="connsiteX17" fmla="*/ 868733 w 1083061"/>
              <a:gd name="connsiteY17" fmla="*/ 1832145 h 1898004"/>
              <a:gd name="connsiteX18" fmla="*/ 820569 w 1083061"/>
              <a:gd name="connsiteY18" fmla="*/ 1821182 h 1898004"/>
              <a:gd name="connsiteX19" fmla="*/ 793477 w 1083061"/>
              <a:gd name="connsiteY19" fmla="*/ 1873262 h 1898004"/>
              <a:gd name="connsiteX20" fmla="*/ 751333 w 1083061"/>
              <a:gd name="connsiteY20" fmla="*/ 1791031 h 1898004"/>
              <a:gd name="connsiteX21" fmla="*/ 674872 w 1083061"/>
              <a:gd name="connsiteY21" fmla="*/ 1797714 h 1898004"/>
              <a:gd name="connsiteX22" fmla="*/ 664036 w 1083061"/>
              <a:gd name="connsiteY22" fmla="*/ 1873262 h 1898004"/>
              <a:gd name="connsiteX23" fmla="*/ 609852 w 1083061"/>
              <a:gd name="connsiteY23" fmla="*/ 1897931 h 1898004"/>
              <a:gd name="connsiteX24" fmla="*/ 564697 w 1083061"/>
              <a:gd name="connsiteY24" fmla="*/ 1862297 h 1898004"/>
              <a:gd name="connsiteX25" fmla="*/ 546636 w 1083061"/>
              <a:gd name="connsiteY25" fmla="*/ 1856816 h 1898004"/>
              <a:gd name="connsiteX26" fmla="*/ 504492 w 1083061"/>
              <a:gd name="connsiteY26" fmla="*/ 1870521 h 1898004"/>
              <a:gd name="connsiteX27" fmla="*/ 507502 w 1083061"/>
              <a:gd name="connsiteY27" fmla="*/ 1807479 h 1898004"/>
              <a:gd name="connsiteX28" fmla="*/ 453318 w 1083061"/>
              <a:gd name="connsiteY28" fmla="*/ 1780069 h 1898004"/>
              <a:gd name="connsiteX29" fmla="*/ 381072 w 1083061"/>
              <a:gd name="connsiteY29" fmla="*/ 1856818 h 1898004"/>
              <a:gd name="connsiteX30" fmla="*/ 405154 w 1083061"/>
              <a:gd name="connsiteY30" fmla="*/ 1714285 h 1898004"/>
              <a:gd name="connsiteX31" fmla="*/ 381072 w 1083061"/>
              <a:gd name="connsiteY31" fmla="*/ 1673169 h 1898004"/>
              <a:gd name="connsiteX32" fmla="*/ 314846 w 1083061"/>
              <a:gd name="connsiteY32" fmla="*/ 1719767 h 1898004"/>
              <a:gd name="connsiteX33" fmla="*/ 245611 w 1083061"/>
              <a:gd name="connsiteY33" fmla="*/ 1706058 h 1898004"/>
              <a:gd name="connsiteX34" fmla="*/ 233570 w 1083061"/>
              <a:gd name="connsiteY34" fmla="*/ 1697839 h 1898004"/>
              <a:gd name="connsiteX35" fmla="*/ 350969 w 1083061"/>
              <a:gd name="connsiteY35" fmla="*/ 1618345 h 1898004"/>
              <a:gd name="connsiteX36" fmla="*/ 360000 w 1083061"/>
              <a:gd name="connsiteY36" fmla="*/ 1544340 h 1898004"/>
              <a:gd name="connsiteX37" fmla="*/ 329898 w 1083061"/>
              <a:gd name="connsiteY37" fmla="*/ 1495000 h 1898004"/>
              <a:gd name="connsiteX38" fmla="*/ 278722 w 1083061"/>
              <a:gd name="connsiteY38" fmla="*/ 1508704 h 1898004"/>
              <a:gd name="connsiteX39" fmla="*/ 170992 w 1083061"/>
              <a:gd name="connsiteY39" fmla="*/ 1362781 h 1898004"/>
              <a:gd name="connsiteX40" fmla="*/ 323831 w 1083061"/>
              <a:gd name="connsiteY40" fmla="*/ 1358366 h 1898004"/>
              <a:gd name="connsiteX41" fmla="*/ 347959 w 1083061"/>
              <a:gd name="connsiteY41" fmla="*/ 1440179 h 1898004"/>
              <a:gd name="connsiteX42" fmla="*/ 366021 w 1083061"/>
              <a:gd name="connsiteY42" fmla="*/ 1484037 h 1898004"/>
              <a:gd name="connsiteX43" fmla="*/ 468468 w 1083061"/>
              <a:gd name="connsiteY43" fmla="*/ 1529450 h 1898004"/>
              <a:gd name="connsiteX44" fmla="*/ 628954 w 1083061"/>
              <a:gd name="connsiteY44" fmla="*/ 1521778 h 1898004"/>
              <a:gd name="connsiteX45" fmla="*/ 611973 w 1083061"/>
              <a:gd name="connsiteY45" fmla="*/ 1398004 h 1898004"/>
              <a:gd name="connsiteX46" fmla="*/ 500730 w 1083061"/>
              <a:gd name="connsiteY46" fmla="*/ 1271971 h 1898004"/>
              <a:gd name="connsiteX47" fmla="*/ 375051 w 1083061"/>
              <a:gd name="connsiteY47" fmla="*/ 1152373 h 1898004"/>
              <a:gd name="connsiteX48" fmla="*/ 294232 w 1083061"/>
              <a:gd name="connsiteY48" fmla="*/ 1088733 h 1898004"/>
              <a:gd name="connsiteX49" fmla="*/ 470086 w 1083061"/>
              <a:gd name="connsiteY49" fmla="*/ 1034685 h 1898004"/>
              <a:gd name="connsiteX50" fmla="*/ 351831 w 1083061"/>
              <a:gd name="connsiteY50" fmla="*/ 1000266 h 1898004"/>
              <a:gd name="connsiteX51" fmla="*/ 384082 w 1083061"/>
              <a:gd name="connsiteY51" fmla="*/ 908422 h 1898004"/>
              <a:gd name="connsiteX52" fmla="*/ 338928 w 1083061"/>
              <a:gd name="connsiteY52" fmla="*/ 837155 h 1898004"/>
              <a:gd name="connsiteX53" fmla="*/ 364054 w 1083061"/>
              <a:gd name="connsiteY53" fmla="*/ 794436 h 1898004"/>
              <a:gd name="connsiteX54" fmla="*/ 317857 w 1083061"/>
              <a:gd name="connsiteY54" fmla="*/ 732997 h 1898004"/>
              <a:gd name="connsiteX55" fmla="*/ 347788 w 1083061"/>
              <a:gd name="connsiteY55" fmla="*/ 693444 h 1898004"/>
              <a:gd name="connsiteX56" fmla="*/ 308826 w 1083061"/>
              <a:gd name="connsiteY56" fmla="*/ 650765 h 1898004"/>
              <a:gd name="connsiteX57" fmla="*/ 205409 w 1083061"/>
              <a:gd name="connsiteY57" fmla="*/ 633109 h 1898004"/>
              <a:gd name="connsiteX58" fmla="*/ 4790 w 1083061"/>
              <a:gd name="connsiteY58" fmla="*/ 524679 h 1898004"/>
              <a:gd name="connsiteX59" fmla="*/ 113159 w 1083061"/>
              <a:gd name="connsiteY59" fmla="*/ 423260 h 1898004"/>
              <a:gd name="connsiteX60" fmla="*/ 10810 w 1083061"/>
              <a:gd name="connsiteY60" fmla="*/ 384886 h 1898004"/>
              <a:gd name="connsiteX61" fmla="*/ 55964 w 1083061"/>
              <a:gd name="connsiteY61" fmla="*/ 346511 h 1898004"/>
              <a:gd name="connsiteX62" fmla="*/ 69004 w 1083061"/>
              <a:gd name="connsiteY62" fmla="*/ 285546 h 1898004"/>
              <a:gd name="connsiteX63" fmla="*/ 131951 w 1083061"/>
              <a:gd name="connsiteY63" fmla="*/ 292162 h 1898004"/>
              <a:gd name="connsiteX64" fmla="*/ 191427 w 1083061"/>
              <a:gd name="connsiteY64" fmla="*/ 201238 h 1898004"/>
              <a:gd name="connsiteX65" fmla="*/ 247687 w 1083061"/>
              <a:gd name="connsiteY65" fmla="*/ 114268 h 1898004"/>
              <a:gd name="connsiteX66" fmla="*/ 372859 w 1083061"/>
              <a:gd name="connsiteY66" fmla="*/ 944 h 1898004"/>
              <a:gd name="connsiteX67" fmla="*/ 588465 w 1083061"/>
              <a:gd name="connsiteY67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1067410 w 1083061"/>
              <a:gd name="connsiteY7" fmla="*/ 1201712 h 1898004"/>
              <a:gd name="connsiteX8" fmla="*/ 1040318 w 1083061"/>
              <a:gd name="connsiteY8" fmla="*/ 1278461 h 1898004"/>
              <a:gd name="connsiteX9" fmla="*/ 959829 w 1083061"/>
              <a:gd name="connsiteY9" fmla="*/ 1341981 h 1898004"/>
              <a:gd name="connsiteX10" fmla="*/ 920337 w 1083061"/>
              <a:gd name="connsiteY10" fmla="*/ 1412434 h 1898004"/>
              <a:gd name="connsiteX11" fmla="*/ 959042 w 1083061"/>
              <a:gd name="connsiteY11" fmla="*/ 1481295 h 1898004"/>
              <a:gd name="connsiteX12" fmla="*/ 862713 w 1083061"/>
              <a:gd name="connsiteY12" fmla="*/ 1453884 h 1898004"/>
              <a:gd name="connsiteX13" fmla="*/ 785624 w 1083061"/>
              <a:gd name="connsiteY13" fmla="*/ 1531612 h 1898004"/>
              <a:gd name="connsiteX14" fmla="*/ 802508 w 1083061"/>
              <a:gd name="connsiteY14" fmla="*/ 1590936 h 1898004"/>
              <a:gd name="connsiteX15" fmla="*/ 758712 w 1083061"/>
              <a:gd name="connsiteY15" fmla="*/ 1611632 h 1898004"/>
              <a:gd name="connsiteX16" fmla="*/ 793353 w 1083061"/>
              <a:gd name="connsiteY16" fmla="*/ 1710394 h 1898004"/>
              <a:gd name="connsiteX17" fmla="*/ 950010 w 1083061"/>
              <a:gd name="connsiteY17" fmla="*/ 1774584 h 1898004"/>
              <a:gd name="connsiteX18" fmla="*/ 868733 w 1083061"/>
              <a:gd name="connsiteY18" fmla="*/ 1832145 h 1898004"/>
              <a:gd name="connsiteX19" fmla="*/ 820569 w 1083061"/>
              <a:gd name="connsiteY19" fmla="*/ 1821182 h 1898004"/>
              <a:gd name="connsiteX20" fmla="*/ 793477 w 1083061"/>
              <a:gd name="connsiteY20" fmla="*/ 1873262 h 1898004"/>
              <a:gd name="connsiteX21" fmla="*/ 751333 w 1083061"/>
              <a:gd name="connsiteY21" fmla="*/ 1791031 h 1898004"/>
              <a:gd name="connsiteX22" fmla="*/ 674872 w 1083061"/>
              <a:gd name="connsiteY22" fmla="*/ 1797714 h 1898004"/>
              <a:gd name="connsiteX23" fmla="*/ 664036 w 1083061"/>
              <a:gd name="connsiteY23" fmla="*/ 1873262 h 1898004"/>
              <a:gd name="connsiteX24" fmla="*/ 609852 w 1083061"/>
              <a:gd name="connsiteY24" fmla="*/ 1897931 h 1898004"/>
              <a:gd name="connsiteX25" fmla="*/ 564697 w 1083061"/>
              <a:gd name="connsiteY25" fmla="*/ 1862297 h 1898004"/>
              <a:gd name="connsiteX26" fmla="*/ 546636 w 1083061"/>
              <a:gd name="connsiteY26" fmla="*/ 1856816 h 1898004"/>
              <a:gd name="connsiteX27" fmla="*/ 504492 w 1083061"/>
              <a:gd name="connsiteY27" fmla="*/ 1870521 h 1898004"/>
              <a:gd name="connsiteX28" fmla="*/ 507502 w 1083061"/>
              <a:gd name="connsiteY28" fmla="*/ 1807479 h 1898004"/>
              <a:gd name="connsiteX29" fmla="*/ 453318 w 1083061"/>
              <a:gd name="connsiteY29" fmla="*/ 1780069 h 1898004"/>
              <a:gd name="connsiteX30" fmla="*/ 381072 w 1083061"/>
              <a:gd name="connsiteY30" fmla="*/ 1856818 h 1898004"/>
              <a:gd name="connsiteX31" fmla="*/ 405154 w 1083061"/>
              <a:gd name="connsiteY31" fmla="*/ 1714285 h 1898004"/>
              <a:gd name="connsiteX32" fmla="*/ 381072 w 1083061"/>
              <a:gd name="connsiteY32" fmla="*/ 1673169 h 1898004"/>
              <a:gd name="connsiteX33" fmla="*/ 314846 w 1083061"/>
              <a:gd name="connsiteY33" fmla="*/ 1719767 h 1898004"/>
              <a:gd name="connsiteX34" fmla="*/ 245611 w 1083061"/>
              <a:gd name="connsiteY34" fmla="*/ 1706058 h 1898004"/>
              <a:gd name="connsiteX35" fmla="*/ 233570 w 1083061"/>
              <a:gd name="connsiteY35" fmla="*/ 1697839 h 1898004"/>
              <a:gd name="connsiteX36" fmla="*/ 350969 w 1083061"/>
              <a:gd name="connsiteY36" fmla="*/ 1618345 h 1898004"/>
              <a:gd name="connsiteX37" fmla="*/ 360000 w 1083061"/>
              <a:gd name="connsiteY37" fmla="*/ 1544340 h 1898004"/>
              <a:gd name="connsiteX38" fmla="*/ 329898 w 1083061"/>
              <a:gd name="connsiteY38" fmla="*/ 1495000 h 1898004"/>
              <a:gd name="connsiteX39" fmla="*/ 278722 w 1083061"/>
              <a:gd name="connsiteY39" fmla="*/ 1508704 h 1898004"/>
              <a:gd name="connsiteX40" fmla="*/ 170992 w 1083061"/>
              <a:gd name="connsiteY40" fmla="*/ 1362781 h 1898004"/>
              <a:gd name="connsiteX41" fmla="*/ 323831 w 1083061"/>
              <a:gd name="connsiteY41" fmla="*/ 1358366 h 1898004"/>
              <a:gd name="connsiteX42" fmla="*/ 347959 w 1083061"/>
              <a:gd name="connsiteY42" fmla="*/ 1440179 h 1898004"/>
              <a:gd name="connsiteX43" fmla="*/ 366021 w 1083061"/>
              <a:gd name="connsiteY43" fmla="*/ 1484037 h 1898004"/>
              <a:gd name="connsiteX44" fmla="*/ 468468 w 1083061"/>
              <a:gd name="connsiteY44" fmla="*/ 1529450 h 1898004"/>
              <a:gd name="connsiteX45" fmla="*/ 628954 w 1083061"/>
              <a:gd name="connsiteY45" fmla="*/ 1521778 h 1898004"/>
              <a:gd name="connsiteX46" fmla="*/ 611973 w 1083061"/>
              <a:gd name="connsiteY46" fmla="*/ 1398004 h 1898004"/>
              <a:gd name="connsiteX47" fmla="*/ 500730 w 1083061"/>
              <a:gd name="connsiteY47" fmla="*/ 1271971 h 1898004"/>
              <a:gd name="connsiteX48" fmla="*/ 375051 w 1083061"/>
              <a:gd name="connsiteY48" fmla="*/ 1152373 h 1898004"/>
              <a:gd name="connsiteX49" fmla="*/ 294232 w 1083061"/>
              <a:gd name="connsiteY49" fmla="*/ 1088733 h 1898004"/>
              <a:gd name="connsiteX50" fmla="*/ 470086 w 1083061"/>
              <a:gd name="connsiteY50" fmla="*/ 1034685 h 1898004"/>
              <a:gd name="connsiteX51" fmla="*/ 351831 w 1083061"/>
              <a:gd name="connsiteY51" fmla="*/ 1000266 h 1898004"/>
              <a:gd name="connsiteX52" fmla="*/ 384082 w 1083061"/>
              <a:gd name="connsiteY52" fmla="*/ 908422 h 1898004"/>
              <a:gd name="connsiteX53" fmla="*/ 338928 w 1083061"/>
              <a:gd name="connsiteY53" fmla="*/ 837155 h 1898004"/>
              <a:gd name="connsiteX54" fmla="*/ 364054 w 1083061"/>
              <a:gd name="connsiteY54" fmla="*/ 794436 h 1898004"/>
              <a:gd name="connsiteX55" fmla="*/ 317857 w 1083061"/>
              <a:gd name="connsiteY55" fmla="*/ 732997 h 1898004"/>
              <a:gd name="connsiteX56" fmla="*/ 347788 w 1083061"/>
              <a:gd name="connsiteY56" fmla="*/ 693444 h 1898004"/>
              <a:gd name="connsiteX57" fmla="*/ 308826 w 1083061"/>
              <a:gd name="connsiteY57" fmla="*/ 650765 h 1898004"/>
              <a:gd name="connsiteX58" fmla="*/ 205409 w 1083061"/>
              <a:gd name="connsiteY58" fmla="*/ 633109 h 1898004"/>
              <a:gd name="connsiteX59" fmla="*/ 4790 w 1083061"/>
              <a:gd name="connsiteY59" fmla="*/ 524679 h 1898004"/>
              <a:gd name="connsiteX60" fmla="*/ 113159 w 1083061"/>
              <a:gd name="connsiteY60" fmla="*/ 423260 h 1898004"/>
              <a:gd name="connsiteX61" fmla="*/ 10810 w 1083061"/>
              <a:gd name="connsiteY61" fmla="*/ 384886 h 1898004"/>
              <a:gd name="connsiteX62" fmla="*/ 55964 w 1083061"/>
              <a:gd name="connsiteY62" fmla="*/ 346511 h 1898004"/>
              <a:gd name="connsiteX63" fmla="*/ 69004 w 1083061"/>
              <a:gd name="connsiteY63" fmla="*/ 285546 h 1898004"/>
              <a:gd name="connsiteX64" fmla="*/ 131951 w 1083061"/>
              <a:gd name="connsiteY64" fmla="*/ 292162 h 1898004"/>
              <a:gd name="connsiteX65" fmla="*/ 191427 w 1083061"/>
              <a:gd name="connsiteY65" fmla="*/ 201238 h 1898004"/>
              <a:gd name="connsiteX66" fmla="*/ 247687 w 1083061"/>
              <a:gd name="connsiteY66" fmla="*/ 114268 h 1898004"/>
              <a:gd name="connsiteX67" fmla="*/ 372859 w 1083061"/>
              <a:gd name="connsiteY67" fmla="*/ 944 h 1898004"/>
              <a:gd name="connsiteX68" fmla="*/ 588465 w 1083061"/>
              <a:gd name="connsiteY68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1010214 w 1083061"/>
              <a:gd name="connsiteY7" fmla="*/ 1215417 h 1898004"/>
              <a:gd name="connsiteX8" fmla="*/ 1067410 w 1083061"/>
              <a:gd name="connsiteY8" fmla="*/ 1201712 h 1898004"/>
              <a:gd name="connsiteX9" fmla="*/ 1040318 w 1083061"/>
              <a:gd name="connsiteY9" fmla="*/ 1278461 h 1898004"/>
              <a:gd name="connsiteX10" fmla="*/ 959829 w 1083061"/>
              <a:gd name="connsiteY10" fmla="*/ 1341981 h 1898004"/>
              <a:gd name="connsiteX11" fmla="*/ 920337 w 1083061"/>
              <a:gd name="connsiteY11" fmla="*/ 1412434 h 1898004"/>
              <a:gd name="connsiteX12" fmla="*/ 959042 w 1083061"/>
              <a:gd name="connsiteY12" fmla="*/ 1481295 h 1898004"/>
              <a:gd name="connsiteX13" fmla="*/ 862713 w 1083061"/>
              <a:gd name="connsiteY13" fmla="*/ 1453884 h 1898004"/>
              <a:gd name="connsiteX14" fmla="*/ 785624 w 1083061"/>
              <a:gd name="connsiteY14" fmla="*/ 1531612 h 1898004"/>
              <a:gd name="connsiteX15" fmla="*/ 802508 w 1083061"/>
              <a:gd name="connsiteY15" fmla="*/ 1590936 h 1898004"/>
              <a:gd name="connsiteX16" fmla="*/ 758712 w 1083061"/>
              <a:gd name="connsiteY16" fmla="*/ 1611632 h 1898004"/>
              <a:gd name="connsiteX17" fmla="*/ 793353 w 1083061"/>
              <a:gd name="connsiteY17" fmla="*/ 1710394 h 1898004"/>
              <a:gd name="connsiteX18" fmla="*/ 950010 w 1083061"/>
              <a:gd name="connsiteY18" fmla="*/ 1774584 h 1898004"/>
              <a:gd name="connsiteX19" fmla="*/ 868733 w 1083061"/>
              <a:gd name="connsiteY19" fmla="*/ 1832145 h 1898004"/>
              <a:gd name="connsiteX20" fmla="*/ 820569 w 1083061"/>
              <a:gd name="connsiteY20" fmla="*/ 1821182 h 1898004"/>
              <a:gd name="connsiteX21" fmla="*/ 793477 w 1083061"/>
              <a:gd name="connsiteY21" fmla="*/ 1873262 h 1898004"/>
              <a:gd name="connsiteX22" fmla="*/ 751333 w 1083061"/>
              <a:gd name="connsiteY22" fmla="*/ 1791031 h 1898004"/>
              <a:gd name="connsiteX23" fmla="*/ 674872 w 1083061"/>
              <a:gd name="connsiteY23" fmla="*/ 1797714 h 1898004"/>
              <a:gd name="connsiteX24" fmla="*/ 664036 w 1083061"/>
              <a:gd name="connsiteY24" fmla="*/ 1873262 h 1898004"/>
              <a:gd name="connsiteX25" fmla="*/ 609852 w 1083061"/>
              <a:gd name="connsiteY25" fmla="*/ 1897931 h 1898004"/>
              <a:gd name="connsiteX26" fmla="*/ 564697 w 1083061"/>
              <a:gd name="connsiteY26" fmla="*/ 1862297 h 1898004"/>
              <a:gd name="connsiteX27" fmla="*/ 546636 w 1083061"/>
              <a:gd name="connsiteY27" fmla="*/ 1856816 h 1898004"/>
              <a:gd name="connsiteX28" fmla="*/ 504492 w 1083061"/>
              <a:gd name="connsiteY28" fmla="*/ 1870521 h 1898004"/>
              <a:gd name="connsiteX29" fmla="*/ 507502 w 1083061"/>
              <a:gd name="connsiteY29" fmla="*/ 1807479 h 1898004"/>
              <a:gd name="connsiteX30" fmla="*/ 453318 w 1083061"/>
              <a:gd name="connsiteY30" fmla="*/ 1780069 h 1898004"/>
              <a:gd name="connsiteX31" fmla="*/ 381072 w 1083061"/>
              <a:gd name="connsiteY31" fmla="*/ 1856818 h 1898004"/>
              <a:gd name="connsiteX32" fmla="*/ 405154 w 1083061"/>
              <a:gd name="connsiteY32" fmla="*/ 1714285 h 1898004"/>
              <a:gd name="connsiteX33" fmla="*/ 381072 w 1083061"/>
              <a:gd name="connsiteY33" fmla="*/ 1673169 h 1898004"/>
              <a:gd name="connsiteX34" fmla="*/ 314846 w 1083061"/>
              <a:gd name="connsiteY34" fmla="*/ 1719767 h 1898004"/>
              <a:gd name="connsiteX35" fmla="*/ 245611 w 1083061"/>
              <a:gd name="connsiteY35" fmla="*/ 1706058 h 1898004"/>
              <a:gd name="connsiteX36" fmla="*/ 233570 w 1083061"/>
              <a:gd name="connsiteY36" fmla="*/ 1697839 h 1898004"/>
              <a:gd name="connsiteX37" fmla="*/ 350969 w 1083061"/>
              <a:gd name="connsiteY37" fmla="*/ 1618345 h 1898004"/>
              <a:gd name="connsiteX38" fmla="*/ 360000 w 1083061"/>
              <a:gd name="connsiteY38" fmla="*/ 1544340 h 1898004"/>
              <a:gd name="connsiteX39" fmla="*/ 329898 w 1083061"/>
              <a:gd name="connsiteY39" fmla="*/ 1495000 h 1898004"/>
              <a:gd name="connsiteX40" fmla="*/ 278722 w 1083061"/>
              <a:gd name="connsiteY40" fmla="*/ 1508704 h 1898004"/>
              <a:gd name="connsiteX41" fmla="*/ 170992 w 1083061"/>
              <a:gd name="connsiteY41" fmla="*/ 1362781 h 1898004"/>
              <a:gd name="connsiteX42" fmla="*/ 323831 w 1083061"/>
              <a:gd name="connsiteY42" fmla="*/ 1358366 h 1898004"/>
              <a:gd name="connsiteX43" fmla="*/ 347959 w 1083061"/>
              <a:gd name="connsiteY43" fmla="*/ 1440179 h 1898004"/>
              <a:gd name="connsiteX44" fmla="*/ 366021 w 1083061"/>
              <a:gd name="connsiteY44" fmla="*/ 1484037 h 1898004"/>
              <a:gd name="connsiteX45" fmla="*/ 468468 w 1083061"/>
              <a:gd name="connsiteY45" fmla="*/ 1529450 h 1898004"/>
              <a:gd name="connsiteX46" fmla="*/ 628954 w 1083061"/>
              <a:gd name="connsiteY46" fmla="*/ 1521778 h 1898004"/>
              <a:gd name="connsiteX47" fmla="*/ 611973 w 1083061"/>
              <a:gd name="connsiteY47" fmla="*/ 1398004 h 1898004"/>
              <a:gd name="connsiteX48" fmla="*/ 500730 w 1083061"/>
              <a:gd name="connsiteY48" fmla="*/ 1271971 h 1898004"/>
              <a:gd name="connsiteX49" fmla="*/ 375051 w 1083061"/>
              <a:gd name="connsiteY49" fmla="*/ 1152373 h 1898004"/>
              <a:gd name="connsiteX50" fmla="*/ 294232 w 1083061"/>
              <a:gd name="connsiteY50" fmla="*/ 1088733 h 1898004"/>
              <a:gd name="connsiteX51" fmla="*/ 470086 w 1083061"/>
              <a:gd name="connsiteY51" fmla="*/ 1034685 h 1898004"/>
              <a:gd name="connsiteX52" fmla="*/ 351831 w 1083061"/>
              <a:gd name="connsiteY52" fmla="*/ 1000266 h 1898004"/>
              <a:gd name="connsiteX53" fmla="*/ 384082 w 1083061"/>
              <a:gd name="connsiteY53" fmla="*/ 908422 h 1898004"/>
              <a:gd name="connsiteX54" fmla="*/ 338928 w 1083061"/>
              <a:gd name="connsiteY54" fmla="*/ 837155 h 1898004"/>
              <a:gd name="connsiteX55" fmla="*/ 364054 w 1083061"/>
              <a:gd name="connsiteY55" fmla="*/ 794436 h 1898004"/>
              <a:gd name="connsiteX56" fmla="*/ 317857 w 1083061"/>
              <a:gd name="connsiteY56" fmla="*/ 732997 h 1898004"/>
              <a:gd name="connsiteX57" fmla="*/ 347788 w 1083061"/>
              <a:gd name="connsiteY57" fmla="*/ 693444 h 1898004"/>
              <a:gd name="connsiteX58" fmla="*/ 308826 w 1083061"/>
              <a:gd name="connsiteY58" fmla="*/ 650765 h 1898004"/>
              <a:gd name="connsiteX59" fmla="*/ 205409 w 1083061"/>
              <a:gd name="connsiteY59" fmla="*/ 633109 h 1898004"/>
              <a:gd name="connsiteX60" fmla="*/ 4790 w 1083061"/>
              <a:gd name="connsiteY60" fmla="*/ 524679 h 1898004"/>
              <a:gd name="connsiteX61" fmla="*/ 113159 w 1083061"/>
              <a:gd name="connsiteY61" fmla="*/ 423260 h 1898004"/>
              <a:gd name="connsiteX62" fmla="*/ 10810 w 1083061"/>
              <a:gd name="connsiteY62" fmla="*/ 384886 h 1898004"/>
              <a:gd name="connsiteX63" fmla="*/ 55964 w 1083061"/>
              <a:gd name="connsiteY63" fmla="*/ 346511 h 1898004"/>
              <a:gd name="connsiteX64" fmla="*/ 69004 w 1083061"/>
              <a:gd name="connsiteY64" fmla="*/ 285546 h 1898004"/>
              <a:gd name="connsiteX65" fmla="*/ 131951 w 1083061"/>
              <a:gd name="connsiteY65" fmla="*/ 292162 h 1898004"/>
              <a:gd name="connsiteX66" fmla="*/ 191427 w 1083061"/>
              <a:gd name="connsiteY66" fmla="*/ 201238 h 1898004"/>
              <a:gd name="connsiteX67" fmla="*/ 247687 w 1083061"/>
              <a:gd name="connsiteY67" fmla="*/ 114268 h 1898004"/>
              <a:gd name="connsiteX68" fmla="*/ 372859 w 1083061"/>
              <a:gd name="connsiteY68" fmla="*/ 944 h 1898004"/>
              <a:gd name="connsiteX69" fmla="*/ 588465 w 1083061"/>
              <a:gd name="connsiteY69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28455 w 1083061"/>
              <a:gd name="connsiteY6" fmla="*/ 1148762 h 1898004"/>
              <a:gd name="connsiteX7" fmla="*/ 1013224 w 1083061"/>
              <a:gd name="connsiteY7" fmla="*/ 1201712 h 1898004"/>
              <a:gd name="connsiteX8" fmla="*/ 1067410 w 1083061"/>
              <a:gd name="connsiteY8" fmla="*/ 1201712 h 1898004"/>
              <a:gd name="connsiteX9" fmla="*/ 1040318 w 1083061"/>
              <a:gd name="connsiteY9" fmla="*/ 1278461 h 1898004"/>
              <a:gd name="connsiteX10" fmla="*/ 959829 w 1083061"/>
              <a:gd name="connsiteY10" fmla="*/ 1341981 h 1898004"/>
              <a:gd name="connsiteX11" fmla="*/ 920337 w 1083061"/>
              <a:gd name="connsiteY11" fmla="*/ 1412434 h 1898004"/>
              <a:gd name="connsiteX12" fmla="*/ 959042 w 1083061"/>
              <a:gd name="connsiteY12" fmla="*/ 1481295 h 1898004"/>
              <a:gd name="connsiteX13" fmla="*/ 862713 w 1083061"/>
              <a:gd name="connsiteY13" fmla="*/ 1453884 h 1898004"/>
              <a:gd name="connsiteX14" fmla="*/ 785624 w 1083061"/>
              <a:gd name="connsiteY14" fmla="*/ 1531612 h 1898004"/>
              <a:gd name="connsiteX15" fmla="*/ 802508 w 1083061"/>
              <a:gd name="connsiteY15" fmla="*/ 1590936 h 1898004"/>
              <a:gd name="connsiteX16" fmla="*/ 758712 w 1083061"/>
              <a:gd name="connsiteY16" fmla="*/ 1611632 h 1898004"/>
              <a:gd name="connsiteX17" fmla="*/ 793353 w 1083061"/>
              <a:gd name="connsiteY17" fmla="*/ 1710394 h 1898004"/>
              <a:gd name="connsiteX18" fmla="*/ 950010 w 1083061"/>
              <a:gd name="connsiteY18" fmla="*/ 1774584 h 1898004"/>
              <a:gd name="connsiteX19" fmla="*/ 868733 w 1083061"/>
              <a:gd name="connsiteY19" fmla="*/ 1832145 h 1898004"/>
              <a:gd name="connsiteX20" fmla="*/ 820569 w 1083061"/>
              <a:gd name="connsiteY20" fmla="*/ 1821182 h 1898004"/>
              <a:gd name="connsiteX21" fmla="*/ 793477 w 1083061"/>
              <a:gd name="connsiteY21" fmla="*/ 1873262 h 1898004"/>
              <a:gd name="connsiteX22" fmla="*/ 751333 w 1083061"/>
              <a:gd name="connsiteY22" fmla="*/ 1791031 h 1898004"/>
              <a:gd name="connsiteX23" fmla="*/ 674872 w 1083061"/>
              <a:gd name="connsiteY23" fmla="*/ 1797714 h 1898004"/>
              <a:gd name="connsiteX24" fmla="*/ 664036 w 1083061"/>
              <a:gd name="connsiteY24" fmla="*/ 1873262 h 1898004"/>
              <a:gd name="connsiteX25" fmla="*/ 609852 w 1083061"/>
              <a:gd name="connsiteY25" fmla="*/ 1897931 h 1898004"/>
              <a:gd name="connsiteX26" fmla="*/ 564697 w 1083061"/>
              <a:gd name="connsiteY26" fmla="*/ 1862297 h 1898004"/>
              <a:gd name="connsiteX27" fmla="*/ 546636 w 1083061"/>
              <a:gd name="connsiteY27" fmla="*/ 1856816 h 1898004"/>
              <a:gd name="connsiteX28" fmla="*/ 504492 w 1083061"/>
              <a:gd name="connsiteY28" fmla="*/ 1870521 h 1898004"/>
              <a:gd name="connsiteX29" fmla="*/ 507502 w 1083061"/>
              <a:gd name="connsiteY29" fmla="*/ 1807479 h 1898004"/>
              <a:gd name="connsiteX30" fmla="*/ 453318 w 1083061"/>
              <a:gd name="connsiteY30" fmla="*/ 1780069 h 1898004"/>
              <a:gd name="connsiteX31" fmla="*/ 381072 w 1083061"/>
              <a:gd name="connsiteY31" fmla="*/ 1856818 h 1898004"/>
              <a:gd name="connsiteX32" fmla="*/ 405154 w 1083061"/>
              <a:gd name="connsiteY32" fmla="*/ 1714285 h 1898004"/>
              <a:gd name="connsiteX33" fmla="*/ 381072 w 1083061"/>
              <a:gd name="connsiteY33" fmla="*/ 1673169 h 1898004"/>
              <a:gd name="connsiteX34" fmla="*/ 314846 w 1083061"/>
              <a:gd name="connsiteY34" fmla="*/ 1719767 h 1898004"/>
              <a:gd name="connsiteX35" fmla="*/ 245611 w 1083061"/>
              <a:gd name="connsiteY35" fmla="*/ 1706058 h 1898004"/>
              <a:gd name="connsiteX36" fmla="*/ 233570 w 1083061"/>
              <a:gd name="connsiteY36" fmla="*/ 1697839 h 1898004"/>
              <a:gd name="connsiteX37" fmla="*/ 350969 w 1083061"/>
              <a:gd name="connsiteY37" fmla="*/ 1618345 h 1898004"/>
              <a:gd name="connsiteX38" fmla="*/ 360000 w 1083061"/>
              <a:gd name="connsiteY38" fmla="*/ 1544340 h 1898004"/>
              <a:gd name="connsiteX39" fmla="*/ 329898 w 1083061"/>
              <a:gd name="connsiteY39" fmla="*/ 1495000 h 1898004"/>
              <a:gd name="connsiteX40" fmla="*/ 278722 w 1083061"/>
              <a:gd name="connsiteY40" fmla="*/ 1508704 h 1898004"/>
              <a:gd name="connsiteX41" fmla="*/ 170992 w 1083061"/>
              <a:gd name="connsiteY41" fmla="*/ 1362781 h 1898004"/>
              <a:gd name="connsiteX42" fmla="*/ 323831 w 1083061"/>
              <a:gd name="connsiteY42" fmla="*/ 1358366 h 1898004"/>
              <a:gd name="connsiteX43" fmla="*/ 347959 w 1083061"/>
              <a:gd name="connsiteY43" fmla="*/ 1440179 h 1898004"/>
              <a:gd name="connsiteX44" fmla="*/ 366021 w 1083061"/>
              <a:gd name="connsiteY44" fmla="*/ 1484037 h 1898004"/>
              <a:gd name="connsiteX45" fmla="*/ 468468 w 1083061"/>
              <a:gd name="connsiteY45" fmla="*/ 1529450 h 1898004"/>
              <a:gd name="connsiteX46" fmla="*/ 628954 w 1083061"/>
              <a:gd name="connsiteY46" fmla="*/ 1521778 h 1898004"/>
              <a:gd name="connsiteX47" fmla="*/ 611973 w 1083061"/>
              <a:gd name="connsiteY47" fmla="*/ 1398004 h 1898004"/>
              <a:gd name="connsiteX48" fmla="*/ 500730 w 1083061"/>
              <a:gd name="connsiteY48" fmla="*/ 1271971 h 1898004"/>
              <a:gd name="connsiteX49" fmla="*/ 375051 w 1083061"/>
              <a:gd name="connsiteY49" fmla="*/ 1152373 h 1898004"/>
              <a:gd name="connsiteX50" fmla="*/ 294232 w 1083061"/>
              <a:gd name="connsiteY50" fmla="*/ 1088733 h 1898004"/>
              <a:gd name="connsiteX51" fmla="*/ 470086 w 1083061"/>
              <a:gd name="connsiteY51" fmla="*/ 1034685 h 1898004"/>
              <a:gd name="connsiteX52" fmla="*/ 351831 w 1083061"/>
              <a:gd name="connsiteY52" fmla="*/ 1000266 h 1898004"/>
              <a:gd name="connsiteX53" fmla="*/ 384082 w 1083061"/>
              <a:gd name="connsiteY53" fmla="*/ 908422 h 1898004"/>
              <a:gd name="connsiteX54" fmla="*/ 338928 w 1083061"/>
              <a:gd name="connsiteY54" fmla="*/ 837155 h 1898004"/>
              <a:gd name="connsiteX55" fmla="*/ 364054 w 1083061"/>
              <a:gd name="connsiteY55" fmla="*/ 794436 h 1898004"/>
              <a:gd name="connsiteX56" fmla="*/ 317857 w 1083061"/>
              <a:gd name="connsiteY56" fmla="*/ 732997 h 1898004"/>
              <a:gd name="connsiteX57" fmla="*/ 347788 w 1083061"/>
              <a:gd name="connsiteY57" fmla="*/ 693444 h 1898004"/>
              <a:gd name="connsiteX58" fmla="*/ 308826 w 1083061"/>
              <a:gd name="connsiteY58" fmla="*/ 650765 h 1898004"/>
              <a:gd name="connsiteX59" fmla="*/ 205409 w 1083061"/>
              <a:gd name="connsiteY59" fmla="*/ 633109 h 1898004"/>
              <a:gd name="connsiteX60" fmla="*/ 4790 w 1083061"/>
              <a:gd name="connsiteY60" fmla="*/ 524679 h 1898004"/>
              <a:gd name="connsiteX61" fmla="*/ 113159 w 1083061"/>
              <a:gd name="connsiteY61" fmla="*/ 423260 h 1898004"/>
              <a:gd name="connsiteX62" fmla="*/ 10810 w 1083061"/>
              <a:gd name="connsiteY62" fmla="*/ 384886 h 1898004"/>
              <a:gd name="connsiteX63" fmla="*/ 55964 w 1083061"/>
              <a:gd name="connsiteY63" fmla="*/ 346511 h 1898004"/>
              <a:gd name="connsiteX64" fmla="*/ 69004 w 1083061"/>
              <a:gd name="connsiteY64" fmla="*/ 285546 h 1898004"/>
              <a:gd name="connsiteX65" fmla="*/ 131951 w 1083061"/>
              <a:gd name="connsiteY65" fmla="*/ 292162 h 1898004"/>
              <a:gd name="connsiteX66" fmla="*/ 191427 w 1083061"/>
              <a:gd name="connsiteY66" fmla="*/ 201238 h 1898004"/>
              <a:gd name="connsiteX67" fmla="*/ 247687 w 1083061"/>
              <a:gd name="connsiteY67" fmla="*/ 114268 h 1898004"/>
              <a:gd name="connsiteX68" fmla="*/ 372859 w 1083061"/>
              <a:gd name="connsiteY68" fmla="*/ 944 h 1898004"/>
              <a:gd name="connsiteX69" fmla="*/ 588465 w 1083061"/>
              <a:gd name="connsiteY69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97692 w 1083061"/>
              <a:gd name="connsiteY6" fmla="*/ 1159726 h 1898004"/>
              <a:gd name="connsiteX7" fmla="*/ 1013224 w 1083061"/>
              <a:gd name="connsiteY7" fmla="*/ 1201712 h 1898004"/>
              <a:gd name="connsiteX8" fmla="*/ 1067410 w 1083061"/>
              <a:gd name="connsiteY8" fmla="*/ 1201712 h 1898004"/>
              <a:gd name="connsiteX9" fmla="*/ 1040318 w 1083061"/>
              <a:gd name="connsiteY9" fmla="*/ 1278461 h 1898004"/>
              <a:gd name="connsiteX10" fmla="*/ 959829 w 1083061"/>
              <a:gd name="connsiteY10" fmla="*/ 1341981 h 1898004"/>
              <a:gd name="connsiteX11" fmla="*/ 920337 w 1083061"/>
              <a:gd name="connsiteY11" fmla="*/ 1412434 h 1898004"/>
              <a:gd name="connsiteX12" fmla="*/ 959042 w 1083061"/>
              <a:gd name="connsiteY12" fmla="*/ 1481295 h 1898004"/>
              <a:gd name="connsiteX13" fmla="*/ 862713 w 1083061"/>
              <a:gd name="connsiteY13" fmla="*/ 1453884 h 1898004"/>
              <a:gd name="connsiteX14" fmla="*/ 785624 w 1083061"/>
              <a:gd name="connsiteY14" fmla="*/ 1531612 h 1898004"/>
              <a:gd name="connsiteX15" fmla="*/ 802508 w 1083061"/>
              <a:gd name="connsiteY15" fmla="*/ 1590936 h 1898004"/>
              <a:gd name="connsiteX16" fmla="*/ 758712 w 1083061"/>
              <a:gd name="connsiteY16" fmla="*/ 1611632 h 1898004"/>
              <a:gd name="connsiteX17" fmla="*/ 793353 w 1083061"/>
              <a:gd name="connsiteY17" fmla="*/ 1710394 h 1898004"/>
              <a:gd name="connsiteX18" fmla="*/ 950010 w 1083061"/>
              <a:gd name="connsiteY18" fmla="*/ 1774584 h 1898004"/>
              <a:gd name="connsiteX19" fmla="*/ 868733 w 1083061"/>
              <a:gd name="connsiteY19" fmla="*/ 1832145 h 1898004"/>
              <a:gd name="connsiteX20" fmla="*/ 820569 w 1083061"/>
              <a:gd name="connsiteY20" fmla="*/ 1821182 h 1898004"/>
              <a:gd name="connsiteX21" fmla="*/ 793477 w 1083061"/>
              <a:gd name="connsiteY21" fmla="*/ 1873262 h 1898004"/>
              <a:gd name="connsiteX22" fmla="*/ 751333 w 1083061"/>
              <a:gd name="connsiteY22" fmla="*/ 1791031 h 1898004"/>
              <a:gd name="connsiteX23" fmla="*/ 674872 w 1083061"/>
              <a:gd name="connsiteY23" fmla="*/ 1797714 h 1898004"/>
              <a:gd name="connsiteX24" fmla="*/ 664036 w 1083061"/>
              <a:gd name="connsiteY24" fmla="*/ 1873262 h 1898004"/>
              <a:gd name="connsiteX25" fmla="*/ 609852 w 1083061"/>
              <a:gd name="connsiteY25" fmla="*/ 1897931 h 1898004"/>
              <a:gd name="connsiteX26" fmla="*/ 564697 w 1083061"/>
              <a:gd name="connsiteY26" fmla="*/ 1862297 h 1898004"/>
              <a:gd name="connsiteX27" fmla="*/ 546636 w 1083061"/>
              <a:gd name="connsiteY27" fmla="*/ 1856816 h 1898004"/>
              <a:gd name="connsiteX28" fmla="*/ 504492 w 1083061"/>
              <a:gd name="connsiteY28" fmla="*/ 1870521 h 1898004"/>
              <a:gd name="connsiteX29" fmla="*/ 507502 w 1083061"/>
              <a:gd name="connsiteY29" fmla="*/ 1807479 h 1898004"/>
              <a:gd name="connsiteX30" fmla="*/ 453318 w 1083061"/>
              <a:gd name="connsiteY30" fmla="*/ 1780069 h 1898004"/>
              <a:gd name="connsiteX31" fmla="*/ 381072 w 1083061"/>
              <a:gd name="connsiteY31" fmla="*/ 1856818 h 1898004"/>
              <a:gd name="connsiteX32" fmla="*/ 405154 w 1083061"/>
              <a:gd name="connsiteY32" fmla="*/ 1714285 h 1898004"/>
              <a:gd name="connsiteX33" fmla="*/ 381072 w 1083061"/>
              <a:gd name="connsiteY33" fmla="*/ 1673169 h 1898004"/>
              <a:gd name="connsiteX34" fmla="*/ 314846 w 1083061"/>
              <a:gd name="connsiteY34" fmla="*/ 1719767 h 1898004"/>
              <a:gd name="connsiteX35" fmla="*/ 245611 w 1083061"/>
              <a:gd name="connsiteY35" fmla="*/ 1706058 h 1898004"/>
              <a:gd name="connsiteX36" fmla="*/ 233570 w 1083061"/>
              <a:gd name="connsiteY36" fmla="*/ 1697839 h 1898004"/>
              <a:gd name="connsiteX37" fmla="*/ 350969 w 1083061"/>
              <a:gd name="connsiteY37" fmla="*/ 1618345 h 1898004"/>
              <a:gd name="connsiteX38" fmla="*/ 360000 w 1083061"/>
              <a:gd name="connsiteY38" fmla="*/ 1544340 h 1898004"/>
              <a:gd name="connsiteX39" fmla="*/ 329898 w 1083061"/>
              <a:gd name="connsiteY39" fmla="*/ 1495000 h 1898004"/>
              <a:gd name="connsiteX40" fmla="*/ 278722 w 1083061"/>
              <a:gd name="connsiteY40" fmla="*/ 1508704 h 1898004"/>
              <a:gd name="connsiteX41" fmla="*/ 170992 w 1083061"/>
              <a:gd name="connsiteY41" fmla="*/ 1362781 h 1898004"/>
              <a:gd name="connsiteX42" fmla="*/ 323831 w 1083061"/>
              <a:gd name="connsiteY42" fmla="*/ 1358366 h 1898004"/>
              <a:gd name="connsiteX43" fmla="*/ 347959 w 1083061"/>
              <a:gd name="connsiteY43" fmla="*/ 1440179 h 1898004"/>
              <a:gd name="connsiteX44" fmla="*/ 366021 w 1083061"/>
              <a:gd name="connsiteY44" fmla="*/ 1484037 h 1898004"/>
              <a:gd name="connsiteX45" fmla="*/ 468468 w 1083061"/>
              <a:gd name="connsiteY45" fmla="*/ 1529450 h 1898004"/>
              <a:gd name="connsiteX46" fmla="*/ 628954 w 1083061"/>
              <a:gd name="connsiteY46" fmla="*/ 1521778 h 1898004"/>
              <a:gd name="connsiteX47" fmla="*/ 611973 w 1083061"/>
              <a:gd name="connsiteY47" fmla="*/ 1398004 h 1898004"/>
              <a:gd name="connsiteX48" fmla="*/ 500730 w 1083061"/>
              <a:gd name="connsiteY48" fmla="*/ 1271971 h 1898004"/>
              <a:gd name="connsiteX49" fmla="*/ 375051 w 1083061"/>
              <a:gd name="connsiteY49" fmla="*/ 1152373 h 1898004"/>
              <a:gd name="connsiteX50" fmla="*/ 294232 w 1083061"/>
              <a:gd name="connsiteY50" fmla="*/ 1088733 h 1898004"/>
              <a:gd name="connsiteX51" fmla="*/ 470086 w 1083061"/>
              <a:gd name="connsiteY51" fmla="*/ 1034685 h 1898004"/>
              <a:gd name="connsiteX52" fmla="*/ 351831 w 1083061"/>
              <a:gd name="connsiteY52" fmla="*/ 1000266 h 1898004"/>
              <a:gd name="connsiteX53" fmla="*/ 384082 w 1083061"/>
              <a:gd name="connsiteY53" fmla="*/ 908422 h 1898004"/>
              <a:gd name="connsiteX54" fmla="*/ 338928 w 1083061"/>
              <a:gd name="connsiteY54" fmla="*/ 837155 h 1898004"/>
              <a:gd name="connsiteX55" fmla="*/ 364054 w 1083061"/>
              <a:gd name="connsiteY55" fmla="*/ 794436 h 1898004"/>
              <a:gd name="connsiteX56" fmla="*/ 317857 w 1083061"/>
              <a:gd name="connsiteY56" fmla="*/ 732997 h 1898004"/>
              <a:gd name="connsiteX57" fmla="*/ 347788 w 1083061"/>
              <a:gd name="connsiteY57" fmla="*/ 693444 h 1898004"/>
              <a:gd name="connsiteX58" fmla="*/ 308826 w 1083061"/>
              <a:gd name="connsiteY58" fmla="*/ 650765 h 1898004"/>
              <a:gd name="connsiteX59" fmla="*/ 205409 w 1083061"/>
              <a:gd name="connsiteY59" fmla="*/ 633109 h 1898004"/>
              <a:gd name="connsiteX60" fmla="*/ 4790 w 1083061"/>
              <a:gd name="connsiteY60" fmla="*/ 524679 h 1898004"/>
              <a:gd name="connsiteX61" fmla="*/ 113159 w 1083061"/>
              <a:gd name="connsiteY61" fmla="*/ 423260 h 1898004"/>
              <a:gd name="connsiteX62" fmla="*/ 10810 w 1083061"/>
              <a:gd name="connsiteY62" fmla="*/ 384886 h 1898004"/>
              <a:gd name="connsiteX63" fmla="*/ 55964 w 1083061"/>
              <a:gd name="connsiteY63" fmla="*/ 346511 h 1898004"/>
              <a:gd name="connsiteX64" fmla="*/ 69004 w 1083061"/>
              <a:gd name="connsiteY64" fmla="*/ 285546 h 1898004"/>
              <a:gd name="connsiteX65" fmla="*/ 131951 w 1083061"/>
              <a:gd name="connsiteY65" fmla="*/ 292162 h 1898004"/>
              <a:gd name="connsiteX66" fmla="*/ 191427 w 1083061"/>
              <a:gd name="connsiteY66" fmla="*/ 201238 h 1898004"/>
              <a:gd name="connsiteX67" fmla="*/ 247687 w 1083061"/>
              <a:gd name="connsiteY67" fmla="*/ 114268 h 1898004"/>
              <a:gd name="connsiteX68" fmla="*/ 372859 w 1083061"/>
              <a:gd name="connsiteY68" fmla="*/ 944 h 1898004"/>
              <a:gd name="connsiteX69" fmla="*/ 588465 w 1083061"/>
              <a:gd name="connsiteY69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97692 w 1083061"/>
              <a:gd name="connsiteY6" fmla="*/ 1159726 h 1898004"/>
              <a:gd name="connsiteX7" fmla="*/ 1013224 w 1083061"/>
              <a:gd name="connsiteY7" fmla="*/ 1201712 h 1898004"/>
              <a:gd name="connsiteX8" fmla="*/ 1067410 w 1083061"/>
              <a:gd name="connsiteY8" fmla="*/ 1201712 h 1898004"/>
              <a:gd name="connsiteX9" fmla="*/ 1040318 w 1083061"/>
              <a:gd name="connsiteY9" fmla="*/ 1278461 h 1898004"/>
              <a:gd name="connsiteX10" fmla="*/ 959829 w 1083061"/>
              <a:gd name="connsiteY10" fmla="*/ 1341981 h 1898004"/>
              <a:gd name="connsiteX11" fmla="*/ 920337 w 1083061"/>
              <a:gd name="connsiteY11" fmla="*/ 1412434 h 1898004"/>
              <a:gd name="connsiteX12" fmla="*/ 959042 w 1083061"/>
              <a:gd name="connsiteY12" fmla="*/ 1481295 h 1898004"/>
              <a:gd name="connsiteX13" fmla="*/ 862713 w 1083061"/>
              <a:gd name="connsiteY13" fmla="*/ 1453884 h 1898004"/>
              <a:gd name="connsiteX14" fmla="*/ 785624 w 1083061"/>
              <a:gd name="connsiteY14" fmla="*/ 1531612 h 1898004"/>
              <a:gd name="connsiteX15" fmla="*/ 802508 w 1083061"/>
              <a:gd name="connsiteY15" fmla="*/ 1590936 h 1898004"/>
              <a:gd name="connsiteX16" fmla="*/ 758712 w 1083061"/>
              <a:gd name="connsiteY16" fmla="*/ 1611632 h 1898004"/>
              <a:gd name="connsiteX17" fmla="*/ 793353 w 1083061"/>
              <a:gd name="connsiteY17" fmla="*/ 1710394 h 1898004"/>
              <a:gd name="connsiteX18" fmla="*/ 950010 w 1083061"/>
              <a:gd name="connsiteY18" fmla="*/ 1774584 h 1898004"/>
              <a:gd name="connsiteX19" fmla="*/ 868733 w 1083061"/>
              <a:gd name="connsiteY19" fmla="*/ 1832145 h 1898004"/>
              <a:gd name="connsiteX20" fmla="*/ 820569 w 1083061"/>
              <a:gd name="connsiteY20" fmla="*/ 1821182 h 1898004"/>
              <a:gd name="connsiteX21" fmla="*/ 793477 w 1083061"/>
              <a:gd name="connsiteY21" fmla="*/ 1873262 h 1898004"/>
              <a:gd name="connsiteX22" fmla="*/ 751333 w 1083061"/>
              <a:gd name="connsiteY22" fmla="*/ 1791031 h 1898004"/>
              <a:gd name="connsiteX23" fmla="*/ 674872 w 1083061"/>
              <a:gd name="connsiteY23" fmla="*/ 1797714 h 1898004"/>
              <a:gd name="connsiteX24" fmla="*/ 664036 w 1083061"/>
              <a:gd name="connsiteY24" fmla="*/ 1873262 h 1898004"/>
              <a:gd name="connsiteX25" fmla="*/ 609852 w 1083061"/>
              <a:gd name="connsiteY25" fmla="*/ 1897931 h 1898004"/>
              <a:gd name="connsiteX26" fmla="*/ 564697 w 1083061"/>
              <a:gd name="connsiteY26" fmla="*/ 1862297 h 1898004"/>
              <a:gd name="connsiteX27" fmla="*/ 546636 w 1083061"/>
              <a:gd name="connsiteY27" fmla="*/ 1856816 h 1898004"/>
              <a:gd name="connsiteX28" fmla="*/ 504492 w 1083061"/>
              <a:gd name="connsiteY28" fmla="*/ 1870521 h 1898004"/>
              <a:gd name="connsiteX29" fmla="*/ 507502 w 1083061"/>
              <a:gd name="connsiteY29" fmla="*/ 1807479 h 1898004"/>
              <a:gd name="connsiteX30" fmla="*/ 453318 w 1083061"/>
              <a:gd name="connsiteY30" fmla="*/ 1780069 h 1898004"/>
              <a:gd name="connsiteX31" fmla="*/ 381072 w 1083061"/>
              <a:gd name="connsiteY31" fmla="*/ 1856818 h 1898004"/>
              <a:gd name="connsiteX32" fmla="*/ 405154 w 1083061"/>
              <a:gd name="connsiteY32" fmla="*/ 1714285 h 1898004"/>
              <a:gd name="connsiteX33" fmla="*/ 381072 w 1083061"/>
              <a:gd name="connsiteY33" fmla="*/ 1673169 h 1898004"/>
              <a:gd name="connsiteX34" fmla="*/ 314846 w 1083061"/>
              <a:gd name="connsiteY34" fmla="*/ 1719767 h 1898004"/>
              <a:gd name="connsiteX35" fmla="*/ 245611 w 1083061"/>
              <a:gd name="connsiteY35" fmla="*/ 1706058 h 1898004"/>
              <a:gd name="connsiteX36" fmla="*/ 233570 w 1083061"/>
              <a:gd name="connsiteY36" fmla="*/ 1697839 h 1898004"/>
              <a:gd name="connsiteX37" fmla="*/ 350969 w 1083061"/>
              <a:gd name="connsiteY37" fmla="*/ 1618345 h 1898004"/>
              <a:gd name="connsiteX38" fmla="*/ 360000 w 1083061"/>
              <a:gd name="connsiteY38" fmla="*/ 1544340 h 1898004"/>
              <a:gd name="connsiteX39" fmla="*/ 329898 w 1083061"/>
              <a:gd name="connsiteY39" fmla="*/ 1495000 h 1898004"/>
              <a:gd name="connsiteX40" fmla="*/ 278722 w 1083061"/>
              <a:gd name="connsiteY40" fmla="*/ 1508704 h 1898004"/>
              <a:gd name="connsiteX41" fmla="*/ 170992 w 1083061"/>
              <a:gd name="connsiteY41" fmla="*/ 1362781 h 1898004"/>
              <a:gd name="connsiteX42" fmla="*/ 323831 w 1083061"/>
              <a:gd name="connsiteY42" fmla="*/ 1358366 h 1898004"/>
              <a:gd name="connsiteX43" fmla="*/ 347959 w 1083061"/>
              <a:gd name="connsiteY43" fmla="*/ 1440179 h 1898004"/>
              <a:gd name="connsiteX44" fmla="*/ 366021 w 1083061"/>
              <a:gd name="connsiteY44" fmla="*/ 1484037 h 1898004"/>
              <a:gd name="connsiteX45" fmla="*/ 468468 w 1083061"/>
              <a:gd name="connsiteY45" fmla="*/ 1529450 h 1898004"/>
              <a:gd name="connsiteX46" fmla="*/ 628954 w 1083061"/>
              <a:gd name="connsiteY46" fmla="*/ 1521778 h 1898004"/>
              <a:gd name="connsiteX47" fmla="*/ 611973 w 1083061"/>
              <a:gd name="connsiteY47" fmla="*/ 1398004 h 1898004"/>
              <a:gd name="connsiteX48" fmla="*/ 500730 w 1083061"/>
              <a:gd name="connsiteY48" fmla="*/ 1271971 h 1898004"/>
              <a:gd name="connsiteX49" fmla="*/ 375051 w 1083061"/>
              <a:gd name="connsiteY49" fmla="*/ 1152373 h 1898004"/>
              <a:gd name="connsiteX50" fmla="*/ 294232 w 1083061"/>
              <a:gd name="connsiteY50" fmla="*/ 1088733 h 1898004"/>
              <a:gd name="connsiteX51" fmla="*/ 470086 w 1083061"/>
              <a:gd name="connsiteY51" fmla="*/ 1034685 h 1898004"/>
              <a:gd name="connsiteX52" fmla="*/ 351831 w 1083061"/>
              <a:gd name="connsiteY52" fmla="*/ 1000266 h 1898004"/>
              <a:gd name="connsiteX53" fmla="*/ 384082 w 1083061"/>
              <a:gd name="connsiteY53" fmla="*/ 908422 h 1898004"/>
              <a:gd name="connsiteX54" fmla="*/ 338928 w 1083061"/>
              <a:gd name="connsiteY54" fmla="*/ 837155 h 1898004"/>
              <a:gd name="connsiteX55" fmla="*/ 364054 w 1083061"/>
              <a:gd name="connsiteY55" fmla="*/ 794436 h 1898004"/>
              <a:gd name="connsiteX56" fmla="*/ 317857 w 1083061"/>
              <a:gd name="connsiteY56" fmla="*/ 732997 h 1898004"/>
              <a:gd name="connsiteX57" fmla="*/ 347788 w 1083061"/>
              <a:gd name="connsiteY57" fmla="*/ 693444 h 1898004"/>
              <a:gd name="connsiteX58" fmla="*/ 308826 w 1083061"/>
              <a:gd name="connsiteY58" fmla="*/ 650765 h 1898004"/>
              <a:gd name="connsiteX59" fmla="*/ 205409 w 1083061"/>
              <a:gd name="connsiteY59" fmla="*/ 633109 h 1898004"/>
              <a:gd name="connsiteX60" fmla="*/ 4790 w 1083061"/>
              <a:gd name="connsiteY60" fmla="*/ 524679 h 1898004"/>
              <a:gd name="connsiteX61" fmla="*/ 113159 w 1083061"/>
              <a:gd name="connsiteY61" fmla="*/ 423260 h 1898004"/>
              <a:gd name="connsiteX62" fmla="*/ 10810 w 1083061"/>
              <a:gd name="connsiteY62" fmla="*/ 384886 h 1898004"/>
              <a:gd name="connsiteX63" fmla="*/ 55964 w 1083061"/>
              <a:gd name="connsiteY63" fmla="*/ 346511 h 1898004"/>
              <a:gd name="connsiteX64" fmla="*/ 69004 w 1083061"/>
              <a:gd name="connsiteY64" fmla="*/ 285546 h 1898004"/>
              <a:gd name="connsiteX65" fmla="*/ 131951 w 1083061"/>
              <a:gd name="connsiteY65" fmla="*/ 292162 h 1898004"/>
              <a:gd name="connsiteX66" fmla="*/ 191427 w 1083061"/>
              <a:gd name="connsiteY66" fmla="*/ 201238 h 1898004"/>
              <a:gd name="connsiteX67" fmla="*/ 247687 w 1083061"/>
              <a:gd name="connsiteY67" fmla="*/ 114268 h 1898004"/>
              <a:gd name="connsiteX68" fmla="*/ 372859 w 1083061"/>
              <a:gd name="connsiteY68" fmla="*/ 944 h 1898004"/>
              <a:gd name="connsiteX69" fmla="*/ 588465 w 1083061"/>
              <a:gd name="connsiteY69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97692 w 1083061"/>
              <a:gd name="connsiteY6" fmla="*/ 1159726 h 1898004"/>
              <a:gd name="connsiteX7" fmla="*/ 1013224 w 1083061"/>
              <a:gd name="connsiteY7" fmla="*/ 1201712 h 1898004"/>
              <a:gd name="connsiteX8" fmla="*/ 1067410 w 1083061"/>
              <a:gd name="connsiteY8" fmla="*/ 1201712 h 1898004"/>
              <a:gd name="connsiteX9" fmla="*/ 1040318 w 1083061"/>
              <a:gd name="connsiteY9" fmla="*/ 1278461 h 1898004"/>
              <a:gd name="connsiteX10" fmla="*/ 959829 w 1083061"/>
              <a:gd name="connsiteY10" fmla="*/ 1341981 h 1898004"/>
              <a:gd name="connsiteX11" fmla="*/ 920337 w 1083061"/>
              <a:gd name="connsiteY11" fmla="*/ 1412434 h 1898004"/>
              <a:gd name="connsiteX12" fmla="*/ 959042 w 1083061"/>
              <a:gd name="connsiteY12" fmla="*/ 1481295 h 1898004"/>
              <a:gd name="connsiteX13" fmla="*/ 862713 w 1083061"/>
              <a:gd name="connsiteY13" fmla="*/ 1453884 h 1898004"/>
              <a:gd name="connsiteX14" fmla="*/ 785624 w 1083061"/>
              <a:gd name="connsiteY14" fmla="*/ 1531612 h 1898004"/>
              <a:gd name="connsiteX15" fmla="*/ 802508 w 1083061"/>
              <a:gd name="connsiteY15" fmla="*/ 1590936 h 1898004"/>
              <a:gd name="connsiteX16" fmla="*/ 758712 w 1083061"/>
              <a:gd name="connsiteY16" fmla="*/ 1611632 h 1898004"/>
              <a:gd name="connsiteX17" fmla="*/ 793353 w 1083061"/>
              <a:gd name="connsiteY17" fmla="*/ 1710394 h 1898004"/>
              <a:gd name="connsiteX18" fmla="*/ 950010 w 1083061"/>
              <a:gd name="connsiteY18" fmla="*/ 1774584 h 1898004"/>
              <a:gd name="connsiteX19" fmla="*/ 868733 w 1083061"/>
              <a:gd name="connsiteY19" fmla="*/ 1832145 h 1898004"/>
              <a:gd name="connsiteX20" fmla="*/ 820569 w 1083061"/>
              <a:gd name="connsiteY20" fmla="*/ 1821182 h 1898004"/>
              <a:gd name="connsiteX21" fmla="*/ 793477 w 1083061"/>
              <a:gd name="connsiteY21" fmla="*/ 1873262 h 1898004"/>
              <a:gd name="connsiteX22" fmla="*/ 751333 w 1083061"/>
              <a:gd name="connsiteY22" fmla="*/ 1791031 h 1898004"/>
              <a:gd name="connsiteX23" fmla="*/ 674872 w 1083061"/>
              <a:gd name="connsiteY23" fmla="*/ 1797714 h 1898004"/>
              <a:gd name="connsiteX24" fmla="*/ 664036 w 1083061"/>
              <a:gd name="connsiteY24" fmla="*/ 1873262 h 1898004"/>
              <a:gd name="connsiteX25" fmla="*/ 609852 w 1083061"/>
              <a:gd name="connsiteY25" fmla="*/ 1897931 h 1898004"/>
              <a:gd name="connsiteX26" fmla="*/ 564697 w 1083061"/>
              <a:gd name="connsiteY26" fmla="*/ 1862297 h 1898004"/>
              <a:gd name="connsiteX27" fmla="*/ 546636 w 1083061"/>
              <a:gd name="connsiteY27" fmla="*/ 1856816 h 1898004"/>
              <a:gd name="connsiteX28" fmla="*/ 504492 w 1083061"/>
              <a:gd name="connsiteY28" fmla="*/ 1870521 h 1898004"/>
              <a:gd name="connsiteX29" fmla="*/ 507502 w 1083061"/>
              <a:gd name="connsiteY29" fmla="*/ 1807479 h 1898004"/>
              <a:gd name="connsiteX30" fmla="*/ 453318 w 1083061"/>
              <a:gd name="connsiteY30" fmla="*/ 1780069 h 1898004"/>
              <a:gd name="connsiteX31" fmla="*/ 381072 w 1083061"/>
              <a:gd name="connsiteY31" fmla="*/ 1856818 h 1898004"/>
              <a:gd name="connsiteX32" fmla="*/ 405154 w 1083061"/>
              <a:gd name="connsiteY32" fmla="*/ 1714285 h 1898004"/>
              <a:gd name="connsiteX33" fmla="*/ 381072 w 1083061"/>
              <a:gd name="connsiteY33" fmla="*/ 1673169 h 1898004"/>
              <a:gd name="connsiteX34" fmla="*/ 314846 w 1083061"/>
              <a:gd name="connsiteY34" fmla="*/ 1719767 h 1898004"/>
              <a:gd name="connsiteX35" fmla="*/ 245611 w 1083061"/>
              <a:gd name="connsiteY35" fmla="*/ 1706058 h 1898004"/>
              <a:gd name="connsiteX36" fmla="*/ 233570 w 1083061"/>
              <a:gd name="connsiteY36" fmla="*/ 1697839 h 1898004"/>
              <a:gd name="connsiteX37" fmla="*/ 350969 w 1083061"/>
              <a:gd name="connsiteY37" fmla="*/ 1618345 h 1898004"/>
              <a:gd name="connsiteX38" fmla="*/ 360000 w 1083061"/>
              <a:gd name="connsiteY38" fmla="*/ 1544340 h 1898004"/>
              <a:gd name="connsiteX39" fmla="*/ 329898 w 1083061"/>
              <a:gd name="connsiteY39" fmla="*/ 1495000 h 1898004"/>
              <a:gd name="connsiteX40" fmla="*/ 278722 w 1083061"/>
              <a:gd name="connsiteY40" fmla="*/ 1508704 h 1898004"/>
              <a:gd name="connsiteX41" fmla="*/ 170992 w 1083061"/>
              <a:gd name="connsiteY41" fmla="*/ 1362781 h 1898004"/>
              <a:gd name="connsiteX42" fmla="*/ 323831 w 1083061"/>
              <a:gd name="connsiteY42" fmla="*/ 1358366 h 1898004"/>
              <a:gd name="connsiteX43" fmla="*/ 347959 w 1083061"/>
              <a:gd name="connsiteY43" fmla="*/ 1440179 h 1898004"/>
              <a:gd name="connsiteX44" fmla="*/ 366021 w 1083061"/>
              <a:gd name="connsiteY44" fmla="*/ 1484037 h 1898004"/>
              <a:gd name="connsiteX45" fmla="*/ 468468 w 1083061"/>
              <a:gd name="connsiteY45" fmla="*/ 1529450 h 1898004"/>
              <a:gd name="connsiteX46" fmla="*/ 628954 w 1083061"/>
              <a:gd name="connsiteY46" fmla="*/ 1521778 h 1898004"/>
              <a:gd name="connsiteX47" fmla="*/ 611973 w 1083061"/>
              <a:gd name="connsiteY47" fmla="*/ 1398004 h 1898004"/>
              <a:gd name="connsiteX48" fmla="*/ 500730 w 1083061"/>
              <a:gd name="connsiteY48" fmla="*/ 1271971 h 1898004"/>
              <a:gd name="connsiteX49" fmla="*/ 375051 w 1083061"/>
              <a:gd name="connsiteY49" fmla="*/ 1152373 h 1898004"/>
              <a:gd name="connsiteX50" fmla="*/ 294232 w 1083061"/>
              <a:gd name="connsiteY50" fmla="*/ 1088733 h 1898004"/>
              <a:gd name="connsiteX51" fmla="*/ 470086 w 1083061"/>
              <a:gd name="connsiteY51" fmla="*/ 1034685 h 1898004"/>
              <a:gd name="connsiteX52" fmla="*/ 351831 w 1083061"/>
              <a:gd name="connsiteY52" fmla="*/ 1000266 h 1898004"/>
              <a:gd name="connsiteX53" fmla="*/ 384082 w 1083061"/>
              <a:gd name="connsiteY53" fmla="*/ 908422 h 1898004"/>
              <a:gd name="connsiteX54" fmla="*/ 338928 w 1083061"/>
              <a:gd name="connsiteY54" fmla="*/ 837155 h 1898004"/>
              <a:gd name="connsiteX55" fmla="*/ 364054 w 1083061"/>
              <a:gd name="connsiteY55" fmla="*/ 794436 h 1898004"/>
              <a:gd name="connsiteX56" fmla="*/ 317857 w 1083061"/>
              <a:gd name="connsiteY56" fmla="*/ 732997 h 1898004"/>
              <a:gd name="connsiteX57" fmla="*/ 347788 w 1083061"/>
              <a:gd name="connsiteY57" fmla="*/ 693444 h 1898004"/>
              <a:gd name="connsiteX58" fmla="*/ 308826 w 1083061"/>
              <a:gd name="connsiteY58" fmla="*/ 650765 h 1898004"/>
              <a:gd name="connsiteX59" fmla="*/ 205409 w 1083061"/>
              <a:gd name="connsiteY59" fmla="*/ 633109 h 1898004"/>
              <a:gd name="connsiteX60" fmla="*/ 4790 w 1083061"/>
              <a:gd name="connsiteY60" fmla="*/ 524679 h 1898004"/>
              <a:gd name="connsiteX61" fmla="*/ 113159 w 1083061"/>
              <a:gd name="connsiteY61" fmla="*/ 423260 h 1898004"/>
              <a:gd name="connsiteX62" fmla="*/ 10810 w 1083061"/>
              <a:gd name="connsiteY62" fmla="*/ 384886 h 1898004"/>
              <a:gd name="connsiteX63" fmla="*/ 55964 w 1083061"/>
              <a:gd name="connsiteY63" fmla="*/ 346511 h 1898004"/>
              <a:gd name="connsiteX64" fmla="*/ 69004 w 1083061"/>
              <a:gd name="connsiteY64" fmla="*/ 285546 h 1898004"/>
              <a:gd name="connsiteX65" fmla="*/ 131951 w 1083061"/>
              <a:gd name="connsiteY65" fmla="*/ 292162 h 1898004"/>
              <a:gd name="connsiteX66" fmla="*/ 191427 w 1083061"/>
              <a:gd name="connsiteY66" fmla="*/ 201238 h 1898004"/>
              <a:gd name="connsiteX67" fmla="*/ 247687 w 1083061"/>
              <a:gd name="connsiteY67" fmla="*/ 114268 h 1898004"/>
              <a:gd name="connsiteX68" fmla="*/ 372859 w 1083061"/>
              <a:gd name="connsiteY68" fmla="*/ 944 h 1898004"/>
              <a:gd name="connsiteX69" fmla="*/ 588465 w 1083061"/>
              <a:gd name="connsiteY69" fmla="*/ 516407 h 1898004"/>
              <a:gd name="connsiteX0" fmla="*/ 588465 w 1083061"/>
              <a:gd name="connsiteY0" fmla="*/ 516407 h 1898004"/>
              <a:gd name="connsiteX1" fmla="*/ 716523 w 1083061"/>
              <a:gd name="connsiteY1" fmla="*/ 524873 h 1898004"/>
              <a:gd name="connsiteX2" fmla="*/ 787961 w 1083061"/>
              <a:gd name="connsiteY2" fmla="*/ 598692 h 1898004"/>
              <a:gd name="connsiteX3" fmla="*/ 964173 w 1083061"/>
              <a:gd name="connsiteY3" fmla="*/ 722517 h 1898004"/>
              <a:gd name="connsiteX4" fmla="*/ 1076092 w 1083061"/>
              <a:gd name="connsiteY4" fmla="*/ 865391 h 1898004"/>
              <a:gd name="connsiteX5" fmla="*/ 1064185 w 1083061"/>
              <a:gd name="connsiteY5" fmla="*/ 934447 h 1898004"/>
              <a:gd name="connsiteX6" fmla="*/ 997692 w 1083061"/>
              <a:gd name="connsiteY6" fmla="*/ 1159726 h 1898004"/>
              <a:gd name="connsiteX7" fmla="*/ 1013224 w 1083061"/>
              <a:gd name="connsiteY7" fmla="*/ 1201712 h 1898004"/>
              <a:gd name="connsiteX8" fmla="*/ 1067410 w 1083061"/>
              <a:gd name="connsiteY8" fmla="*/ 1201712 h 1898004"/>
              <a:gd name="connsiteX9" fmla="*/ 1040318 w 1083061"/>
              <a:gd name="connsiteY9" fmla="*/ 1278461 h 1898004"/>
              <a:gd name="connsiteX10" fmla="*/ 959829 w 1083061"/>
              <a:gd name="connsiteY10" fmla="*/ 1341981 h 1898004"/>
              <a:gd name="connsiteX11" fmla="*/ 920337 w 1083061"/>
              <a:gd name="connsiteY11" fmla="*/ 1412434 h 1898004"/>
              <a:gd name="connsiteX12" fmla="*/ 959042 w 1083061"/>
              <a:gd name="connsiteY12" fmla="*/ 1481295 h 1898004"/>
              <a:gd name="connsiteX13" fmla="*/ 862713 w 1083061"/>
              <a:gd name="connsiteY13" fmla="*/ 1453884 h 1898004"/>
              <a:gd name="connsiteX14" fmla="*/ 785624 w 1083061"/>
              <a:gd name="connsiteY14" fmla="*/ 1531612 h 1898004"/>
              <a:gd name="connsiteX15" fmla="*/ 802508 w 1083061"/>
              <a:gd name="connsiteY15" fmla="*/ 1590936 h 1898004"/>
              <a:gd name="connsiteX16" fmla="*/ 758712 w 1083061"/>
              <a:gd name="connsiteY16" fmla="*/ 1611632 h 1898004"/>
              <a:gd name="connsiteX17" fmla="*/ 793353 w 1083061"/>
              <a:gd name="connsiteY17" fmla="*/ 1710394 h 1898004"/>
              <a:gd name="connsiteX18" fmla="*/ 950010 w 1083061"/>
              <a:gd name="connsiteY18" fmla="*/ 1774584 h 1898004"/>
              <a:gd name="connsiteX19" fmla="*/ 868733 w 1083061"/>
              <a:gd name="connsiteY19" fmla="*/ 1832145 h 1898004"/>
              <a:gd name="connsiteX20" fmla="*/ 820569 w 1083061"/>
              <a:gd name="connsiteY20" fmla="*/ 1821182 h 1898004"/>
              <a:gd name="connsiteX21" fmla="*/ 793477 w 1083061"/>
              <a:gd name="connsiteY21" fmla="*/ 1873262 h 1898004"/>
              <a:gd name="connsiteX22" fmla="*/ 751333 w 1083061"/>
              <a:gd name="connsiteY22" fmla="*/ 1791031 h 1898004"/>
              <a:gd name="connsiteX23" fmla="*/ 674872 w 1083061"/>
              <a:gd name="connsiteY23" fmla="*/ 1797714 h 1898004"/>
              <a:gd name="connsiteX24" fmla="*/ 664036 w 1083061"/>
              <a:gd name="connsiteY24" fmla="*/ 1873262 h 1898004"/>
              <a:gd name="connsiteX25" fmla="*/ 609852 w 1083061"/>
              <a:gd name="connsiteY25" fmla="*/ 1897931 h 1898004"/>
              <a:gd name="connsiteX26" fmla="*/ 564697 w 1083061"/>
              <a:gd name="connsiteY26" fmla="*/ 1862297 h 1898004"/>
              <a:gd name="connsiteX27" fmla="*/ 546636 w 1083061"/>
              <a:gd name="connsiteY27" fmla="*/ 1856816 h 1898004"/>
              <a:gd name="connsiteX28" fmla="*/ 504492 w 1083061"/>
              <a:gd name="connsiteY28" fmla="*/ 1870521 h 1898004"/>
              <a:gd name="connsiteX29" fmla="*/ 507502 w 1083061"/>
              <a:gd name="connsiteY29" fmla="*/ 1807479 h 1898004"/>
              <a:gd name="connsiteX30" fmla="*/ 453318 w 1083061"/>
              <a:gd name="connsiteY30" fmla="*/ 1780069 h 1898004"/>
              <a:gd name="connsiteX31" fmla="*/ 381072 w 1083061"/>
              <a:gd name="connsiteY31" fmla="*/ 1856818 h 1898004"/>
              <a:gd name="connsiteX32" fmla="*/ 405154 w 1083061"/>
              <a:gd name="connsiteY32" fmla="*/ 1714285 h 1898004"/>
              <a:gd name="connsiteX33" fmla="*/ 381072 w 1083061"/>
              <a:gd name="connsiteY33" fmla="*/ 1673169 h 1898004"/>
              <a:gd name="connsiteX34" fmla="*/ 314846 w 1083061"/>
              <a:gd name="connsiteY34" fmla="*/ 1719767 h 1898004"/>
              <a:gd name="connsiteX35" fmla="*/ 245611 w 1083061"/>
              <a:gd name="connsiteY35" fmla="*/ 1706058 h 1898004"/>
              <a:gd name="connsiteX36" fmla="*/ 233570 w 1083061"/>
              <a:gd name="connsiteY36" fmla="*/ 1697839 h 1898004"/>
              <a:gd name="connsiteX37" fmla="*/ 350969 w 1083061"/>
              <a:gd name="connsiteY37" fmla="*/ 1618345 h 1898004"/>
              <a:gd name="connsiteX38" fmla="*/ 360000 w 1083061"/>
              <a:gd name="connsiteY38" fmla="*/ 1544340 h 1898004"/>
              <a:gd name="connsiteX39" fmla="*/ 329898 w 1083061"/>
              <a:gd name="connsiteY39" fmla="*/ 1495000 h 1898004"/>
              <a:gd name="connsiteX40" fmla="*/ 278722 w 1083061"/>
              <a:gd name="connsiteY40" fmla="*/ 1508704 h 1898004"/>
              <a:gd name="connsiteX41" fmla="*/ 170992 w 1083061"/>
              <a:gd name="connsiteY41" fmla="*/ 1362781 h 1898004"/>
              <a:gd name="connsiteX42" fmla="*/ 323831 w 1083061"/>
              <a:gd name="connsiteY42" fmla="*/ 1358366 h 1898004"/>
              <a:gd name="connsiteX43" fmla="*/ 347959 w 1083061"/>
              <a:gd name="connsiteY43" fmla="*/ 1440179 h 1898004"/>
              <a:gd name="connsiteX44" fmla="*/ 366021 w 1083061"/>
              <a:gd name="connsiteY44" fmla="*/ 1484037 h 1898004"/>
              <a:gd name="connsiteX45" fmla="*/ 468468 w 1083061"/>
              <a:gd name="connsiteY45" fmla="*/ 1529450 h 1898004"/>
              <a:gd name="connsiteX46" fmla="*/ 628954 w 1083061"/>
              <a:gd name="connsiteY46" fmla="*/ 1521778 h 1898004"/>
              <a:gd name="connsiteX47" fmla="*/ 611973 w 1083061"/>
              <a:gd name="connsiteY47" fmla="*/ 1398004 h 1898004"/>
              <a:gd name="connsiteX48" fmla="*/ 500730 w 1083061"/>
              <a:gd name="connsiteY48" fmla="*/ 1271971 h 1898004"/>
              <a:gd name="connsiteX49" fmla="*/ 375051 w 1083061"/>
              <a:gd name="connsiteY49" fmla="*/ 1152373 h 1898004"/>
              <a:gd name="connsiteX50" fmla="*/ 294232 w 1083061"/>
              <a:gd name="connsiteY50" fmla="*/ 1088733 h 1898004"/>
              <a:gd name="connsiteX51" fmla="*/ 470086 w 1083061"/>
              <a:gd name="connsiteY51" fmla="*/ 1034685 h 1898004"/>
              <a:gd name="connsiteX52" fmla="*/ 351831 w 1083061"/>
              <a:gd name="connsiteY52" fmla="*/ 1000266 h 1898004"/>
              <a:gd name="connsiteX53" fmla="*/ 384082 w 1083061"/>
              <a:gd name="connsiteY53" fmla="*/ 908422 h 1898004"/>
              <a:gd name="connsiteX54" fmla="*/ 338928 w 1083061"/>
              <a:gd name="connsiteY54" fmla="*/ 837155 h 1898004"/>
              <a:gd name="connsiteX55" fmla="*/ 364054 w 1083061"/>
              <a:gd name="connsiteY55" fmla="*/ 794436 h 1898004"/>
              <a:gd name="connsiteX56" fmla="*/ 317857 w 1083061"/>
              <a:gd name="connsiteY56" fmla="*/ 732997 h 1898004"/>
              <a:gd name="connsiteX57" fmla="*/ 347788 w 1083061"/>
              <a:gd name="connsiteY57" fmla="*/ 693444 h 1898004"/>
              <a:gd name="connsiteX58" fmla="*/ 308826 w 1083061"/>
              <a:gd name="connsiteY58" fmla="*/ 650765 h 1898004"/>
              <a:gd name="connsiteX59" fmla="*/ 205409 w 1083061"/>
              <a:gd name="connsiteY59" fmla="*/ 633109 h 1898004"/>
              <a:gd name="connsiteX60" fmla="*/ 4790 w 1083061"/>
              <a:gd name="connsiteY60" fmla="*/ 524679 h 1898004"/>
              <a:gd name="connsiteX61" fmla="*/ 113159 w 1083061"/>
              <a:gd name="connsiteY61" fmla="*/ 423260 h 1898004"/>
              <a:gd name="connsiteX62" fmla="*/ 10810 w 1083061"/>
              <a:gd name="connsiteY62" fmla="*/ 384886 h 1898004"/>
              <a:gd name="connsiteX63" fmla="*/ 55964 w 1083061"/>
              <a:gd name="connsiteY63" fmla="*/ 346511 h 1898004"/>
              <a:gd name="connsiteX64" fmla="*/ 69004 w 1083061"/>
              <a:gd name="connsiteY64" fmla="*/ 285546 h 1898004"/>
              <a:gd name="connsiteX65" fmla="*/ 131951 w 1083061"/>
              <a:gd name="connsiteY65" fmla="*/ 292162 h 1898004"/>
              <a:gd name="connsiteX66" fmla="*/ 191427 w 1083061"/>
              <a:gd name="connsiteY66" fmla="*/ 201238 h 1898004"/>
              <a:gd name="connsiteX67" fmla="*/ 247687 w 1083061"/>
              <a:gd name="connsiteY67" fmla="*/ 114268 h 1898004"/>
              <a:gd name="connsiteX68" fmla="*/ 372859 w 1083061"/>
              <a:gd name="connsiteY68" fmla="*/ 944 h 1898004"/>
              <a:gd name="connsiteX69" fmla="*/ 588465 w 1083061"/>
              <a:gd name="connsiteY69" fmla="*/ 516407 h 1898004"/>
              <a:gd name="connsiteX0" fmla="*/ 588465 w 1092930"/>
              <a:gd name="connsiteY0" fmla="*/ 516407 h 1898004"/>
              <a:gd name="connsiteX1" fmla="*/ 716523 w 1092930"/>
              <a:gd name="connsiteY1" fmla="*/ 524873 h 1898004"/>
              <a:gd name="connsiteX2" fmla="*/ 787961 w 1092930"/>
              <a:gd name="connsiteY2" fmla="*/ 598692 h 1898004"/>
              <a:gd name="connsiteX3" fmla="*/ 964173 w 1092930"/>
              <a:gd name="connsiteY3" fmla="*/ 722517 h 1898004"/>
              <a:gd name="connsiteX4" fmla="*/ 1088133 w 1092930"/>
              <a:gd name="connsiteY4" fmla="*/ 755750 h 1898004"/>
              <a:gd name="connsiteX5" fmla="*/ 1064185 w 1092930"/>
              <a:gd name="connsiteY5" fmla="*/ 934447 h 1898004"/>
              <a:gd name="connsiteX6" fmla="*/ 997692 w 1092930"/>
              <a:gd name="connsiteY6" fmla="*/ 1159726 h 1898004"/>
              <a:gd name="connsiteX7" fmla="*/ 1013224 w 1092930"/>
              <a:gd name="connsiteY7" fmla="*/ 1201712 h 1898004"/>
              <a:gd name="connsiteX8" fmla="*/ 1067410 w 1092930"/>
              <a:gd name="connsiteY8" fmla="*/ 1201712 h 1898004"/>
              <a:gd name="connsiteX9" fmla="*/ 1040318 w 1092930"/>
              <a:gd name="connsiteY9" fmla="*/ 1278461 h 1898004"/>
              <a:gd name="connsiteX10" fmla="*/ 959829 w 1092930"/>
              <a:gd name="connsiteY10" fmla="*/ 1341981 h 1898004"/>
              <a:gd name="connsiteX11" fmla="*/ 920337 w 1092930"/>
              <a:gd name="connsiteY11" fmla="*/ 1412434 h 1898004"/>
              <a:gd name="connsiteX12" fmla="*/ 959042 w 1092930"/>
              <a:gd name="connsiteY12" fmla="*/ 1481295 h 1898004"/>
              <a:gd name="connsiteX13" fmla="*/ 862713 w 1092930"/>
              <a:gd name="connsiteY13" fmla="*/ 1453884 h 1898004"/>
              <a:gd name="connsiteX14" fmla="*/ 785624 w 1092930"/>
              <a:gd name="connsiteY14" fmla="*/ 1531612 h 1898004"/>
              <a:gd name="connsiteX15" fmla="*/ 802508 w 1092930"/>
              <a:gd name="connsiteY15" fmla="*/ 1590936 h 1898004"/>
              <a:gd name="connsiteX16" fmla="*/ 758712 w 1092930"/>
              <a:gd name="connsiteY16" fmla="*/ 1611632 h 1898004"/>
              <a:gd name="connsiteX17" fmla="*/ 793353 w 1092930"/>
              <a:gd name="connsiteY17" fmla="*/ 1710394 h 1898004"/>
              <a:gd name="connsiteX18" fmla="*/ 950010 w 1092930"/>
              <a:gd name="connsiteY18" fmla="*/ 1774584 h 1898004"/>
              <a:gd name="connsiteX19" fmla="*/ 868733 w 1092930"/>
              <a:gd name="connsiteY19" fmla="*/ 1832145 h 1898004"/>
              <a:gd name="connsiteX20" fmla="*/ 820569 w 1092930"/>
              <a:gd name="connsiteY20" fmla="*/ 1821182 h 1898004"/>
              <a:gd name="connsiteX21" fmla="*/ 793477 w 1092930"/>
              <a:gd name="connsiteY21" fmla="*/ 1873262 h 1898004"/>
              <a:gd name="connsiteX22" fmla="*/ 751333 w 1092930"/>
              <a:gd name="connsiteY22" fmla="*/ 1791031 h 1898004"/>
              <a:gd name="connsiteX23" fmla="*/ 674872 w 1092930"/>
              <a:gd name="connsiteY23" fmla="*/ 1797714 h 1898004"/>
              <a:gd name="connsiteX24" fmla="*/ 664036 w 1092930"/>
              <a:gd name="connsiteY24" fmla="*/ 1873262 h 1898004"/>
              <a:gd name="connsiteX25" fmla="*/ 609852 w 1092930"/>
              <a:gd name="connsiteY25" fmla="*/ 1897931 h 1898004"/>
              <a:gd name="connsiteX26" fmla="*/ 564697 w 1092930"/>
              <a:gd name="connsiteY26" fmla="*/ 1862297 h 1898004"/>
              <a:gd name="connsiteX27" fmla="*/ 546636 w 1092930"/>
              <a:gd name="connsiteY27" fmla="*/ 1856816 h 1898004"/>
              <a:gd name="connsiteX28" fmla="*/ 504492 w 1092930"/>
              <a:gd name="connsiteY28" fmla="*/ 1870521 h 1898004"/>
              <a:gd name="connsiteX29" fmla="*/ 507502 w 1092930"/>
              <a:gd name="connsiteY29" fmla="*/ 1807479 h 1898004"/>
              <a:gd name="connsiteX30" fmla="*/ 453318 w 1092930"/>
              <a:gd name="connsiteY30" fmla="*/ 1780069 h 1898004"/>
              <a:gd name="connsiteX31" fmla="*/ 381072 w 1092930"/>
              <a:gd name="connsiteY31" fmla="*/ 1856818 h 1898004"/>
              <a:gd name="connsiteX32" fmla="*/ 405154 w 1092930"/>
              <a:gd name="connsiteY32" fmla="*/ 1714285 h 1898004"/>
              <a:gd name="connsiteX33" fmla="*/ 381072 w 1092930"/>
              <a:gd name="connsiteY33" fmla="*/ 1673169 h 1898004"/>
              <a:gd name="connsiteX34" fmla="*/ 314846 w 1092930"/>
              <a:gd name="connsiteY34" fmla="*/ 1719767 h 1898004"/>
              <a:gd name="connsiteX35" fmla="*/ 245611 w 1092930"/>
              <a:gd name="connsiteY35" fmla="*/ 1706058 h 1898004"/>
              <a:gd name="connsiteX36" fmla="*/ 233570 w 1092930"/>
              <a:gd name="connsiteY36" fmla="*/ 1697839 h 1898004"/>
              <a:gd name="connsiteX37" fmla="*/ 350969 w 1092930"/>
              <a:gd name="connsiteY37" fmla="*/ 1618345 h 1898004"/>
              <a:gd name="connsiteX38" fmla="*/ 360000 w 1092930"/>
              <a:gd name="connsiteY38" fmla="*/ 1544340 h 1898004"/>
              <a:gd name="connsiteX39" fmla="*/ 329898 w 1092930"/>
              <a:gd name="connsiteY39" fmla="*/ 1495000 h 1898004"/>
              <a:gd name="connsiteX40" fmla="*/ 278722 w 1092930"/>
              <a:gd name="connsiteY40" fmla="*/ 1508704 h 1898004"/>
              <a:gd name="connsiteX41" fmla="*/ 170992 w 1092930"/>
              <a:gd name="connsiteY41" fmla="*/ 1362781 h 1898004"/>
              <a:gd name="connsiteX42" fmla="*/ 323831 w 1092930"/>
              <a:gd name="connsiteY42" fmla="*/ 1358366 h 1898004"/>
              <a:gd name="connsiteX43" fmla="*/ 347959 w 1092930"/>
              <a:gd name="connsiteY43" fmla="*/ 1440179 h 1898004"/>
              <a:gd name="connsiteX44" fmla="*/ 366021 w 1092930"/>
              <a:gd name="connsiteY44" fmla="*/ 1484037 h 1898004"/>
              <a:gd name="connsiteX45" fmla="*/ 468468 w 1092930"/>
              <a:gd name="connsiteY45" fmla="*/ 1529450 h 1898004"/>
              <a:gd name="connsiteX46" fmla="*/ 628954 w 1092930"/>
              <a:gd name="connsiteY46" fmla="*/ 1521778 h 1898004"/>
              <a:gd name="connsiteX47" fmla="*/ 611973 w 1092930"/>
              <a:gd name="connsiteY47" fmla="*/ 1398004 h 1898004"/>
              <a:gd name="connsiteX48" fmla="*/ 500730 w 1092930"/>
              <a:gd name="connsiteY48" fmla="*/ 1271971 h 1898004"/>
              <a:gd name="connsiteX49" fmla="*/ 375051 w 1092930"/>
              <a:gd name="connsiteY49" fmla="*/ 1152373 h 1898004"/>
              <a:gd name="connsiteX50" fmla="*/ 294232 w 1092930"/>
              <a:gd name="connsiteY50" fmla="*/ 1088733 h 1898004"/>
              <a:gd name="connsiteX51" fmla="*/ 470086 w 1092930"/>
              <a:gd name="connsiteY51" fmla="*/ 1034685 h 1898004"/>
              <a:gd name="connsiteX52" fmla="*/ 351831 w 1092930"/>
              <a:gd name="connsiteY52" fmla="*/ 1000266 h 1898004"/>
              <a:gd name="connsiteX53" fmla="*/ 384082 w 1092930"/>
              <a:gd name="connsiteY53" fmla="*/ 908422 h 1898004"/>
              <a:gd name="connsiteX54" fmla="*/ 338928 w 1092930"/>
              <a:gd name="connsiteY54" fmla="*/ 837155 h 1898004"/>
              <a:gd name="connsiteX55" fmla="*/ 364054 w 1092930"/>
              <a:gd name="connsiteY55" fmla="*/ 794436 h 1898004"/>
              <a:gd name="connsiteX56" fmla="*/ 317857 w 1092930"/>
              <a:gd name="connsiteY56" fmla="*/ 732997 h 1898004"/>
              <a:gd name="connsiteX57" fmla="*/ 347788 w 1092930"/>
              <a:gd name="connsiteY57" fmla="*/ 693444 h 1898004"/>
              <a:gd name="connsiteX58" fmla="*/ 308826 w 1092930"/>
              <a:gd name="connsiteY58" fmla="*/ 650765 h 1898004"/>
              <a:gd name="connsiteX59" fmla="*/ 205409 w 1092930"/>
              <a:gd name="connsiteY59" fmla="*/ 633109 h 1898004"/>
              <a:gd name="connsiteX60" fmla="*/ 4790 w 1092930"/>
              <a:gd name="connsiteY60" fmla="*/ 524679 h 1898004"/>
              <a:gd name="connsiteX61" fmla="*/ 113159 w 1092930"/>
              <a:gd name="connsiteY61" fmla="*/ 423260 h 1898004"/>
              <a:gd name="connsiteX62" fmla="*/ 10810 w 1092930"/>
              <a:gd name="connsiteY62" fmla="*/ 384886 h 1898004"/>
              <a:gd name="connsiteX63" fmla="*/ 55964 w 1092930"/>
              <a:gd name="connsiteY63" fmla="*/ 346511 h 1898004"/>
              <a:gd name="connsiteX64" fmla="*/ 69004 w 1092930"/>
              <a:gd name="connsiteY64" fmla="*/ 285546 h 1898004"/>
              <a:gd name="connsiteX65" fmla="*/ 131951 w 1092930"/>
              <a:gd name="connsiteY65" fmla="*/ 292162 h 1898004"/>
              <a:gd name="connsiteX66" fmla="*/ 191427 w 1092930"/>
              <a:gd name="connsiteY66" fmla="*/ 201238 h 1898004"/>
              <a:gd name="connsiteX67" fmla="*/ 247687 w 1092930"/>
              <a:gd name="connsiteY67" fmla="*/ 114268 h 1898004"/>
              <a:gd name="connsiteX68" fmla="*/ 372859 w 1092930"/>
              <a:gd name="connsiteY68" fmla="*/ 944 h 1898004"/>
              <a:gd name="connsiteX69" fmla="*/ 588465 w 1092930"/>
              <a:gd name="connsiteY69" fmla="*/ 516407 h 1898004"/>
              <a:gd name="connsiteX0" fmla="*/ 588465 w 1089878"/>
              <a:gd name="connsiteY0" fmla="*/ 516407 h 1898004"/>
              <a:gd name="connsiteX1" fmla="*/ 716523 w 1089878"/>
              <a:gd name="connsiteY1" fmla="*/ 524873 h 1898004"/>
              <a:gd name="connsiteX2" fmla="*/ 787961 w 1089878"/>
              <a:gd name="connsiteY2" fmla="*/ 598692 h 1898004"/>
              <a:gd name="connsiteX3" fmla="*/ 964173 w 1089878"/>
              <a:gd name="connsiteY3" fmla="*/ 722517 h 1898004"/>
              <a:gd name="connsiteX4" fmla="*/ 1088133 w 1089878"/>
              <a:gd name="connsiteY4" fmla="*/ 755750 h 1898004"/>
              <a:gd name="connsiteX5" fmla="*/ 1000968 w 1089878"/>
              <a:gd name="connsiteY5" fmla="*/ 879627 h 1898004"/>
              <a:gd name="connsiteX6" fmla="*/ 997692 w 1089878"/>
              <a:gd name="connsiteY6" fmla="*/ 1159726 h 1898004"/>
              <a:gd name="connsiteX7" fmla="*/ 1013224 w 1089878"/>
              <a:gd name="connsiteY7" fmla="*/ 1201712 h 1898004"/>
              <a:gd name="connsiteX8" fmla="*/ 1067410 w 1089878"/>
              <a:gd name="connsiteY8" fmla="*/ 1201712 h 1898004"/>
              <a:gd name="connsiteX9" fmla="*/ 1040318 w 1089878"/>
              <a:gd name="connsiteY9" fmla="*/ 1278461 h 1898004"/>
              <a:gd name="connsiteX10" fmla="*/ 959829 w 1089878"/>
              <a:gd name="connsiteY10" fmla="*/ 1341981 h 1898004"/>
              <a:gd name="connsiteX11" fmla="*/ 920337 w 1089878"/>
              <a:gd name="connsiteY11" fmla="*/ 1412434 h 1898004"/>
              <a:gd name="connsiteX12" fmla="*/ 959042 w 1089878"/>
              <a:gd name="connsiteY12" fmla="*/ 1481295 h 1898004"/>
              <a:gd name="connsiteX13" fmla="*/ 862713 w 1089878"/>
              <a:gd name="connsiteY13" fmla="*/ 1453884 h 1898004"/>
              <a:gd name="connsiteX14" fmla="*/ 785624 w 1089878"/>
              <a:gd name="connsiteY14" fmla="*/ 1531612 h 1898004"/>
              <a:gd name="connsiteX15" fmla="*/ 802508 w 1089878"/>
              <a:gd name="connsiteY15" fmla="*/ 1590936 h 1898004"/>
              <a:gd name="connsiteX16" fmla="*/ 758712 w 1089878"/>
              <a:gd name="connsiteY16" fmla="*/ 1611632 h 1898004"/>
              <a:gd name="connsiteX17" fmla="*/ 793353 w 1089878"/>
              <a:gd name="connsiteY17" fmla="*/ 1710394 h 1898004"/>
              <a:gd name="connsiteX18" fmla="*/ 950010 w 1089878"/>
              <a:gd name="connsiteY18" fmla="*/ 1774584 h 1898004"/>
              <a:gd name="connsiteX19" fmla="*/ 868733 w 1089878"/>
              <a:gd name="connsiteY19" fmla="*/ 1832145 h 1898004"/>
              <a:gd name="connsiteX20" fmla="*/ 820569 w 1089878"/>
              <a:gd name="connsiteY20" fmla="*/ 1821182 h 1898004"/>
              <a:gd name="connsiteX21" fmla="*/ 793477 w 1089878"/>
              <a:gd name="connsiteY21" fmla="*/ 1873262 h 1898004"/>
              <a:gd name="connsiteX22" fmla="*/ 751333 w 1089878"/>
              <a:gd name="connsiteY22" fmla="*/ 1791031 h 1898004"/>
              <a:gd name="connsiteX23" fmla="*/ 674872 w 1089878"/>
              <a:gd name="connsiteY23" fmla="*/ 1797714 h 1898004"/>
              <a:gd name="connsiteX24" fmla="*/ 664036 w 1089878"/>
              <a:gd name="connsiteY24" fmla="*/ 1873262 h 1898004"/>
              <a:gd name="connsiteX25" fmla="*/ 609852 w 1089878"/>
              <a:gd name="connsiteY25" fmla="*/ 1897931 h 1898004"/>
              <a:gd name="connsiteX26" fmla="*/ 564697 w 1089878"/>
              <a:gd name="connsiteY26" fmla="*/ 1862297 h 1898004"/>
              <a:gd name="connsiteX27" fmla="*/ 546636 w 1089878"/>
              <a:gd name="connsiteY27" fmla="*/ 1856816 h 1898004"/>
              <a:gd name="connsiteX28" fmla="*/ 504492 w 1089878"/>
              <a:gd name="connsiteY28" fmla="*/ 1870521 h 1898004"/>
              <a:gd name="connsiteX29" fmla="*/ 507502 w 1089878"/>
              <a:gd name="connsiteY29" fmla="*/ 1807479 h 1898004"/>
              <a:gd name="connsiteX30" fmla="*/ 453318 w 1089878"/>
              <a:gd name="connsiteY30" fmla="*/ 1780069 h 1898004"/>
              <a:gd name="connsiteX31" fmla="*/ 381072 w 1089878"/>
              <a:gd name="connsiteY31" fmla="*/ 1856818 h 1898004"/>
              <a:gd name="connsiteX32" fmla="*/ 405154 w 1089878"/>
              <a:gd name="connsiteY32" fmla="*/ 1714285 h 1898004"/>
              <a:gd name="connsiteX33" fmla="*/ 381072 w 1089878"/>
              <a:gd name="connsiteY33" fmla="*/ 1673169 h 1898004"/>
              <a:gd name="connsiteX34" fmla="*/ 314846 w 1089878"/>
              <a:gd name="connsiteY34" fmla="*/ 1719767 h 1898004"/>
              <a:gd name="connsiteX35" fmla="*/ 245611 w 1089878"/>
              <a:gd name="connsiteY35" fmla="*/ 1706058 h 1898004"/>
              <a:gd name="connsiteX36" fmla="*/ 233570 w 1089878"/>
              <a:gd name="connsiteY36" fmla="*/ 1697839 h 1898004"/>
              <a:gd name="connsiteX37" fmla="*/ 350969 w 1089878"/>
              <a:gd name="connsiteY37" fmla="*/ 1618345 h 1898004"/>
              <a:gd name="connsiteX38" fmla="*/ 360000 w 1089878"/>
              <a:gd name="connsiteY38" fmla="*/ 1544340 h 1898004"/>
              <a:gd name="connsiteX39" fmla="*/ 329898 w 1089878"/>
              <a:gd name="connsiteY39" fmla="*/ 1495000 h 1898004"/>
              <a:gd name="connsiteX40" fmla="*/ 278722 w 1089878"/>
              <a:gd name="connsiteY40" fmla="*/ 1508704 h 1898004"/>
              <a:gd name="connsiteX41" fmla="*/ 170992 w 1089878"/>
              <a:gd name="connsiteY41" fmla="*/ 1362781 h 1898004"/>
              <a:gd name="connsiteX42" fmla="*/ 323831 w 1089878"/>
              <a:gd name="connsiteY42" fmla="*/ 1358366 h 1898004"/>
              <a:gd name="connsiteX43" fmla="*/ 347959 w 1089878"/>
              <a:gd name="connsiteY43" fmla="*/ 1440179 h 1898004"/>
              <a:gd name="connsiteX44" fmla="*/ 366021 w 1089878"/>
              <a:gd name="connsiteY44" fmla="*/ 1484037 h 1898004"/>
              <a:gd name="connsiteX45" fmla="*/ 468468 w 1089878"/>
              <a:gd name="connsiteY45" fmla="*/ 1529450 h 1898004"/>
              <a:gd name="connsiteX46" fmla="*/ 628954 w 1089878"/>
              <a:gd name="connsiteY46" fmla="*/ 1521778 h 1898004"/>
              <a:gd name="connsiteX47" fmla="*/ 611973 w 1089878"/>
              <a:gd name="connsiteY47" fmla="*/ 1398004 h 1898004"/>
              <a:gd name="connsiteX48" fmla="*/ 500730 w 1089878"/>
              <a:gd name="connsiteY48" fmla="*/ 1271971 h 1898004"/>
              <a:gd name="connsiteX49" fmla="*/ 375051 w 1089878"/>
              <a:gd name="connsiteY49" fmla="*/ 1152373 h 1898004"/>
              <a:gd name="connsiteX50" fmla="*/ 294232 w 1089878"/>
              <a:gd name="connsiteY50" fmla="*/ 1088733 h 1898004"/>
              <a:gd name="connsiteX51" fmla="*/ 470086 w 1089878"/>
              <a:gd name="connsiteY51" fmla="*/ 1034685 h 1898004"/>
              <a:gd name="connsiteX52" fmla="*/ 351831 w 1089878"/>
              <a:gd name="connsiteY52" fmla="*/ 1000266 h 1898004"/>
              <a:gd name="connsiteX53" fmla="*/ 384082 w 1089878"/>
              <a:gd name="connsiteY53" fmla="*/ 908422 h 1898004"/>
              <a:gd name="connsiteX54" fmla="*/ 338928 w 1089878"/>
              <a:gd name="connsiteY54" fmla="*/ 837155 h 1898004"/>
              <a:gd name="connsiteX55" fmla="*/ 364054 w 1089878"/>
              <a:gd name="connsiteY55" fmla="*/ 794436 h 1898004"/>
              <a:gd name="connsiteX56" fmla="*/ 317857 w 1089878"/>
              <a:gd name="connsiteY56" fmla="*/ 732997 h 1898004"/>
              <a:gd name="connsiteX57" fmla="*/ 347788 w 1089878"/>
              <a:gd name="connsiteY57" fmla="*/ 693444 h 1898004"/>
              <a:gd name="connsiteX58" fmla="*/ 308826 w 1089878"/>
              <a:gd name="connsiteY58" fmla="*/ 650765 h 1898004"/>
              <a:gd name="connsiteX59" fmla="*/ 205409 w 1089878"/>
              <a:gd name="connsiteY59" fmla="*/ 633109 h 1898004"/>
              <a:gd name="connsiteX60" fmla="*/ 4790 w 1089878"/>
              <a:gd name="connsiteY60" fmla="*/ 524679 h 1898004"/>
              <a:gd name="connsiteX61" fmla="*/ 113159 w 1089878"/>
              <a:gd name="connsiteY61" fmla="*/ 423260 h 1898004"/>
              <a:gd name="connsiteX62" fmla="*/ 10810 w 1089878"/>
              <a:gd name="connsiteY62" fmla="*/ 384886 h 1898004"/>
              <a:gd name="connsiteX63" fmla="*/ 55964 w 1089878"/>
              <a:gd name="connsiteY63" fmla="*/ 346511 h 1898004"/>
              <a:gd name="connsiteX64" fmla="*/ 69004 w 1089878"/>
              <a:gd name="connsiteY64" fmla="*/ 285546 h 1898004"/>
              <a:gd name="connsiteX65" fmla="*/ 131951 w 1089878"/>
              <a:gd name="connsiteY65" fmla="*/ 292162 h 1898004"/>
              <a:gd name="connsiteX66" fmla="*/ 191427 w 1089878"/>
              <a:gd name="connsiteY66" fmla="*/ 201238 h 1898004"/>
              <a:gd name="connsiteX67" fmla="*/ 247687 w 1089878"/>
              <a:gd name="connsiteY67" fmla="*/ 114268 h 1898004"/>
              <a:gd name="connsiteX68" fmla="*/ 372859 w 1089878"/>
              <a:gd name="connsiteY68" fmla="*/ 944 h 1898004"/>
              <a:gd name="connsiteX69" fmla="*/ 588465 w 1089878"/>
              <a:gd name="connsiteY69" fmla="*/ 516407 h 1898004"/>
              <a:gd name="connsiteX0" fmla="*/ 588465 w 1176314"/>
              <a:gd name="connsiteY0" fmla="*/ 516407 h 1898004"/>
              <a:gd name="connsiteX1" fmla="*/ 716523 w 1176314"/>
              <a:gd name="connsiteY1" fmla="*/ 524873 h 1898004"/>
              <a:gd name="connsiteX2" fmla="*/ 787961 w 1176314"/>
              <a:gd name="connsiteY2" fmla="*/ 598692 h 1898004"/>
              <a:gd name="connsiteX3" fmla="*/ 1171881 w 1176314"/>
              <a:gd name="connsiteY3" fmla="*/ 730740 h 1898004"/>
              <a:gd name="connsiteX4" fmla="*/ 1088133 w 1176314"/>
              <a:gd name="connsiteY4" fmla="*/ 755750 h 1898004"/>
              <a:gd name="connsiteX5" fmla="*/ 1000968 w 1176314"/>
              <a:gd name="connsiteY5" fmla="*/ 879627 h 1898004"/>
              <a:gd name="connsiteX6" fmla="*/ 997692 w 1176314"/>
              <a:gd name="connsiteY6" fmla="*/ 1159726 h 1898004"/>
              <a:gd name="connsiteX7" fmla="*/ 1013224 w 1176314"/>
              <a:gd name="connsiteY7" fmla="*/ 1201712 h 1898004"/>
              <a:gd name="connsiteX8" fmla="*/ 1067410 w 1176314"/>
              <a:gd name="connsiteY8" fmla="*/ 1201712 h 1898004"/>
              <a:gd name="connsiteX9" fmla="*/ 1040318 w 1176314"/>
              <a:gd name="connsiteY9" fmla="*/ 1278461 h 1898004"/>
              <a:gd name="connsiteX10" fmla="*/ 959829 w 1176314"/>
              <a:gd name="connsiteY10" fmla="*/ 1341981 h 1898004"/>
              <a:gd name="connsiteX11" fmla="*/ 920337 w 1176314"/>
              <a:gd name="connsiteY11" fmla="*/ 1412434 h 1898004"/>
              <a:gd name="connsiteX12" fmla="*/ 959042 w 1176314"/>
              <a:gd name="connsiteY12" fmla="*/ 1481295 h 1898004"/>
              <a:gd name="connsiteX13" fmla="*/ 862713 w 1176314"/>
              <a:gd name="connsiteY13" fmla="*/ 1453884 h 1898004"/>
              <a:gd name="connsiteX14" fmla="*/ 785624 w 1176314"/>
              <a:gd name="connsiteY14" fmla="*/ 1531612 h 1898004"/>
              <a:gd name="connsiteX15" fmla="*/ 802508 w 1176314"/>
              <a:gd name="connsiteY15" fmla="*/ 1590936 h 1898004"/>
              <a:gd name="connsiteX16" fmla="*/ 758712 w 1176314"/>
              <a:gd name="connsiteY16" fmla="*/ 1611632 h 1898004"/>
              <a:gd name="connsiteX17" fmla="*/ 793353 w 1176314"/>
              <a:gd name="connsiteY17" fmla="*/ 1710394 h 1898004"/>
              <a:gd name="connsiteX18" fmla="*/ 950010 w 1176314"/>
              <a:gd name="connsiteY18" fmla="*/ 1774584 h 1898004"/>
              <a:gd name="connsiteX19" fmla="*/ 868733 w 1176314"/>
              <a:gd name="connsiteY19" fmla="*/ 1832145 h 1898004"/>
              <a:gd name="connsiteX20" fmla="*/ 820569 w 1176314"/>
              <a:gd name="connsiteY20" fmla="*/ 1821182 h 1898004"/>
              <a:gd name="connsiteX21" fmla="*/ 793477 w 1176314"/>
              <a:gd name="connsiteY21" fmla="*/ 1873262 h 1898004"/>
              <a:gd name="connsiteX22" fmla="*/ 751333 w 1176314"/>
              <a:gd name="connsiteY22" fmla="*/ 1791031 h 1898004"/>
              <a:gd name="connsiteX23" fmla="*/ 674872 w 1176314"/>
              <a:gd name="connsiteY23" fmla="*/ 1797714 h 1898004"/>
              <a:gd name="connsiteX24" fmla="*/ 664036 w 1176314"/>
              <a:gd name="connsiteY24" fmla="*/ 1873262 h 1898004"/>
              <a:gd name="connsiteX25" fmla="*/ 609852 w 1176314"/>
              <a:gd name="connsiteY25" fmla="*/ 1897931 h 1898004"/>
              <a:gd name="connsiteX26" fmla="*/ 564697 w 1176314"/>
              <a:gd name="connsiteY26" fmla="*/ 1862297 h 1898004"/>
              <a:gd name="connsiteX27" fmla="*/ 546636 w 1176314"/>
              <a:gd name="connsiteY27" fmla="*/ 1856816 h 1898004"/>
              <a:gd name="connsiteX28" fmla="*/ 504492 w 1176314"/>
              <a:gd name="connsiteY28" fmla="*/ 1870521 h 1898004"/>
              <a:gd name="connsiteX29" fmla="*/ 507502 w 1176314"/>
              <a:gd name="connsiteY29" fmla="*/ 1807479 h 1898004"/>
              <a:gd name="connsiteX30" fmla="*/ 453318 w 1176314"/>
              <a:gd name="connsiteY30" fmla="*/ 1780069 h 1898004"/>
              <a:gd name="connsiteX31" fmla="*/ 381072 w 1176314"/>
              <a:gd name="connsiteY31" fmla="*/ 1856818 h 1898004"/>
              <a:gd name="connsiteX32" fmla="*/ 405154 w 1176314"/>
              <a:gd name="connsiteY32" fmla="*/ 1714285 h 1898004"/>
              <a:gd name="connsiteX33" fmla="*/ 381072 w 1176314"/>
              <a:gd name="connsiteY33" fmla="*/ 1673169 h 1898004"/>
              <a:gd name="connsiteX34" fmla="*/ 314846 w 1176314"/>
              <a:gd name="connsiteY34" fmla="*/ 1719767 h 1898004"/>
              <a:gd name="connsiteX35" fmla="*/ 245611 w 1176314"/>
              <a:gd name="connsiteY35" fmla="*/ 1706058 h 1898004"/>
              <a:gd name="connsiteX36" fmla="*/ 233570 w 1176314"/>
              <a:gd name="connsiteY36" fmla="*/ 1697839 h 1898004"/>
              <a:gd name="connsiteX37" fmla="*/ 350969 w 1176314"/>
              <a:gd name="connsiteY37" fmla="*/ 1618345 h 1898004"/>
              <a:gd name="connsiteX38" fmla="*/ 360000 w 1176314"/>
              <a:gd name="connsiteY38" fmla="*/ 1544340 h 1898004"/>
              <a:gd name="connsiteX39" fmla="*/ 329898 w 1176314"/>
              <a:gd name="connsiteY39" fmla="*/ 1495000 h 1898004"/>
              <a:gd name="connsiteX40" fmla="*/ 278722 w 1176314"/>
              <a:gd name="connsiteY40" fmla="*/ 1508704 h 1898004"/>
              <a:gd name="connsiteX41" fmla="*/ 170992 w 1176314"/>
              <a:gd name="connsiteY41" fmla="*/ 1362781 h 1898004"/>
              <a:gd name="connsiteX42" fmla="*/ 323831 w 1176314"/>
              <a:gd name="connsiteY42" fmla="*/ 1358366 h 1898004"/>
              <a:gd name="connsiteX43" fmla="*/ 347959 w 1176314"/>
              <a:gd name="connsiteY43" fmla="*/ 1440179 h 1898004"/>
              <a:gd name="connsiteX44" fmla="*/ 366021 w 1176314"/>
              <a:gd name="connsiteY44" fmla="*/ 1484037 h 1898004"/>
              <a:gd name="connsiteX45" fmla="*/ 468468 w 1176314"/>
              <a:gd name="connsiteY45" fmla="*/ 1529450 h 1898004"/>
              <a:gd name="connsiteX46" fmla="*/ 628954 w 1176314"/>
              <a:gd name="connsiteY46" fmla="*/ 1521778 h 1898004"/>
              <a:gd name="connsiteX47" fmla="*/ 611973 w 1176314"/>
              <a:gd name="connsiteY47" fmla="*/ 1398004 h 1898004"/>
              <a:gd name="connsiteX48" fmla="*/ 500730 w 1176314"/>
              <a:gd name="connsiteY48" fmla="*/ 1271971 h 1898004"/>
              <a:gd name="connsiteX49" fmla="*/ 375051 w 1176314"/>
              <a:gd name="connsiteY49" fmla="*/ 1152373 h 1898004"/>
              <a:gd name="connsiteX50" fmla="*/ 294232 w 1176314"/>
              <a:gd name="connsiteY50" fmla="*/ 1088733 h 1898004"/>
              <a:gd name="connsiteX51" fmla="*/ 470086 w 1176314"/>
              <a:gd name="connsiteY51" fmla="*/ 1034685 h 1898004"/>
              <a:gd name="connsiteX52" fmla="*/ 351831 w 1176314"/>
              <a:gd name="connsiteY52" fmla="*/ 1000266 h 1898004"/>
              <a:gd name="connsiteX53" fmla="*/ 384082 w 1176314"/>
              <a:gd name="connsiteY53" fmla="*/ 908422 h 1898004"/>
              <a:gd name="connsiteX54" fmla="*/ 338928 w 1176314"/>
              <a:gd name="connsiteY54" fmla="*/ 837155 h 1898004"/>
              <a:gd name="connsiteX55" fmla="*/ 364054 w 1176314"/>
              <a:gd name="connsiteY55" fmla="*/ 794436 h 1898004"/>
              <a:gd name="connsiteX56" fmla="*/ 317857 w 1176314"/>
              <a:gd name="connsiteY56" fmla="*/ 732997 h 1898004"/>
              <a:gd name="connsiteX57" fmla="*/ 347788 w 1176314"/>
              <a:gd name="connsiteY57" fmla="*/ 693444 h 1898004"/>
              <a:gd name="connsiteX58" fmla="*/ 308826 w 1176314"/>
              <a:gd name="connsiteY58" fmla="*/ 650765 h 1898004"/>
              <a:gd name="connsiteX59" fmla="*/ 205409 w 1176314"/>
              <a:gd name="connsiteY59" fmla="*/ 633109 h 1898004"/>
              <a:gd name="connsiteX60" fmla="*/ 4790 w 1176314"/>
              <a:gd name="connsiteY60" fmla="*/ 524679 h 1898004"/>
              <a:gd name="connsiteX61" fmla="*/ 113159 w 1176314"/>
              <a:gd name="connsiteY61" fmla="*/ 423260 h 1898004"/>
              <a:gd name="connsiteX62" fmla="*/ 10810 w 1176314"/>
              <a:gd name="connsiteY62" fmla="*/ 384886 h 1898004"/>
              <a:gd name="connsiteX63" fmla="*/ 55964 w 1176314"/>
              <a:gd name="connsiteY63" fmla="*/ 346511 h 1898004"/>
              <a:gd name="connsiteX64" fmla="*/ 69004 w 1176314"/>
              <a:gd name="connsiteY64" fmla="*/ 285546 h 1898004"/>
              <a:gd name="connsiteX65" fmla="*/ 131951 w 1176314"/>
              <a:gd name="connsiteY65" fmla="*/ 292162 h 1898004"/>
              <a:gd name="connsiteX66" fmla="*/ 191427 w 1176314"/>
              <a:gd name="connsiteY66" fmla="*/ 201238 h 1898004"/>
              <a:gd name="connsiteX67" fmla="*/ 247687 w 1176314"/>
              <a:gd name="connsiteY67" fmla="*/ 114268 h 1898004"/>
              <a:gd name="connsiteX68" fmla="*/ 372859 w 1176314"/>
              <a:gd name="connsiteY68" fmla="*/ 944 h 1898004"/>
              <a:gd name="connsiteX69" fmla="*/ 588465 w 1176314"/>
              <a:gd name="connsiteY69" fmla="*/ 516407 h 1898004"/>
              <a:gd name="connsiteX0" fmla="*/ 588465 w 1186047"/>
              <a:gd name="connsiteY0" fmla="*/ 516407 h 1898004"/>
              <a:gd name="connsiteX1" fmla="*/ 716523 w 1186047"/>
              <a:gd name="connsiteY1" fmla="*/ 524873 h 1898004"/>
              <a:gd name="connsiteX2" fmla="*/ 787961 w 1186047"/>
              <a:gd name="connsiteY2" fmla="*/ 598692 h 1898004"/>
              <a:gd name="connsiteX3" fmla="*/ 1171881 w 1186047"/>
              <a:gd name="connsiteY3" fmla="*/ 730740 h 1898004"/>
              <a:gd name="connsiteX4" fmla="*/ 1106542 w 1186047"/>
              <a:gd name="connsiteY4" fmla="*/ 746701 h 1898004"/>
              <a:gd name="connsiteX5" fmla="*/ 1088133 w 1186047"/>
              <a:gd name="connsiteY5" fmla="*/ 755750 h 1898004"/>
              <a:gd name="connsiteX6" fmla="*/ 1000968 w 1186047"/>
              <a:gd name="connsiteY6" fmla="*/ 879627 h 1898004"/>
              <a:gd name="connsiteX7" fmla="*/ 997692 w 1186047"/>
              <a:gd name="connsiteY7" fmla="*/ 1159726 h 1898004"/>
              <a:gd name="connsiteX8" fmla="*/ 1013224 w 1186047"/>
              <a:gd name="connsiteY8" fmla="*/ 1201712 h 1898004"/>
              <a:gd name="connsiteX9" fmla="*/ 1067410 w 1186047"/>
              <a:gd name="connsiteY9" fmla="*/ 1201712 h 1898004"/>
              <a:gd name="connsiteX10" fmla="*/ 1040318 w 1186047"/>
              <a:gd name="connsiteY10" fmla="*/ 1278461 h 1898004"/>
              <a:gd name="connsiteX11" fmla="*/ 959829 w 1186047"/>
              <a:gd name="connsiteY11" fmla="*/ 1341981 h 1898004"/>
              <a:gd name="connsiteX12" fmla="*/ 920337 w 1186047"/>
              <a:gd name="connsiteY12" fmla="*/ 1412434 h 1898004"/>
              <a:gd name="connsiteX13" fmla="*/ 959042 w 1186047"/>
              <a:gd name="connsiteY13" fmla="*/ 1481295 h 1898004"/>
              <a:gd name="connsiteX14" fmla="*/ 862713 w 1186047"/>
              <a:gd name="connsiteY14" fmla="*/ 1453884 h 1898004"/>
              <a:gd name="connsiteX15" fmla="*/ 785624 w 1186047"/>
              <a:gd name="connsiteY15" fmla="*/ 1531612 h 1898004"/>
              <a:gd name="connsiteX16" fmla="*/ 802508 w 1186047"/>
              <a:gd name="connsiteY16" fmla="*/ 1590936 h 1898004"/>
              <a:gd name="connsiteX17" fmla="*/ 758712 w 1186047"/>
              <a:gd name="connsiteY17" fmla="*/ 1611632 h 1898004"/>
              <a:gd name="connsiteX18" fmla="*/ 793353 w 1186047"/>
              <a:gd name="connsiteY18" fmla="*/ 1710394 h 1898004"/>
              <a:gd name="connsiteX19" fmla="*/ 950010 w 1186047"/>
              <a:gd name="connsiteY19" fmla="*/ 1774584 h 1898004"/>
              <a:gd name="connsiteX20" fmla="*/ 868733 w 1186047"/>
              <a:gd name="connsiteY20" fmla="*/ 1832145 h 1898004"/>
              <a:gd name="connsiteX21" fmla="*/ 820569 w 1186047"/>
              <a:gd name="connsiteY21" fmla="*/ 1821182 h 1898004"/>
              <a:gd name="connsiteX22" fmla="*/ 793477 w 1186047"/>
              <a:gd name="connsiteY22" fmla="*/ 1873262 h 1898004"/>
              <a:gd name="connsiteX23" fmla="*/ 751333 w 1186047"/>
              <a:gd name="connsiteY23" fmla="*/ 1791031 h 1898004"/>
              <a:gd name="connsiteX24" fmla="*/ 674872 w 1186047"/>
              <a:gd name="connsiteY24" fmla="*/ 1797714 h 1898004"/>
              <a:gd name="connsiteX25" fmla="*/ 664036 w 1186047"/>
              <a:gd name="connsiteY25" fmla="*/ 1873262 h 1898004"/>
              <a:gd name="connsiteX26" fmla="*/ 609852 w 1186047"/>
              <a:gd name="connsiteY26" fmla="*/ 1897931 h 1898004"/>
              <a:gd name="connsiteX27" fmla="*/ 564697 w 1186047"/>
              <a:gd name="connsiteY27" fmla="*/ 1862297 h 1898004"/>
              <a:gd name="connsiteX28" fmla="*/ 546636 w 1186047"/>
              <a:gd name="connsiteY28" fmla="*/ 1856816 h 1898004"/>
              <a:gd name="connsiteX29" fmla="*/ 504492 w 1186047"/>
              <a:gd name="connsiteY29" fmla="*/ 1870521 h 1898004"/>
              <a:gd name="connsiteX30" fmla="*/ 507502 w 1186047"/>
              <a:gd name="connsiteY30" fmla="*/ 1807479 h 1898004"/>
              <a:gd name="connsiteX31" fmla="*/ 453318 w 1186047"/>
              <a:gd name="connsiteY31" fmla="*/ 1780069 h 1898004"/>
              <a:gd name="connsiteX32" fmla="*/ 381072 w 1186047"/>
              <a:gd name="connsiteY32" fmla="*/ 1856818 h 1898004"/>
              <a:gd name="connsiteX33" fmla="*/ 405154 w 1186047"/>
              <a:gd name="connsiteY33" fmla="*/ 1714285 h 1898004"/>
              <a:gd name="connsiteX34" fmla="*/ 381072 w 1186047"/>
              <a:gd name="connsiteY34" fmla="*/ 1673169 h 1898004"/>
              <a:gd name="connsiteX35" fmla="*/ 314846 w 1186047"/>
              <a:gd name="connsiteY35" fmla="*/ 1719767 h 1898004"/>
              <a:gd name="connsiteX36" fmla="*/ 245611 w 1186047"/>
              <a:gd name="connsiteY36" fmla="*/ 1706058 h 1898004"/>
              <a:gd name="connsiteX37" fmla="*/ 233570 w 1186047"/>
              <a:gd name="connsiteY37" fmla="*/ 1697839 h 1898004"/>
              <a:gd name="connsiteX38" fmla="*/ 350969 w 1186047"/>
              <a:gd name="connsiteY38" fmla="*/ 1618345 h 1898004"/>
              <a:gd name="connsiteX39" fmla="*/ 360000 w 1186047"/>
              <a:gd name="connsiteY39" fmla="*/ 1544340 h 1898004"/>
              <a:gd name="connsiteX40" fmla="*/ 329898 w 1186047"/>
              <a:gd name="connsiteY40" fmla="*/ 1495000 h 1898004"/>
              <a:gd name="connsiteX41" fmla="*/ 278722 w 1186047"/>
              <a:gd name="connsiteY41" fmla="*/ 1508704 h 1898004"/>
              <a:gd name="connsiteX42" fmla="*/ 170992 w 1186047"/>
              <a:gd name="connsiteY42" fmla="*/ 1362781 h 1898004"/>
              <a:gd name="connsiteX43" fmla="*/ 323831 w 1186047"/>
              <a:gd name="connsiteY43" fmla="*/ 1358366 h 1898004"/>
              <a:gd name="connsiteX44" fmla="*/ 347959 w 1186047"/>
              <a:gd name="connsiteY44" fmla="*/ 1440179 h 1898004"/>
              <a:gd name="connsiteX45" fmla="*/ 366021 w 1186047"/>
              <a:gd name="connsiteY45" fmla="*/ 1484037 h 1898004"/>
              <a:gd name="connsiteX46" fmla="*/ 468468 w 1186047"/>
              <a:gd name="connsiteY46" fmla="*/ 1529450 h 1898004"/>
              <a:gd name="connsiteX47" fmla="*/ 628954 w 1186047"/>
              <a:gd name="connsiteY47" fmla="*/ 1521778 h 1898004"/>
              <a:gd name="connsiteX48" fmla="*/ 611973 w 1186047"/>
              <a:gd name="connsiteY48" fmla="*/ 1398004 h 1898004"/>
              <a:gd name="connsiteX49" fmla="*/ 500730 w 1186047"/>
              <a:gd name="connsiteY49" fmla="*/ 1271971 h 1898004"/>
              <a:gd name="connsiteX50" fmla="*/ 375051 w 1186047"/>
              <a:gd name="connsiteY50" fmla="*/ 1152373 h 1898004"/>
              <a:gd name="connsiteX51" fmla="*/ 294232 w 1186047"/>
              <a:gd name="connsiteY51" fmla="*/ 1088733 h 1898004"/>
              <a:gd name="connsiteX52" fmla="*/ 470086 w 1186047"/>
              <a:gd name="connsiteY52" fmla="*/ 1034685 h 1898004"/>
              <a:gd name="connsiteX53" fmla="*/ 351831 w 1186047"/>
              <a:gd name="connsiteY53" fmla="*/ 1000266 h 1898004"/>
              <a:gd name="connsiteX54" fmla="*/ 384082 w 1186047"/>
              <a:gd name="connsiteY54" fmla="*/ 908422 h 1898004"/>
              <a:gd name="connsiteX55" fmla="*/ 338928 w 1186047"/>
              <a:gd name="connsiteY55" fmla="*/ 837155 h 1898004"/>
              <a:gd name="connsiteX56" fmla="*/ 364054 w 1186047"/>
              <a:gd name="connsiteY56" fmla="*/ 794436 h 1898004"/>
              <a:gd name="connsiteX57" fmla="*/ 317857 w 1186047"/>
              <a:gd name="connsiteY57" fmla="*/ 732997 h 1898004"/>
              <a:gd name="connsiteX58" fmla="*/ 347788 w 1186047"/>
              <a:gd name="connsiteY58" fmla="*/ 693444 h 1898004"/>
              <a:gd name="connsiteX59" fmla="*/ 308826 w 1186047"/>
              <a:gd name="connsiteY59" fmla="*/ 650765 h 1898004"/>
              <a:gd name="connsiteX60" fmla="*/ 205409 w 1186047"/>
              <a:gd name="connsiteY60" fmla="*/ 633109 h 1898004"/>
              <a:gd name="connsiteX61" fmla="*/ 4790 w 1186047"/>
              <a:gd name="connsiteY61" fmla="*/ 524679 h 1898004"/>
              <a:gd name="connsiteX62" fmla="*/ 113159 w 1186047"/>
              <a:gd name="connsiteY62" fmla="*/ 423260 h 1898004"/>
              <a:gd name="connsiteX63" fmla="*/ 10810 w 1186047"/>
              <a:gd name="connsiteY63" fmla="*/ 384886 h 1898004"/>
              <a:gd name="connsiteX64" fmla="*/ 55964 w 1186047"/>
              <a:gd name="connsiteY64" fmla="*/ 346511 h 1898004"/>
              <a:gd name="connsiteX65" fmla="*/ 69004 w 1186047"/>
              <a:gd name="connsiteY65" fmla="*/ 285546 h 1898004"/>
              <a:gd name="connsiteX66" fmla="*/ 131951 w 1186047"/>
              <a:gd name="connsiteY66" fmla="*/ 292162 h 1898004"/>
              <a:gd name="connsiteX67" fmla="*/ 191427 w 1186047"/>
              <a:gd name="connsiteY67" fmla="*/ 201238 h 1898004"/>
              <a:gd name="connsiteX68" fmla="*/ 247687 w 1186047"/>
              <a:gd name="connsiteY68" fmla="*/ 114268 h 1898004"/>
              <a:gd name="connsiteX69" fmla="*/ 372859 w 1186047"/>
              <a:gd name="connsiteY69" fmla="*/ 944 h 1898004"/>
              <a:gd name="connsiteX70" fmla="*/ 588465 w 1186047"/>
              <a:gd name="connsiteY70" fmla="*/ 516407 h 1898004"/>
              <a:gd name="connsiteX0" fmla="*/ 588465 w 1186047"/>
              <a:gd name="connsiteY0" fmla="*/ 516407 h 1898004"/>
              <a:gd name="connsiteX1" fmla="*/ 716523 w 1186047"/>
              <a:gd name="connsiteY1" fmla="*/ 524873 h 1898004"/>
              <a:gd name="connsiteX2" fmla="*/ 787961 w 1186047"/>
              <a:gd name="connsiteY2" fmla="*/ 598692 h 1898004"/>
              <a:gd name="connsiteX3" fmla="*/ 1088480 w 1186047"/>
              <a:gd name="connsiteY3" fmla="*/ 519197 h 1898004"/>
              <a:gd name="connsiteX4" fmla="*/ 1171881 w 1186047"/>
              <a:gd name="connsiteY4" fmla="*/ 730740 h 1898004"/>
              <a:gd name="connsiteX5" fmla="*/ 1106542 w 1186047"/>
              <a:gd name="connsiteY5" fmla="*/ 746701 h 1898004"/>
              <a:gd name="connsiteX6" fmla="*/ 1088133 w 1186047"/>
              <a:gd name="connsiteY6" fmla="*/ 755750 h 1898004"/>
              <a:gd name="connsiteX7" fmla="*/ 1000968 w 1186047"/>
              <a:gd name="connsiteY7" fmla="*/ 879627 h 1898004"/>
              <a:gd name="connsiteX8" fmla="*/ 997692 w 1186047"/>
              <a:gd name="connsiteY8" fmla="*/ 1159726 h 1898004"/>
              <a:gd name="connsiteX9" fmla="*/ 1013224 w 1186047"/>
              <a:gd name="connsiteY9" fmla="*/ 1201712 h 1898004"/>
              <a:gd name="connsiteX10" fmla="*/ 1067410 w 1186047"/>
              <a:gd name="connsiteY10" fmla="*/ 1201712 h 1898004"/>
              <a:gd name="connsiteX11" fmla="*/ 1040318 w 1186047"/>
              <a:gd name="connsiteY11" fmla="*/ 1278461 h 1898004"/>
              <a:gd name="connsiteX12" fmla="*/ 959829 w 1186047"/>
              <a:gd name="connsiteY12" fmla="*/ 1341981 h 1898004"/>
              <a:gd name="connsiteX13" fmla="*/ 920337 w 1186047"/>
              <a:gd name="connsiteY13" fmla="*/ 1412434 h 1898004"/>
              <a:gd name="connsiteX14" fmla="*/ 959042 w 1186047"/>
              <a:gd name="connsiteY14" fmla="*/ 1481295 h 1898004"/>
              <a:gd name="connsiteX15" fmla="*/ 862713 w 1186047"/>
              <a:gd name="connsiteY15" fmla="*/ 1453884 h 1898004"/>
              <a:gd name="connsiteX16" fmla="*/ 785624 w 1186047"/>
              <a:gd name="connsiteY16" fmla="*/ 1531612 h 1898004"/>
              <a:gd name="connsiteX17" fmla="*/ 802508 w 1186047"/>
              <a:gd name="connsiteY17" fmla="*/ 1590936 h 1898004"/>
              <a:gd name="connsiteX18" fmla="*/ 758712 w 1186047"/>
              <a:gd name="connsiteY18" fmla="*/ 1611632 h 1898004"/>
              <a:gd name="connsiteX19" fmla="*/ 793353 w 1186047"/>
              <a:gd name="connsiteY19" fmla="*/ 1710394 h 1898004"/>
              <a:gd name="connsiteX20" fmla="*/ 950010 w 1186047"/>
              <a:gd name="connsiteY20" fmla="*/ 1774584 h 1898004"/>
              <a:gd name="connsiteX21" fmla="*/ 868733 w 1186047"/>
              <a:gd name="connsiteY21" fmla="*/ 1832145 h 1898004"/>
              <a:gd name="connsiteX22" fmla="*/ 820569 w 1186047"/>
              <a:gd name="connsiteY22" fmla="*/ 1821182 h 1898004"/>
              <a:gd name="connsiteX23" fmla="*/ 793477 w 1186047"/>
              <a:gd name="connsiteY23" fmla="*/ 1873262 h 1898004"/>
              <a:gd name="connsiteX24" fmla="*/ 751333 w 1186047"/>
              <a:gd name="connsiteY24" fmla="*/ 1791031 h 1898004"/>
              <a:gd name="connsiteX25" fmla="*/ 674872 w 1186047"/>
              <a:gd name="connsiteY25" fmla="*/ 1797714 h 1898004"/>
              <a:gd name="connsiteX26" fmla="*/ 664036 w 1186047"/>
              <a:gd name="connsiteY26" fmla="*/ 1873262 h 1898004"/>
              <a:gd name="connsiteX27" fmla="*/ 609852 w 1186047"/>
              <a:gd name="connsiteY27" fmla="*/ 1897931 h 1898004"/>
              <a:gd name="connsiteX28" fmla="*/ 564697 w 1186047"/>
              <a:gd name="connsiteY28" fmla="*/ 1862297 h 1898004"/>
              <a:gd name="connsiteX29" fmla="*/ 546636 w 1186047"/>
              <a:gd name="connsiteY29" fmla="*/ 1856816 h 1898004"/>
              <a:gd name="connsiteX30" fmla="*/ 504492 w 1186047"/>
              <a:gd name="connsiteY30" fmla="*/ 1870521 h 1898004"/>
              <a:gd name="connsiteX31" fmla="*/ 507502 w 1186047"/>
              <a:gd name="connsiteY31" fmla="*/ 1807479 h 1898004"/>
              <a:gd name="connsiteX32" fmla="*/ 453318 w 1186047"/>
              <a:gd name="connsiteY32" fmla="*/ 1780069 h 1898004"/>
              <a:gd name="connsiteX33" fmla="*/ 381072 w 1186047"/>
              <a:gd name="connsiteY33" fmla="*/ 1856818 h 1898004"/>
              <a:gd name="connsiteX34" fmla="*/ 405154 w 1186047"/>
              <a:gd name="connsiteY34" fmla="*/ 1714285 h 1898004"/>
              <a:gd name="connsiteX35" fmla="*/ 381072 w 1186047"/>
              <a:gd name="connsiteY35" fmla="*/ 1673169 h 1898004"/>
              <a:gd name="connsiteX36" fmla="*/ 314846 w 1186047"/>
              <a:gd name="connsiteY36" fmla="*/ 1719767 h 1898004"/>
              <a:gd name="connsiteX37" fmla="*/ 245611 w 1186047"/>
              <a:gd name="connsiteY37" fmla="*/ 1706058 h 1898004"/>
              <a:gd name="connsiteX38" fmla="*/ 233570 w 1186047"/>
              <a:gd name="connsiteY38" fmla="*/ 1697839 h 1898004"/>
              <a:gd name="connsiteX39" fmla="*/ 350969 w 1186047"/>
              <a:gd name="connsiteY39" fmla="*/ 1618345 h 1898004"/>
              <a:gd name="connsiteX40" fmla="*/ 360000 w 1186047"/>
              <a:gd name="connsiteY40" fmla="*/ 1544340 h 1898004"/>
              <a:gd name="connsiteX41" fmla="*/ 329898 w 1186047"/>
              <a:gd name="connsiteY41" fmla="*/ 1495000 h 1898004"/>
              <a:gd name="connsiteX42" fmla="*/ 278722 w 1186047"/>
              <a:gd name="connsiteY42" fmla="*/ 1508704 h 1898004"/>
              <a:gd name="connsiteX43" fmla="*/ 170992 w 1186047"/>
              <a:gd name="connsiteY43" fmla="*/ 1362781 h 1898004"/>
              <a:gd name="connsiteX44" fmla="*/ 323831 w 1186047"/>
              <a:gd name="connsiteY44" fmla="*/ 1358366 h 1898004"/>
              <a:gd name="connsiteX45" fmla="*/ 347959 w 1186047"/>
              <a:gd name="connsiteY45" fmla="*/ 1440179 h 1898004"/>
              <a:gd name="connsiteX46" fmla="*/ 366021 w 1186047"/>
              <a:gd name="connsiteY46" fmla="*/ 1484037 h 1898004"/>
              <a:gd name="connsiteX47" fmla="*/ 468468 w 1186047"/>
              <a:gd name="connsiteY47" fmla="*/ 1529450 h 1898004"/>
              <a:gd name="connsiteX48" fmla="*/ 628954 w 1186047"/>
              <a:gd name="connsiteY48" fmla="*/ 1521778 h 1898004"/>
              <a:gd name="connsiteX49" fmla="*/ 611973 w 1186047"/>
              <a:gd name="connsiteY49" fmla="*/ 1398004 h 1898004"/>
              <a:gd name="connsiteX50" fmla="*/ 500730 w 1186047"/>
              <a:gd name="connsiteY50" fmla="*/ 1271971 h 1898004"/>
              <a:gd name="connsiteX51" fmla="*/ 375051 w 1186047"/>
              <a:gd name="connsiteY51" fmla="*/ 1152373 h 1898004"/>
              <a:gd name="connsiteX52" fmla="*/ 294232 w 1186047"/>
              <a:gd name="connsiteY52" fmla="*/ 1088733 h 1898004"/>
              <a:gd name="connsiteX53" fmla="*/ 470086 w 1186047"/>
              <a:gd name="connsiteY53" fmla="*/ 1034685 h 1898004"/>
              <a:gd name="connsiteX54" fmla="*/ 351831 w 1186047"/>
              <a:gd name="connsiteY54" fmla="*/ 1000266 h 1898004"/>
              <a:gd name="connsiteX55" fmla="*/ 384082 w 1186047"/>
              <a:gd name="connsiteY55" fmla="*/ 908422 h 1898004"/>
              <a:gd name="connsiteX56" fmla="*/ 338928 w 1186047"/>
              <a:gd name="connsiteY56" fmla="*/ 837155 h 1898004"/>
              <a:gd name="connsiteX57" fmla="*/ 364054 w 1186047"/>
              <a:gd name="connsiteY57" fmla="*/ 794436 h 1898004"/>
              <a:gd name="connsiteX58" fmla="*/ 317857 w 1186047"/>
              <a:gd name="connsiteY58" fmla="*/ 732997 h 1898004"/>
              <a:gd name="connsiteX59" fmla="*/ 347788 w 1186047"/>
              <a:gd name="connsiteY59" fmla="*/ 693444 h 1898004"/>
              <a:gd name="connsiteX60" fmla="*/ 308826 w 1186047"/>
              <a:gd name="connsiteY60" fmla="*/ 650765 h 1898004"/>
              <a:gd name="connsiteX61" fmla="*/ 205409 w 1186047"/>
              <a:gd name="connsiteY61" fmla="*/ 633109 h 1898004"/>
              <a:gd name="connsiteX62" fmla="*/ 4790 w 1186047"/>
              <a:gd name="connsiteY62" fmla="*/ 524679 h 1898004"/>
              <a:gd name="connsiteX63" fmla="*/ 113159 w 1186047"/>
              <a:gd name="connsiteY63" fmla="*/ 423260 h 1898004"/>
              <a:gd name="connsiteX64" fmla="*/ 10810 w 1186047"/>
              <a:gd name="connsiteY64" fmla="*/ 384886 h 1898004"/>
              <a:gd name="connsiteX65" fmla="*/ 55964 w 1186047"/>
              <a:gd name="connsiteY65" fmla="*/ 346511 h 1898004"/>
              <a:gd name="connsiteX66" fmla="*/ 69004 w 1186047"/>
              <a:gd name="connsiteY66" fmla="*/ 285546 h 1898004"/>
              <a:gd name="connsiteX67" fmla="*/ 131951 w 1186047"/>
              <a:gd name="connsiteY67" fmla="*/ 292162 h 1898004"/>
              <a:gd name="connsiteX68" fmla="*/ 191427 w 1186047"/>
              <a:gd name="connsiteY68" fmla="*/ 201238 h 1898004"/>
              <a:gd name="connsiteX69" fmla="*/ 247687 w 1186047"/>
              <a:gd name="connsiteY69" fmla="*/ 114268 h 1898004"/>
              <a:gd name="connsiteX70" fmla="*/ 372859 w 1186047"/>
              <a:gd name="connsiteY70" fmla="*/ 944 h 1898004"/>
              <a:gd name="connsiteX71" fmla="*/ 588465 w 1186047"/>
              <a:gd name="connsiteY71" fmla="*/ 516407 h 1898004"/>
              <a:gd name="connsiteX0" fmla="*/ 588465 w 1186047"/>
              <a:gd name="connsiteY0" fmla="*/ 516407 h 1898004"/>
              <a:gd name="connsiteX1" fmla="*/ 716523 w 1186047"/>
              <a:gd name="connsiteY1" fmla="*/ 524873 h 1898004"/>
              <a:gd name="connsiteX2" fmla="*/ 787961 w 1186047"/>
              <a:gd name="connsiteY2" fmla="*/ 598692 h 1898004"/>
              <a:gd name="connsiteX3" fmla="*/ 1088480 w 1186047"/>
              <a:gd name="connsiteY3" fmla="*/ 519197 h 1898004"/>
              <a:gd name="connsiteX4" fmla="*/ 1171881 w 1186047"/>
              <a:gd name="connsiteY4" fmla="*/ 730740 h 1898004"/>
              <a:gd name="connsiteX5" fmla="*/ 1106542 w 1186047"/>
              <a:gd name="connsiteY5" fmla="*/ 746701 h 1898004"/>
              <a:gd name="connsiteX6" fmla="*/ 1088133 w 1186047"/>
              <a:gd name="connsiteY6" fmla="*/ 755750 h 1898004"/>
              <a:gd name="connsiteX7" fmla="*/ 1000968 w 1186047"/>
              <a:gd name="connsiteY7" fmla="*/ 879627 h 1898004"/>
              <a:gd name="connsiteX8" fmla="*/ 997692 w 1186047"/>
              <a:gd name="connsiteY8" fmla="*/ 1159726 h 1898004"/>
              <a:gd name="connsiteX9" fmla="*/ 1013224 w 1186047"/>
              <a:gd name="connsiteY9" fmla="*/ 1201712 h 1898004"/>
              <a:gd name="connsiteX10" fmla="*/ 1067410 w 1186047"/>
              <a:gd name="connsiteY10" fmla="*/ 1201712 h 1898004"/>
              <a:gd name="connsiteX11" fmla="*/ 1040318 w 1186047"/>
              <a:gd name="connsiteY11" fmla="*/ 1278461 h 1898004"/>
              <a:gd name="connsiteX12" fmla="*/ 959829 w 1186047"/>
              <a:gd name="connsiteY12" fmla="*/ 1341981 h 1898004"/>
              <a:gd name="connsiteX13" fmla="*/ 920337 w 1186047"/>
              <a:gd name="connsiteY13" fmla="*/ 1412434 h 1898004"/>
              <a:gd name="connsiteX14" fmla="*/ 959042 w 1186047"/>
              <a:gd name="connsiteY14" fmla="*/ 1481295 h 1898004"/>
              <a:gd name="connsiteX15" fmla="*/ 862713 w 1186047"/>
              <a:gd name="connsiteY15" fmla="*/ 1453884 h 1898004"/>
              <a:gd name="connsiteX16" fmla="*/ 785624 w 1186047"/>
              <a:gd name="connsiteY16" fmla="*/ 1531612 h 1898004"/>
              <a:gd name="connsiteX17" fmla="*/ 802508 w 1186047"/>
              <a:gd name="connsiteY17" fmla="*/ 1590936 h 1898004"/>
              <a:gd name="connsiteX18" fmla="*/ 758712 w 1186047"/>
              <a:gd name="connsiteY18" fmla="*/ 1611632 h 1898004"/>
              <a:gd name="connsiteX19" fmla="*/ 793353 w 1186047"/>
              <a:gd name="connsiteY19" fmla="*/ 1710394 h 1898004"/>
              <a:gd name="connsiteX20" fmla="*/ 950010 w 1186047"/>
              <a:gd name="connsiteY20" fmla="*/ 1774584 h 1898004"/>
              <a:gd name="connsiteX21" fmla="*/ 868733 w 1186047"/>
              <a:gd name="connsiteY21" fmla="*/ 1832145 h 1898004"/>
              <a:gd name="connsiteX22" fmla="*/ 820569 w 1186047"/>
              <a:gd name="connsiteY22" fmla="*/ 1821182 h 1898004"/>
              <a:gd name="connsiteX23" fmla="*/ 793477 w 1186047"/>
              <a:gd name="connsiteY23" fmla="*/ 1873262 h 1898004"/>
              <a:gd name="connsiteX24" fmla="*/ 751333 w 1186047"/>
              <a:gd name="connsiteY24" fmla="*/ 1791031 h 1898004"/>
              <a:gd name="connsiteX25" fmla="*/ 674872 w 1186047"/>
              <a:gd name="connsiteY25" fmla="*/ 1797714 h 1898004"/>
              <a:gd name="connsiteX26" fmla="*/ 664036 w 1186047"/>
              <a:gd name="connsiteY26" fmla="*/ 1873262 h 1898004"/>
              <a:gd name="connsiteX27" fmla="*/ 609852 w 1186047"/>
              <a:gd name="connsiteY27" fmla="*/ 1897931 h 1898004"/>
              <a:gd name="connsiteX28" fmla="*/ 564697 w 1186047"/>
              <a:gd name="connsiteY28" fmla="*/ 1862297 h 1898004"/>
              <a:gd name="connsiteX29" fmla="*/ 546636 w 1186047"/>
              <a:gd name="connsiteY29" fmla="*/ 1856816 h 1898004"/>
              <a:gd name="connsiteX30" fmla="*/ 504492 w 1186047"/>
              <a:gd name="connsiteY30" fmla="*/ 1870521 h 1898004"/>
              <a:gd name="connsiteX31" fmla="*/ 507502 w 1186047"/>
              <a:gd name="connsiteY31" fmla="*/ 1807479 h 1898004"/>
              <a:gd name="connsiteX32" fmla="*/ 453318 w 1186047"/>
              <a:gd name="connsiteY32" fmla="*/ 1780069 h 1898004"/>
              <a:gd name="connsiteX33" fmla="*/ 381072 w 1186047"/>
              <a:gd name="connsiteY33" fmla="*/ 1856818 h 1898004"/>
              <a:gd name="connsiteX34" fmla="*/ 405154 w 1186047"/>
              <a:gd name="connsiteY34" fmla="*/ 1714285 h 1898004"/>
              <a:gd name="connsiteX35" fmla="*/ 381072 w 1186047"/>
              <a:gd name="connsiteY35" fmla="*/ 1673169 h 1898004"/>
              <a:gd name="connsiteX36" fmla="*/ 314846 w 1186047"/>
              <a:gd name="connsiteY36" fmla="*/ 1719767 h 1898004"/>
              <a:gd name="connsiteX37" fmla="*/ 245611 w 1186047"/>
              <a:gd name="connsiteY37" fmla="*/ 1706058 h 1898004"/>
              <a:gd name="connsiteX38" fmla="*/ 233570 w 1186047"/>
              <a:gd name="connsiteY38" fmla="*/ 1697839 h 1898004"/>
              <a:gd name="connsiteX39" fmla="*/ 350969 w 1186047"/>
              <a:gd name="connsiteY39" fmla="*/ 1618345 h 1898004"/>
              <a:gd name="connsiteX40" fmla="*/ 360000 w 1186047"/>
              <a:gd name="connsiteY40" fmla="*/ 1544340 h 1898004"/>
              <a:gd name="connsiteX41" fmla="*/ 329898 w 1186047"/>
              <a:gd name="connsiteY41" fmla="*/ 1495000 h 1898004"/>
              <a:gd name="connsiteX42" fmla="*/ 278722 w 1186047"/>
              <a:gd name="connsiteY42" fmla="*/ 1508704 h 1898004"/>
              <a:gd name="connsiteX43" fmla="*/ 170992 w 1186047"/>
              <a:gd name="connsiteY43" fmla="*/ 1362781 h 1898004"/>
              <a:gd name="connsiteX44" fmla="*/ 323831 w 1186047"/>
              <a:gd name="connsiteY44" fmla="*/ 1358366 h 1898004"/>
              <a:gd name="connsiteX45" fmla="*/ 347959 w 1186047"/>
              <a:gd name="connsiteY45" fmla="*/ 1440179 h 1898004"/>
              <a:gd name="connsiteX46" fmla="*/ 366021 w 1186047"/>
              <a:gd name="connsiteY46" fmla="*/ 1484037 h 1898004"/>
              <a:gd name="connsiteX47" fmla="*/ 468468 w 1186047"/>
              <a:gd name="connsiteY47" fmla="*/ 1529450 h 1898004"/>
              <a:gd name="connsiteX48" fmla="*/ 628954 w 1186047"/>
              <a:gd name="connsiteY48" fmla="*/ 1521778 h 1898004"/>
              <a:gd name="connsiteX49" fmla="*/ 611973 w 1186047"/>
              <a:gd name="connsiteY49" fmla="*/ 1398004 h 1898004"/>
              <a:gd name="connsiteX50" fmla="*/ 500730 w 1186047"/>
              <a:gd name="connsiteY50" fmla="*/ 1271971 h 1898004"/>
              <a:gd name="connsiteX51" fmla="*/ 375051 w 1186047"/>
              <a:gd name="connsiteY51" fmla="*/ 1152373 h 1898004"/>
              <a:gd name="connsiteX52" fmla="*/ 294232 w 1186047"/>
              <a:gd name="connsiteY52" fmla="*/ 1088733 h 1898004"/>
              <a:gd name="connsiteX53" fmla="*/ 470086 w 1186047"/>
              <a:gd name="connsiteY53" fmla="*/ 1034685 h 1898004"/>
              <a:gd name="connsiteX54" fmla="*/ 351831 w 1186047"/>
              <a:gd name="connsiteY54" fmla="*/ 1000266 h 1898004"/>
              <a:gd name="connsiteX55" fmla="*/ 384082 w 1186047"/>
              <a:gd name="connsiteY55" fmla="*/ 908422 h 1898004"/>
              <a:gd name="connsiteX56" fmla="*/ 338928 w 1186047"/>
              <a:gd name="connsiteY56" fmla="*/ 837155 h 1898004"/>
              <a:gd name="connsiteX57" fmla="*/ 364054 w 1186047"/>
              <a:gd name="connsiteY57" fmla="*/ 794436 h 1898004"/>
              <a:gd name="connsiteX58" fmla="*/ 317857 w 1186047"/>
              <a:gd name="connsiteY58" fmla="*/ 732997 h 1898004"/>
              <a:gd name="connsiteX59" fmla="*/ 347788 w 1186047"/>
              <a:gd name="connsiteY59" fmla="*/ 693444 h 1898004"/>
              <a:gd name="connsiteX60" fmla="*/ 308826 w 1186047"/>
              <a:gd name="connsiteY60" fmla="*/ 650765 h 1898004"/>
              <a:gd name="connsiteX61" fmla="*/ 205409 w 1186047"/>
              <a:gd name="connsiteY61" fmla="*/ 633109 h 1898004"/>
              <a:gd name="connsiteX62" fmla="*/ 4790 w 1186047"/>
              <a:gd name="connsiteY62" fmla="*/ 524679 h 1898004"/>
              <a:gd name="connsiteX63" fmla="*/ 113159 w 1186047"/>
              <a:gd name="connsiteY63" fmla="*/ 423260 h 1898004"/>
              <a:gd name="connsiteX64" fmla="*/ 10810 w 1186047"/>
              <a:gd name="connsiteY64" fmla="*/ 384886 h 1898004"/>
              <a:gd name="connsiteX65" fmla="*/ 55964 w 1186047"/>
              <a:gd name="connsiteY65" fmla="*/ 346511 h 1898004"/>
              <a:gd name="connsiteX66" fmla="*/ 69004 w 1186047"/>
              <a:gd name="connsiteY66" fmla="*/ 285546 h 1898004"/>
              <a:gd name="connsiteX67" fmla="*/ 131951 w 1186047"/>
              <a:gd name="connsiteY67" fmla="*/ 292162 h 1898004"/>
              <a:gd name="connsiteX68" fmla="*/ 191427 w 1186047"/>
              <a:gd name="connsiteY68" fmla="*/ 201238 h 1898004"/>
              <a:gd name="connsiteX69" fmla="*/ 247687 w 1186047"/>
              <a:gd name="connsiteY69" fmla="*/ 114268 h 1898004"/>
              <a:gd name="connsiteX70" fmla="*/ 372859 w 1186047"/>
              <a:gd name="connsiteY70" fmla="*/ 944 h 1898004"/>
              <a:gd name="connsiteX71" fmla="*/ 588465 w 1186047"/>
              <a:gd name="connsiteY71" fmla="*/ 516407 h 1898004"/>
              <a:gd name="connsiteX0" fmla="*/ 588465 w 1186047"/>
              <a:gd name="connsiteY0" fmla="*/ 516407 h 1898004"/>
              <a:gd name="connsiteX1" fmla="*/ 716523 w 1186047"/>
              <a:gd name="connsiteY1" fmla="*/ 524873 h 1898004"/>
              <a:gd name="connsiteX2" fmla="*/ 787961 w 1186047"/>
              <a:gd name="connsiteY2" fmla="*/ 598692 h 1898004"/>
              <a:gd name="connsiteX3" fmla="*/ 1088480 w 1186047"/>
              <a:gd name="connsiteY3" fmla="*/ 519197 h 1898004"/>
              <a:gd name="connsiteX4" fmla="*/ 1163736 w 1186047"/>
              <a:gd name="connsiteY4" fmla="*/ 595946 h 1898004"/>
              <a:gd name="connsiteX5" fmla="*/ 1171881 w 1186047"/>
              <a:gd name="connsiteY5" fmla="*/ 730740 h 1898004"/>
              <a:gd name="connsiteX6" fmla="*/ 1106542 w 1186047"/>
              <a:gd name="connsiteY6" fmla="*/ 746701 h 1898004"/>
              <a:gd name="connsiteX7" fmla="*/ 1088133 w 1186047"/>
              <a:gd name="connsiteY7" fmla="*/ 755750 h 1898004"/>
              <a:gd name="connsiteX8" fmla="*/ 1000968 w 1186047"/>
              <a:gd name="connsiteY8" fmla="*/ 879627 h 1898004"/>
              <a:gd name="connsiteX9" fmla="*/ 997692 w 1186047"/>
              <a:gd name="connsiteY9" fmla="*/ 1159726 h 1898004"/>
              <a:gd name="connsiteX10" fmla="*/ 1013224 w 1186047"/>
              <a:gd name="connsiteY10" fmla="*/ 1201712 h 1898004"/>
              <a:gd name="connsiteX11" fmla="*/ 1067410 w 1186047"/>
              <a:gd name="connsiteY11" fmla="*/ 1201712 h 1898004"/>
              <a:gd name="connsiteX12" fmla="*/ 1040318 w 1186047"/>
              <a:gd name="connsiteY12" fmla="*/ 1278461 h 1898004"/>
              <a:gd name="connsiteX13" fmla="*/ 959829 w 1186047"/>
              <a:gd name="connsiteY13" fmla="*/ 1341981 h 1898004"/>
              <a:gd name="connsiteX14" fmla="*/ 920337 w 1186047"/>
              <a:gd name="connsiteY14" fmla="*/ 1412434 h 1898004"/>
              <a:gd name="connsiteX15" fmla="*/ 959042 w 1186047"/>
              <a:gd name="connsiteY15" fmla="*/ 1481295 h 1898004"/>
              <a:gd name="connsiteX16" fmla="*/ 862713 w 1186047"/>
              <a:gd name="connsiteY16" fmla="*/ 1453884 h 1898004"/>
              <a:gd name="connsiteX17" fmla="*/ 785624 w 1186047"/>
              <a:gd name="connsiteY17" fmla="*/ 1531612 h 1898004"/>
              <a:gd name="connsiteX18" fmla="*/ 802508 w 1186047"/>
              <a:gd name="connsiteY18" fmla="*/ 1590936 h 1898004"/>
              <a:gd name="connsiteX19" fmla="*/ 758712 w 1186047"/>
              <a:gd name="connsiteY19" fmla="*/ 1611632 h 1898004"/>
              <a:gd name="connsiteX20" fmla="*/ 793353 w 1186047"/>
              <a:gd name="connsiteY20" fmla="*/ 1710394 h 1898004"/>
              <a:gd name="connsiteX21" fmla="*/ 950010 w 1186047"/>
              <a:gd name="connsiteY21" fmla="*/ 1774584 h 1898004"/>
              <a:gd name="connsiteX22" fmla="*/ 868733 w 1186047"/>
              <a:gd name="connsiteY22" fmla="*/ 1832145 h 1898004"/>
              <a:gd name="connsiteX23" fmla="*/ 820569 w 1186047"/>
              <a:gd name="connsiteY23" fmla="*/ 1821182 h 1898004"/>
              <a:gd name="connsiteX24" fmla="*/ 793477 w 1186047"/>
              <a:gd name="connsiteY24" fmla="*/ 1873262 h 1898004"/>
              <a:gd name="connsiteX25" fmla="*/ 751333 w 1186047"/>
              <a:gd name="connsiteY25" fmla="*/ 1791031 h 1898004"/>
              <a:gd name="connsiteX26" fmla="*/ 674872 w 1186047"/>
              <a:gd name="connsiteY26" fmla="*/ 1797714 h 1898004"/>
              <a:gd name="connsiteX27" fmla="*/ 664036 w 1186047"/>
              <a:gd name="connsiteY27" fmla="*/ 1873262 h 1898004"/>
              <a:gd name="connsiteX28" fmla="*/ 609852 w 1186047"/>
              <a:gd name="connsiteY28" fmla="*/ 1897931 h 1898004"/>
              <a:gd name="connsiteX29" fmla="*/ 564697 w 1186047"/>
              <a:gd name="connsiteY29" fmla="*/ 1862297 h 1898004"/>
              <a:gd name="connsiteX30" fmla="*/ 546636 w 1186047"/>
              <a:gd name="connsiteY30" fmla="*/ 1856816 h 1898004"/>
              <a:gd name="connsiteX31" fmla="*/ 504492 w 1186047"/>
              <a:gd name="connsiteY31" fmla="*/ 1870521 h 1898004"/>
              <a:gd name="connsiteX32" fmla="*/ 507502 w 1186047"/>
              <a:gd name="connsiteY32" fmla="*/ 1807479 h 1898004"/>
              <a:gd name="connsiteX33" fmla="*/ 453318 w 1186047"/>
              <a:gd name="connsiteY33" fmla="*/ 1780069 h 1898004"/>
              <a:gd name="connsiteX34" fmla="*/ 381072 w 1186047"/>
              <a:gd name="connsiteY34" fmla="*/ 1856818 h 1898004"/>
              <a:gd name="connsiteX35" fmla="*/ 405154 w 1186047"/>
              <a:gd name="connsiteY35" fmla="*/ 1714285 h 1898004"/>
              <a:gd name="connsiteX36" fmla="*/ 381072 w 1186047"/>
              <a:gd name="connsiteY36" fmla="*/ 1673169 h 1898004"/>
              <a:gd name="connsiteX37" fmla="*/ 314846 w 1186047"/>
              <a:gd name="connsiteY37" fmla="*/ 1719767 h 1898004"/>
              <a:gd name="connsiteX38" fmla="*/ 245611 w 1186047"/>
              <a:gd name="connsiteY38" fmla="*/ 1706058 h 1898004"/>
              <a:gd name="connsiteX39" fmla="*/ 233570 w 1186047"/>
              <a:gd name="connsiteY39" fmla="*/ 1697839 h 1898004"/>
              <a:gd name="connsiteX40" fmla="*/ 350969 w 1186047"/>
              <a:gd name="connsiteY40" fmla="*/ 1618345 h 1898004"/>
              <a:gd name="connsiteX41" fmla="*/ 360000 w 1186047"/>
              <a:gd name="connsiteY41" fmla="*/ 1544340 h 1898004"/>
              <a:gd name="connsiteX42" fmla="*/ 329898 w 1186047"/>
              <a:gd name="connsiteY42" fmla="*/ 1495000 h 1898004"/>
              <a:gd name="connsiteX43" fmla="*/ 278722 w 1186047"/>
              <a:gd name="connsiteY43" fmla="*/ 1508704 h 1898004"/>
              <a:gd name="connsiteX44" fmla="*/ 170992 w 1186047"/>
              <a:gd name="connsiteY44" fmla="*/ 1362781 h 1898004"/>
              <a:gd name="connsiteX45" fmla="*/ 323831 w 1186047"/>
              <a:gd name="connsiteY45" fmla="*/ 1358366 h 1898004"/>
              <a:gd name="connsiteX46" fmla="*/ 347959 w 1186047"/>
              <a:gd name="connsiteY46" fmla="*/ 1440179 h 1898004"/>
              <a:gd name="connsiteX47" fmla="*/ 366021 w 1186047"/>
              <a:gd name="connsiteY47" fmla="*/ 1484037 h 1898004"/>
              <a:gd name="connsiteX48" fmla="*/ 468468 w 1186047"/>
              <a:gd name="connsiteY48" fmla="*/ 1529450 h 1898004"/>
              <a:gd name="connsiteX49" fmla="*/ 628954 w 1186047"/>
              <a:gd name="connsiteY49" fmla="*/ 1521778 h 1898004"/>
              <a:gd name="connsiteX50" fmla="*/ 611973 w 1186047"/>
              <a:gd name="connsiteY50" fmla="*/ 1398004 h 1898004"/>
              <a:gd name="connsiteX51" fmla="*/ 500730 w 1186047"/>
              <a:gd name="connsiteY51" fmla="*/ 1271971 h 1898004"/>
              <a:gd name="connsiteX52" fmla="*/ 375051 w 1186047"/>
              <a:gd name="connsiteY52" fmla="*/ 1152373 h 1898004"/>
              <a:gd name="connsiteX53" fmla="*/ 294232 w 1186047"/>
              <a:gd name="connsiteY53" fmla="*/ 1088733 h 1898004"/>
              <a:gd name="connsiteX54" fmla="*/ 470086 w 1186047"/>
              <a:gd name="connsiteY54" fmla="*/ 1034685 h 1898004"/>
              <a:gd name="connsiteX55" fmla="*/ 351831 w 1186047"/>
              <a:gd name="connsiteY55" fmla="*/ 1000266 h 1898004"/>
              <a:gd name="connsiteX56" fmla="*/ 384082 w 1186047"/>
              <a:gd name="connsiteY56" fmla="*/ 908422 h 1898004"/>
              <a:gd name="connsiteX57" fmla="*/ 338928 w 1186047"/>
              <a:gd name="connsiteY57" fmla="*/ 837155 h 1898004"/>
              <a:gd name="connsiteX58" fmla="*/ 364054 w 1186047"/>
              <a:gd name="connsiteY58" fmla="*/ 794436 h 1898004"/>
              <a:gd name="connsiteX59" fmla="*/ 317857 w 1186047"/>
              <a:gd name="connsiteY59" fmla="*/ 732997 h 1898004"/>
              <a:gd name="connsiteX60" fmla="*/ 347788 w 1186047"/>
              <a:gd name="connsiteY60" fmla="*/ 693444 h 1898004"/>
              <a:gd name="connsiteX61" fmla="*/ 308826 w 1186047"/>
              <a:gd name="connsiteY61" fmla="*/ 650765 h 1898004"/>
              <a:gd name="connsiteX62" fmla="*/ 205409 w 1186047"/>
              <a:gd name="connsiteY62" fmla="*/ 633109 h 1898004"/>
              <a:gd name="connsiteX63" fmla="*/ 4790 w 1186047"/>
              <a:gd name="connsiteY63" fmla="*/ 524679 h 1898004"/>
              <a:gd name="connsiteX64" fmla="*/ 113159 w 1186047"/>
              <a:gd name="connsiteY64" fmla="*/ 423260 h 1898004"/>
              <a:gd name="connsiteX65" fmla="*/ 10810 w 1186047"/>
              <a:gd name="connsiteY65" fmla="*/ 384886 h 1898004"/>
              <a:gd name="connsiteX66" fmla="*/ 55964 w 1186047"/>
              <a:gd name="connsiteY66" fmla="*/ 346511 h 1898004"/>
              <a:gd name="connsiteX67" fmla="*/ 69004 w 1186047"/>
              <a:gd name="connsiteY67" fmla="*/ 285546 h 1898004"/>
              <a:gd name="connsiteX68" fmla="*/ 131951 w 1186047"/>
              <a:gd name="connsiteY68" fmla="*/ 292162 h 1898004"/>
              <a:gd name="connsiteX69" fmla="*/ 191427 w 1186047"/>
              <a:gd name="connsiteY69" fmla="*/ 201238 h 1898004"/>
              <a:gd name="connsiteX70" fmla="*/ 247687 w 1186047"/>
              <a:gd name="connsiteY70" fmla="*/ 114268 h 1898004"/>
              <a:gd name="connsiteX71" fmla="*/ 372859 w 1186047"/>
              <a:gd name="connsiteY71" fmla="*/ 944 h 1898004"/>
              <a:gd name="connsiteX72" fmla="*/ 588465 w 1186047"/>
              <a:gd name="connsiteY72" fmla="*/ 516407 h 1898004"/>
              <a:gd name="connsiteX0" fmla="*/ 588465 w 1186047"/>
              <a:gd name="connsiteY0" fmla="*/ 516407 h 1898004"/>
              <a:gd name="connsiteX1" fmla="*/ 716523 w 1186047"/>
              <a:gd name="connsiteY1" fmla="*/ 524873 h 1898004"/>
              <a:gd name="connsiteX2" fmla="*/ 787961 w 1186047"/>
              <a:gd name="connsiteY2" fmla="*/ 598692 h 1898004"/>
              <a:gd name="connsiteX3" fmla="*/ 1088480 w 1186047"/>
              <a:gd name="connsiteY3" fmla="*/ 519197 h 1898004"/>
              <a:gd name="connsiteX4" fmla="*/ 1163736 w 1186047"/>
              <a:gd name="connsiteY4" fmla="*/ 595946 h 1898004"/>
              <a:gd name="connsiteX5" fmla="*/ 1139654 w 1186047"/>
              <a:gd name="connsiteY5" fmla="*/ 675435 h 1898004"/>
              <a:gd name="connsiteX6" fmla="*/ 1171881 w 1186047"/>
              <a:gd name="connsiteY6" fmla="*/ 730740 h 1898004"/>
              <a:gd name="connsiteX7" fmla="*/ 1106542 w 1186047"/>
              <a:gd name="connsiteY7" fmla="*/ 746701 h 1898004"/>
              <a:gd name="connsiteX8" fmla="*/ 1088133 w 1186047"/>
              <a:gd name="connsiteY8" fmla="*/ 755750 h 1898004"/>
              <a:gd name="connsiteX9" fmla="*/ 1000968 w 1186047"/>
              <a:gd name="connsiteY9" fmla="*/ 879627 h 1898004"/>
              <a:gd name="connsiteX10" fmla="*/ 997692 w 1186047"/>
              <a:gd name="connsiteY10" fmla="*/ 1159726 h 1898004"/>
              <a:gd name="connsiteX11" fmla="*/ 1013224 w 1186047"/>
              <a:gd name="connsiteY11" fmla="*/ 1201712 h 1898004"/>
              <a:gd name="connsiteX12" fmla="*/ 1067410 w 1186047"/>
              <a:gd name="connsiteY12" fmla="*/ 1201712 h 1898004"/>
              <a:gd name="connsiteX13" fmla="*/ 1040318 w 1186047"/>
              <a:gd name="connsiteY13" fmla="*/ 1278461 h 1898004"/>
              <a:gd name="connsiteX14" fmla="*/ 959829 w 1186047"/>
              <a:gd name="connsiteY14" fmla="*/ 1341981 h 1898004"/>
              <a:gd name="connsiteX15" fmla="*/ 920337 w 1186047"/>
              <a:gd name="connsiteY15" fmla="*/ 1412434 h 1898004"/>
              <a:gd name="connsiteX16" fmla="*/ 959042 w 1186047"/>
              <a:gd name="connsiteY16" fmla="*/ 1481295 h 1898004"/>
              <a:gd name="connsiteX17" fmla="*/ 862713 w 1186047"/>
              <a:gd name="connsiteY17" fmla="*/ 1453884 h 1898004"/>
              <a:gd name="connsiteX18" fmla="*/ 785624 w 1186047"/>
              <a:gd name="connsiteY18" fmla="*/ 1531612 h 1898004"/>
              <a:gd name="connsiteX19" fmla="*/ 802508 w 1186047"/>
              <a:gd name="connsiteY19" fmla="*/ 1590936 h 1898004"/>
              <a:gd name="connsiteX20" fmla="*/ 758712 w 1186047"/>
              <a:gd name="connsiteY20" fmla="*/ 1611632 h 1898004"/>
              <a:gd name="connsiteX21" fmla="*/ 793353 w 1186047"/>
              <a:gd name="connsiteY21" fmla="*/ 1710394 h 1898004"/>
              <a:gd name="connsiteX22" fmla="*/ 950010 w 1186047"/>
              <a:gd name="connsiteY22" fmla="*/ 1774584 h 1898004"/>
              <a:gd name="connsiteX23" fmla="*/ 868733 w 1186047"/>
              <a:gd name="connsiteY23" fmla="*/ 1832145 h 1898004"/>
              <a:gd name="connsiteX24" fmla="*/ 820569 w 1186047"/>
              <a:gd name="connsiteY24" fmla="*/ 1821182 h 1898004"/>
              <a:gd name="connsiteX25" fmla="*/ 793477 w 1186047"/>
              <a:gd name="connsiteY25" fmla="*/ 1873262 h 1898004"/>
              <a:gd name="connsiteX26" fmla="*/ 751333 w 1186047"/>
              <a:gd name="connsiteY26" fmla="*/ 1791031 h 1898004"/>
              <a:gd name="connsiteX27" fmla="*/ 674872 w 1186047"/>
              <a:gd name="connsiteY27" fmla="*/ 1797714 h 1898004"/>
              <a:gd name="connsiteX28" fmla="*/ 664036 w 1186047"/>
              <a:gd name="connsiteY28" fmla="*/ 1873262 h 1898004"/>
              <a:gd name="connsiteX29" fmla="*/ 609852 w 1186047"/>
              <a:gd name="connsiteY29" fmla="*/ 1897931 h 1898004"/>
              <a:gd name="connsiteX30" fmla="*/ 564697 w 1186047"/>
              <a:gd name="connsiteY30" fmla="*/ 1862297 h 1898004"/>
              <a:gd name="connsiteX31" fmla="*/ 546636 w 1186047"/>
              <a:gd name="connsiteY31" fmla="*/ 1856816 h 1898004"/>
              <a:gd name="connsiteX32" fmla="*/ 504492 w 1186047"/>
              <a:gd name="connsiteY32" fmla="*/ 1870521 h 1898004"/>
              <a:gd name="connsiteX33" fmla="*/ 507502 w 1186047"/>
              <a:gd name="connsiteY33" fmla="*/ 1807479 h 1898004"/>
              <a:gd name="connsiteX34" fmla="*/ 453318 w 1186047"/>
              <a:gd name="connsiteY34" fmla="*/ 1780069 h 1898004"/>
              <a:gd name="connsiteX35" fmla="*/ 381072 w 1186047"/>
              <a:gd name="connsiteY35" fmla="*/ 1856818 h 1898004"/>
              <a:gd name="connsiteX36" fmla="*/ 405154 w 1186047"/>
              <a:gd name="connsiteY36" fmla="*/ 1714285 h 1898004"/>
              <a:gd name="connsiteX37" fmla="*/ 381072 w 1186047"/>
              <a:gd name="connsiteY37" fmla="*/ 1673169 h 1898004"/>
              <a:gd name="connsiteX38" fmla="*/ 314846 w 1186047"/>
              <a:gd name="connsiteY38" fmla="*/ 1719767 h 1898004"/>
              <a:gd name="connsiteX39" fmla="*/ 245611 w 1186047"/>
              <a:gd name="connsiteY39" fmla="*/ 1706058 h 1898004"/>
              <a:gd name="connsiteX40" fmla="*/ 233570 w 1186047"/>
              <a:gd name="connsiteY40" fmla="*/ 1697839 h 1898004"/>
              <a:gd name="connsiteX41" fmla="*/ 350969 w 1186047"/>
              <a:gd name="connsiteY41" fmla="*/ 1618345 h 1898004"/>
              <a:gd name="connsiteX42" fmla="*/ 360000 w 1186047"/>
              <a:gd name="connsiteY42" fmla="*/ 1544340 h 1898004"/>
              <a:gd name="connsiteX43" fmla="*/ 329898 w 1186047"/>
              <a:gd name="connsiteY43" fmla="*/ 1495000 h 1898004"/>
              <a:gd name="connsiteX44" fmla="*/ 278722 w 1186047"/>
              <a:gd name="connsiteY44" fmla="*/ 1508704 h 1898004"/>
              <a:gd name="connsiteX45" fmla="*/ 170992 w 1186047"/>
              <a:gd name="connsiteY45" fmla="*/ 1362781 h 1898004"/>
              <a:gd name="connsiteX46" fmla="*/ 323831 w 1186047"/>
              <a:gd name="connsiteY46" fmla="*/ 1358366 h 1898004"/>
              <a:gd name="connsiteX47" fmla="*/ 347959 w 1186047"/>
              <a:gd name="connsiteY47" fmla="*/ 1440179 h 1898004"/>
              <a:gd name="connsiteX48" fmla="*/ 366021 w 1186047"/>
              <a:gd name="connsiteY48" fmla="*/ 1484037 h 1898004"/>
              <a:gd name="connsiteX49" fmla="*/ 468468 w 1186047"/>
              <a:gd name="connsiteY49" fmla="*/ 1529450 h 1898004"/>
              <a:gd name="connsiteX50" fmla="*/ 628954 w 1186047"/>
              <a:gd name="connsiteY50" fmla="*/ 1521778 h 1898004"/>
              <a:gd name="connsiteX51" fmla="*/ 611973 w 1186047"/>
              <a:gd name="connsiteY51" fmla="*/ 1398004 h 1898004"/>
              <a:gd name="connsiteX52" fmla="*/ 500730 w 1186047"/>
              <a:gd name="connsiteY52" fmla="*/ 1271971 h 1898004"/>
              <a:gd name="connsiteX53" fmla="*/ 375051 w 1186047"/>
              <a:gd name="connsiteY53" fmla="*/ 1152373 h 1898004"/>
              <a:gd name="connsiteX54" fmla="*/ 294232 w 1186047"/>
              <a:gd name="connsiteY54" fmla="*/ 1088733 h 1898004"/>
              <a:gd name="connsiteX55" fmla="*/ 470086 w 1186047"/>
              <a:gd name="connsiteY55" fmla="*/ 1034685 h 1898004"/>
              <a:gd name="connsiteX56" fmla="*/ 351831 w 1186047"/>
              <a:gd name="connsiteY56" fmla="*/ 1000266 h 1898004"/>
              <a:gd name="connsiteX57" fmla="*/ 384082 w 1186047"/>
              <a:gd name="connsiteY57" fmla="*/ 908422 h 1898004"/>
              <a:gd name="connsiteX58" fmla="*/ 338928 w 1186047"/>
              <a:gd name="connsiteY58" fmla="*/ 837155 h 1898004"/>
              <a:gd name="connsiteX59" fmla="*/ 364054 w 1186047"/>
              <a:gd name="connsiteY59" fmla="*/ 794436 h 1898004"/>
              <a:gd name="connsiteX60" fmla="*/ 317857 w 1186047"/>
              <a:gd name="connsiteY60" fmla="*/ 732997 h 1898004"/>
              <a:gd name="connsiteX61" fmla="*/ 347788 w 1186047"/>
              <a:gd name="connsiteY61" fmla="*/ 693444 h 1898004"/>
              <a:gd name="connsiteX62" fmla="*/ 308826 w 1186047"/>
              <a:gd name="connsiteY62" fmla="*/ 650765 h 1898004"/>
              <a:gd name="connsiteX63" fmla="*/ 205409 w 1186047"/>
              <a:gd name="connsiteY63" fmla="*/ 633109 h 1898004"/>
              <a:gd name="connsiteX64" fmla="*/ 4790 w 1186047"/>
              <a:gd name="connsiteY64" fmla="*/ 524679 h 1898004"/>
              <a:gd name="connsiteX65" fmla="*/ 113159 w 1186047"/>
              <a:gd name="connsiteY65" fmla="*/ 423260 h 1898004"/>
              <a:gd name="connsiteX66" fmla="*/ 10810 w 1186047"/>
              <a:gd name="connsiteY66" fmla="*/ 384886 h 1898004"/>
              <a:gd name="connsiteX67" fmla="*/ 55964 w 1186047"/>
              <a:gd name="connsiteY67" fmla="*/ 346511 h 1898004"/>
              <a:gd name="connsiteX68" fmla="*/ 69004 w 1186047"/>
              <a:gd name="connsiteY68" fmla="*/ 285546 h 1898004"/>
              <a:gd name="connsiteX69" fmla="*/ 131951 w 1186047"/>
              <a:gd name="connsiteY69" fmla="*/ 292162 h 1898004"/>
              <a:gd name="connsiteX70" fmla="*/ 191427 w 1186047"/>
              <a:gd name="connsiteY70" fmla="*/ 201238 h 1898004"/>
              <a:gd name="connsiteX71" fmla="*/ 247687 w 1186047"/>
              <a:gd name="connsiteY71" fmla="*/ 114268 h 1898004"/>
              <a:gd name="connsiteX72" fmla="*/ 372859 w 1186047"/>
              <a:gd name="connsiteY72" fmla="*/ 944 h 1898004"/>
              <a:gd name="connsiteX73" fmla="*/ 588465 w 1186047"/>
              <a:gd name="connsiteY73" fmla="*/ 516407 h 1898004"/>
              <a:gd name="connsiteX0" fmla="*/ 588465 w 1186047"/>
              <a:gd name="connsiteY0" fmla="*/ 516407 h 1898004"/>
              <a:gd name="connsiteX1" fmla="*/ 716523 w 1186047"/>
              <a:gd name="connsiteY1" fmla="*/ 524873 h 1898004"/>
              <a:gd name="connsiteX2" fmla="*/ 968577 w 1186047"/>
              <a:gd name="connsiteY2" fmla="*/ 447935 h 1898004"/>
              <a:gd name="connsiteX3" fmla="*/ 1088480 w 1186047"/>
              <a:gd name="connsiteY3" fmla="*/ 519197 h 1898004"/>
              <a:gd name="connsiteX4" fmla="*/ 1163736 w 1186047"/>
              <a:gd name="connsiteY4" fmla="*/ 595946 h 1898004"/>
              <a:gd name="connsiteX5" fmla="*/ 1139654 w 1186047"/>
              <a:gd name="connsiteY5" fmla="*/ 675435 h 1898004"/>
              <a:gd name="connsiteX6" fmla="*/ 1171881 w 1186047"/>
              <a:gd name="connsiteY6" fmla="*/ 730740 h 1898004"/>
              <a:gd name="connsiteX7" fmla="*/ 1106542 w 1186047"/>
              <a:gd name="connsiteY7" fmla="*/ 746701 h 1898004"/>
              <a:gd name="connsiteX8" fmla="*/ 1088133 w 1186047"/>
              <a:gd name="connsiteY8" fmla="*/ 755750 h 1898004"/>
              <a:gd name="connsiteX9" fmla="*/ 1000968 w 1186047"/>
              <a:gd name="connsiteY9" fmla="*/ 879627 h 1898004"/>
              <a:gd name="connsiteX10" fmla="*/ 997692 w 1186047"/>
              <a:gd name="connsiteY10" fmla="*/ 1159726 h 1898004"/>
              <a:gd name="connsiteX11" fmla="*/ 1013224 w 1186047"/>
              <a:gd name="connsiteY11" fmla="*/ 1201712 h 1898004"/>
              <a:gd name="connsiteX12" fmla="*/ 1067410 w 1186047"/>
              <a:gd name="connsiteY12" fmla="*/ 1201712 h 1898004"/>
              <a:gd name="connsiteX13" fmla="*/ 1040318 w 1186047"/>
              <a:gd name="connsiteY13" fmla="*/ 1278461 h 1898004"/>
              <a:gd name="connsiteX14" fmla="*/ 959829 w 1186047"/>
              <a:gd name="connsiteY14" fmla="*/ 1341981 h 1898004"/>
              <a:gd name="connsiteX15" fmla="*/ 920337 w 1186047"/>
              <a:gd name="connsiteY15" fmla="*/ 1412434 h 1898004"/>
              <a:gd name="connsiteX16" fmla="*/ 959042 w 1186047"/>
              <a:gd name="connsiteY16" fmla="*/ 1481295 h 1898004"/>
              <a:gd name="connsiteX17" fmla="*/ 862713 w 1186047"/>
              <a:gd name="connsiteY17" fmla="*/ 1453884 h 1898004"/>
              <a:gd name="connsiteX18" fmla="*/ 785624 w 1186047"/>
              <a:gd name="connsiteY18" fmla="*/ 1531612 h 1898004"/>
              <a:gd name="connsiteX19" fmla="*/ 802508 w 1186047"/>
              <a:gd name="connsiteY19" fmla="*/ 1590936 h 1898004"/>
              <a:gd name="connsiteX20" fmla="*/ 758712 w 1186047"/>
              <a:gd name="connsiteY20" fmla="*/ 1611632 h 1898004"/>
              <a:gd name="connsiteX21" fmla="*/ 793353 w 1186047"/>
              <a:gd name="connsiteY21" fmla="*/ 1710394 h 1898004"/>
              <a:gd name="connsiteX22" fmla="*/ 950010 w 1186047"/>
              <a:gd name="connsiteY22" fmla="*/ 1774584 h 1898004"/>
              <a:gd name="connsiteX23" fmla="*/ 868733 w 1186047"/>
              <a:gd name="connsiteY23" fmla="*/ 1832145 h 1898004"/>
              <a:gd name="connsiteX24" fmla="*/ 820569 w 1186047"/>
              <a:gd name="connsiteY24" fmla="*/ 1821182 h 1898004"/>
              <a:gd name="connsiteX25" fmla="*/ 793477 w 1186047"/>
              <a:gd name="connsiteY25" fmla="*/ 1873262 h 1898004"/>
              <a:gd name="connsiteX26" fmla="*/ 751333 w 1186047"/>
              <a:gd name="connsiteY26" fmla="*/ 1791031 h 1898004"/>
              <a:gd name="connsiteX27" fmla="*/ 674872 w 1186047"/>
              <a:gd name="connsiteY27" fmla="*/ 1797714 h 1898004"/>
              <a:gd name="connsiteX28" fmla="*/ 664036 w 1186047"/>
              <a:gd name="connsiteY28" fmla="*/ 1873262 h 1898004"/>
              <a:gd name="connsiteX29" fmla="*/ 609852 w 1186047"/>
              <a:gd name="connsiteY29" fmla="*/ 1897931 h 1898004"/>
              <a:gd name="connsiteX30" fmla="*/ 564697 w 1186047"/>
              <a:gd name="connsiteY30" fmla="*/ 1862297 h 1898004"/>
              <a:gd name="connsiteX31" fmla="*/ 546636 w 1186047"/>
              <a:gd name="connsiteY31" fmla="*/ 1856816 h 1898004"/>
              <a:gd name="connsiteX32" fmla="*/ 504492 w 1186047"/>
              <a:gd name="connsiteY32" fmla="*/ 1870521 h 1898004"/>
              <a:gd name="connsiteX33" fmla="*/ 507502 w 1186047"/>
              <a:gd name="connsiteY33" fmla="*/ 1807479 h 1898004"/>
              <a:gd name="connsiteX34" fmla="*/ 453318 w 1186047"/>
              <a:gd name="connsiteY34" fmla="*/ 1780069 h 1898004"/>
              <a:gd name="connsiteX35" fmla="*/ 381072 w 1186047"/>
              <a:gd name="connsiteY35" fmla="*/ 1856818 h 1898004"/>
              <a:gd name="connsiteX36" fmla="*/ 405154 w 1186047"/>
              <a:gd name="connsiteY36" fmla="*/ 1714285 h 1898004"/>
              <a:gd name="connsiteX37" fmla="*/ 381072 w 1186047"/>
              <a:gd name="connsiteY37" fmla="*/ 1673169 h 1898004"/>
              <a:gd name="connsiteX38" fmla="*/ 314846 w 1186047"/>
              <a:gd name="connsiteY38" fmla="*/ 1719767 h 1898004"/>
              <a:gd name="connsiteX39" fmla="*/ 245611 w 1186047"/>
              <a:gd name="connsiteY39" fmla="*/ 1706058 h 1898004"/>
              <a:gd name="connsiteX40" fmla="*/ 233570 w 1186047"/>
              <a:gd name="connsiteY40" fmla="*/ 1697839 h 1898004"/>
              <a:gd name="connsiteX41" fmla="*/ 350969 w 1186047"/>
              <a:gd name="connsiteY41" fmla="*/ 1618345 h 1898004"/>
              <a:gd name="connsiteX42" fmla="*/ 360000 w 1186047"/>
              <a:gd name="connsiteY42" fmla="*/ 1544340 h 1898004"/>
              <a:gd name="connsiteX43" fmla="*/ 329898 w 1186047"/>
              <a:gd name="connsiteY43" fmla="*/ 1495000 h 1898004"/>
              <a:gd name="connsiteX44" fmla="*/ 278722 w 1186047"/>
              <a:gd name="connsiteY44" fmla="*/ 1508704 h 1898004"/>
              <a:gd name="connsiteX45" fmla="*/ 170992 w 1186047"/>
              <a:gd name="connsiteY45" fmla="*/ 1362781 h 1898004"/>
              <a:gd name="connsiteX46" fmla="*/ 323831 w 1186047"/>
              <a:gd name="connsiteY46" fmla="*/ 1358366 h 1898004"/>
              <a:gd name="connsiteX47" fmla="*/ 347959 w 1186047"/>
              <a:gd name="connsiteY47" fmla="*/ 1440179 h 1898004"/>
              <a:gd name="connsiteX48" fmla="*/ 366021 w 1186047"/>
              <a:gd name="connsiteY48" fmla="*/ 1484037 h 1898004"/>
              <a:gd name="connsiteX49" fmla="*/ 468468 w 1186047"/>
              <a:gd name="connsiteY49" fmla="*/ 1529450 h 1898004"/>
              <a:gd name="connsiteX50" fmla="*/ 628954 w 1186047"/>
              <a:gd name="connsiteY50" fmla="*/ 1521778 h 1898004"/>
              <a:gd name="connsiteX51" fmla="*/ 611973 w 1186047"/>
              <a:gd name="connsiteY51" fmla="*/ 1398004 h 1898004"/>
              <a:gd name="connsiteX52" fmla="*/ 500730 w 1186047"/>
              <a:gd name="connsiteY52" fmla="*/ 1271971 h 1898004"/>
              <a:gd name="connsiteX53" fmla="*/ 375051 w 1186047"/>
              <a:gd name="connsiteY53" fmla="*/ 1152373 h 1898004"/>
              <a:gd name="connsiteX54" fmla="*/ 294232 w 1186047"/>
              <a:gd name="connsiteY54" fmla="*/ 1088733 h 1898004"/>
              <a:gd name="connsiteX55" fmla="*/ 470086 w 1186047"/>
              <a:gd name="connsiteY55" fmla="*/ 1034685 h 1898004"/>
              <a:gd name="connsiteX56" fmla="*/ 351831 w 1186047"/>
              <a:gd name="connsiteY56" fmla="*/ 1000266 h 1898004"/>
              <a:gd name="connsiteX57" fmla="*/ 384082 w 1186047"/>
              <a:gd name="connsiteY57" fmla="*/ 908422 h 1898004"/>
              <a:gd name="connsiteX58" fmla="*/ 338928 w 1186047"/>
              <a:gd name="connsiteY58" fmla="*/ 837155 h 1898004"/>
              <a:gd name="connsiteX59" fmla="*/ 364054 w 1186047"/>
              <a:gd name="connsiteY59" fmla="*/ 794436 h 1898004"/>
              <a:gd name="connsiteX60" fmla="*/ 317857 w 1186047"/>
              <a:gd name="connsiteY60" fmla="*/ 732997 h 1898004"/>
              <a:gd name="connsiteX61" fmla="*/ 347788 w 1186047"/>
              <a:gd name="connsiteY61" fmla="*/ 693444 h 1898004"/>
              <a:gd name="connsiteX62" fmla="*/ 308826 w 1186047"/>
              <a:gd name="connsiteY62" fmla="*/ 650765 h 1898004"/>
              <a:gd name="connsiteX63" fmla="*/ 205409 w 1186047"/>
              <a:gd name="connsiteY63" fmla="*/ 633109 h 1898004"/>
              <a:gd name="connsiteX64" fmla="*/ 4790 w 1186047"/>
              <a:gd name="connsiteY64" fmla="*/ 524679 h 1898004"/>
              <a:gd name="connsiteX65" fmla="*/ 113159 w 1186047"/>
              <a:gd name="connsiteY65" fmla="*/ 423260 h 1898004"/>
              <a:gd name="connsiteX66" fmla="*/ 10810 w 1186047"/>
              <a:gd name="connsiteY66" fmla="*/ 384886 h 1898004"/>
              <a:gd name="connsiteX67" fmla="*/ 55964 w 1186047"/>
              <a:gd name="connsiteY67" fmla="*/ 346511 h 1898004"/>
              <a:gd name="connsiteX68" fmla="*/ 69004 w 1186047"/>
              <a:gd name="connsiteY68" fmla="*/ 285546 h 1898004"/>
              <a:gd name="connsiteX69" fmla="*/ 131951 w 1186047"/>
              <a:gd name="connsiteY69" fmla="*/ 292162 h 1898004"/>
              <a:gd name="connsiteX70" fmla="*/ 191427 w 1186047"/>
              <a:gd name="connsiteY70" fmla="*/ 201238 h 1898004"/>
              <a:gd name="connsiteX71" fmla="*/ 247687 w 1186047"/>
              <a:gd name="connsiteY71" fmla="*/ 114268 h 1898004"/>
              <a:gd name="connsiteX72" fmla="*/ 372859 w 1186047"/>
              <a:gd name="connsiteY72" fmla="*/ 944 h 1898004"/>
              <a:gd name="connsiteX73" fmla="*/ 588465 w 1186047"/>
              <a:gd name="connsiteY73" fmla="*/ 516407 h 1898004"/>
              <a:gd name="connsiteX0" fmla="*/ 588465 w 1186047"/>
              <a:gd name="connsiteY0" fmla="*/ 516407 h 1898004"/>
              <a:gd name="connsiteX1" fmla="*/ 752646 w 1186047"/>
              <a:gd name="connsiteY1" fmla="*/ 412491 h 1898004"/>
              <a:gd name="connsiteX2" fmla="*/ 968577 w 1186047"/>
              <a:gd name="connsiteY2" fmla="*/ 447935 h 1898004"/>
              <a:gd name="connsiteX3" fmla="*/ 1088480 w 1186047"/>
              <a:gd name="connsiteY3" fmla="*/ 519197 h 1898004"/>
              <a:gd name="connsiteX4" fmla="*/ 1163736 w 1186047"/>
              <a:gd name="connsiteY4" fmla="*/ 595946 h 1898004"/>
              <a:gd name="connsiteX5" fmla="*/ 1139654 w 1186047"/>
              <a:gd name="connsiteY5" fmla="*/ 675435 h 1898004"/>
              <a:gd name="connsiteX6" fmla="*/ 1171881 w 1186047"/>
              <a:gd name="connsiteY6" fmla="*/ 730740 h 1898004"/>
              <a:gd name="connsiteX7" fmla="*/ 1106542 w 1186047"/>
              <a:gd name="connsiteY7" fmla="*/ 746701 h 1898004"/>
              <a:gd name="connsiteX8" fmla="*/ 1088133 w 1186047"/>
              <a:gd name="connsiteY8" fmla="*/ 755750 h 1898004"/>
              <a:gd name="connsiteX9" fmla="*/ 1000968 w 1186047"/>
              <a:gd name="connsiteY9" fmla="*/ 879627 h 1898004"/>
              <a:gd name="connsiteX10" fmla="*/ 997692 w 1186047"/>
              <a:gd name="connsiteY10" fmla="*/ 1159726 h 1898004"/>
              <a:gd name="connsiteX11" fmla="*/ 1013224 w 1186047"/>
              <a:gd name="connsiteY11" fmla="*/ 1201712 h 1898004"/>
              <a:gd name="connsiteX12" fmla="*/ 1067410 w 1186047"/>
              <a:gd name="connsiteY12" fmla="*/ 1201712 h 1898004"/>
              <a:gd name="connsiteX13" fmla="*/ 1040318 w 1186047"/>
              <a:gd name="connsiteY13" fmla="*/ 1278461 h 1898004"/>
              <a:gd name="connsiteX14" fmla="*/ 959829 w 1186047"/>
              <a:gd name="connsiteY14" fmla="*/ 1341981 h 1898004"/>
              <a:gd name="connsiteX15" fmla="*/ 920337 w 1186047"/>
              <a:gd name="connsiteY15" fmla="*/ 1412434 h 1898004"/>
              <a:gd name="connsiteX16" fmla="*/ 959042 w 1186047"/>
              <a:gd name="connsiteY16" fmla="*/ 1481295 h 1898004"/>
              <a:gd name="connsiteX17" fmla="*/ 862713 w 1186047"/>
              <a:gd name="connsiteY17" fmla="*/ 1453884 h 1898004"/>
              <a:gd name="connsiteX18" fmla="*/ 785624 w 1186047"/>
              <a:gd name="connsiteY18" fmla="*/ 1531612 h 1898004"/>
              <a:gd name="connsiteX19" fmla="*/ 802508 w 1186047"/>
              <a:gd name="connsiteY19" fmla="*/ 1590936 h 1898004"/>
              <a:gd name="connsiteX20" fmla="*/ 758712 w 1186047"/>
              <a:gd name="connsiteY20" fmla="*/ 1611632 h 1898004"/>
              <a:gd name="connsiteX21" fmla="*/ 793353 w 1186047"/>
              <a:gd name="connsiteY21" fmla="*/ 1710394 h 1898004"/>
              <a:gd name="connsiteX22" fmla="*/ 950010 w 1186047"/>
              <a:gd name="connsiteY22" fmla="*/ 1774584 h 1898004"/>
              <a:gd name="connsiteX23" fmla="*/ 868733 w 1186047"/>
              <a:gd name="connsiteY23" fmla="*/ 1832145 h 1898004"/>
              <a:gd name="connsiteX24" fmla="*/ 820569 w 1186047"/>
              <a:gd name="connsiteY24" fmla="*/ 1821182 h 1898004"/>
              <a:gd name="connsiteX25" fmla="*/ 793477 w 1186047"/>
              <a:gd name="connsiteY25" fmla="*/ 1873262 h 1898004"/>
              <a:gd name="connsiteX26" fmla="*/ 751333 w 1186047"/>
              <a:gd name="connsiteY26" fmla="*/ 1791031 h 1898004"/>
              <a:gd name="connsiteX27" fmla="*/ 674872 w 1186047"/>
              <a:gd name="connsiteY27" fmla="*/ 1797714 h 1898004"/>
              <a:gd name="connsiteX28" fmla="*/ 664036 w 1186047"/>
              <a:gd name="connsiteY28" fmla="*/ 1873262 h 1898004"/>
              <a:gd name="connsiteX29" fmla="*/ 609852 w 1186047"/>
              <a:gd name="connsiteY29" fmla="*/ 1897931 h 1898004"/>
              <a:gd name="connsiteX30" fmla="*/ 564697 w 1186047"/>
              <a:gd name="connsiteY30" fmla="*/ 1862297 h 1898004"/>
              <a:gd name="connsiteX31" fmla="*/ 546636 w 1186047"/>
              <a:gd name="connsiteY31" fmla="*/ 1856816 h 1898004"/>
              <a:gd name="connsiteX32" fmla="*/ 504492 w 1186047"/>
              <a:gd name="connsiteY32" fmla="*/ 1870521 h 1898004"/>
              <a:gd name="connsiteX33" fmla="*/ 507502 w 1186047"/>
              <a:gd name="connsiteY33" fmla="*/ 1807479 h 1898004"/>
              <a:gd name="connsiteX34" fmla="*/ 453318 w 1186047"/>
              <a:gd name="connsiteY34" fmla="*/ 1780069 h 1898004"/>
              <a:gd name="connsiteX35" fmla="*/ 381072 w 1186047"/>
              <a:gd name="connsiteY35" fmla="*/ 1856818 h 1898004"/>
              <a:gd name="connsiteX36" fmla="*/ 405154 w 1186047"/>
              <a:gd name="connsiteY36" fmla="*/ 1714285 h 1898004"/>
              <a:gd name="connsiteX37" fmla="*/ 381072 w 1186047"/>
              <a:gd name="connsiteY37" fmla="*/ 1673169 h 1898004"/>
              <a:gd name="connsiteX38" fmla="*/ 314846 w 1186047"/>
              <a:gd name="connsiteY38" fmla="*/ 1719767 h 1898004"/>
              <a:gd name="connsiteX39" fmla="*/ 245611 w 1186047"/>
              <a:gd name="connsiteY39" fmla="*/ 1706058 h 1898004"/>
              <a:gd name="connsiteX40" fmla="*/ 233570 w 1186047"/>
              <a:gd name="connsiteY40" fmla="*/ 1697839 h 1898004"/>
              <a:gd name="connsiteX41" fmla="*/ 350969 w 1186047"/>
              <a:gd name="connsiteY41" fmla="*/ 1618345 h 1898004"/>
              <a:gd name="connsiteX42" fmla="*/ 360000 w 1186047"/>
              <a:gd name="connsiteY42" fmla="*/ 1544340 h 1898004"/>
              <a:gd name="connsiteX43" fmla="*/ 329898 w 1186047"/>
              <a:gd name="connsiteY43" fmla="*/ 1495000 h 1898004"/>
              <a:gd name="connsiteX44" fmla="*/ 278722 w 1186047"/>
              <a:gd name="connsiteY44" fmla="*/ 1508704 h 1898004"/>
              <a:gd name="connsiteX45" fmla="*/ 170992 w 1186047"/>
              <a:gd name="connsiteY45" fmla="*/ 1362781 h 1898004"/>
              <a:gd name="connsiteX46" fmla="*/ 323831 w 1186047"/>
              <a:gd name="connsiteY46" fmla="*/ 1358366 h 1898004"/>
              <a:gd name="connsiteX47" fmla="*/ 347959 w 1186047"/>
              <a:gd name="connsiteY47" fmla="*/ 1440179 h 1898004"/>
              <a:gd name="connsiteX48" fmla="*/ 366021 w 1186047"/>
              <a:gd name="connsiteY48" fmla="*/ 1484037 h 1898004"/>
              <a:gd name="connsiteX49" fmla="*/ 468468 w 1186047"/>
              <a:gd name="connsiteY49" fmla="*/ 1529450 h 1898004"/>
              <a:gd name="connsiteX50" fmla="*/ 628954 w 1186047"/>
              <a:gd name="connsiteY50" fmla="*/ 1521778 h 1898004"/>
              <a:gd name="connsiteX51" fmla="*/ 611973 w 1186047"/>
              <a:gd name="connsiteY51" fmla="*/ 1398004 h 1898004"/>
              <a:gd name="connsiteX52" fmla="*/ 500730 w 1186047"/>
              <a:gd name="connsiteY52" fmla="*/ 1271971 h 1898004"/>
              <a:gd name="connsiteX53" fmla="*/ 375051 w 1186047"/>
              <a:gd name="connsiteY53" fmla="*/ 1152373 h 1898004"/>
              <a:gd name="connsiteX54" fmla="*/ 294232 w 1186047"/>
              <a:gd name="connsiteY54" fmla="*/ 1088733 h 1898004"/>
              <a:gd name="connsiteX55" fmla="*/ 470086 w 1186047"/>
              <a:gd name="connsiteY55" fmla="*/ 1034685 h 1898004"/>
              <a:gd name="connsiteX56" fmla="*/ 351831 w 1186047"/>
              <a:gd name="connsiteY56" fmla="*/ 1000266 h 1898004"/>
              <a:gd name="connsiteX57" fmla="*/ 384082 w 1186047"/>
              <a:gd name="connsiteY57" fmla="*/ 908422 h 1898004"/>
              <a:gd name="connsiteX58" fmla="*/ 338928 w 1186047"/>
              <a:gd name="connsiteY58" fmla="*/ 837155 h 1898004"/>
              <a:gd name="connsiteX59" fmla="*/ 364054 w 1186047"/>
              <a:gd name="connsiteY59" fmla="*/ 794436 h 1898004"/>
              <a:gd name="connsiteX60" fmla="*/ 317857 w 1186047"/>
              <a:gd name="connsiteY60" fmla="*/ 732997 h 1898004"/>
              <a:gd name="connsiteX61" fmla="*/ 347788 w 1186047"/>
              <a:gd name="connsiteY61" fmla="*/ 693444 h 1898004"/>
              <a:gd name="connsiteX62" fmla="*/ 308826 w 1186047"/>
              <a:gd name="connsiteY62" fmla="*/ 650765 h 1898004"/>
              <a:gd name="connsiteX63" fmla="*/ 205409 w 1186047"/>
              <a:gd name="connsiteY63" fmla="*/ 633109 h 1898004"/>
              <a:gd name="connsiteX64" fmla="*/ 4790 w 1186047"/>
              <a:gd name="connsiteY64" fmla="*/ 524679 h 1898004"/>
              <a:gd name="connsiteX65" fmla="*/ 113159 w 1186047"/>
              <a:gd name="connsiteY65" fmla="*/ 423260 h 1898004"/>
              <a:gd name="connsiteX66" fmla="*/ 10810 w 1186047"/>
              <a:gd name="connsiteY66" fmla="*/ 384886 h 1898004"/>
              <a:gd name="connsiteX67" fmla="*/ 55964 w 1186047"/>
              <a:gd name="connsiteY67" fmla="*/ 346511 h 1898004"/>
              <a:gd name="connsiteX68" fmla="*/ 69004 w 1186047"/>
              <a:gd name="connsiteY68" fmla="*/ 285546 h 1898004"/>
              <a:gd name="connsiteX69" fmla="*/ 131951 w 1186047"/>
              <a:gd name="connsiteY69" fmla="*/ 292162 h 1898004"/>
              <a:gd name="connsiteX70" fmla="*/ 191427 w 1186047"/>
              <a:gd name="connsiteY70" fmla="*/ 201238 h 1898004"/>
              <a:gd name="connsiteX71" fmla="*/ 247687 w 1186047"/>
              <a:gd name="connsiteY71" fmla="*/ 114268 h 1898004"/>
              <a:gd name="connsiteX72" fmla="*/ 372859 w 1186047"/>
              <a:gd name="connsiteY72" fmla="*/ 944 h 1898004"/>
              <a:gd name="connsiteX73" fmla="*/ 588465 w 1186047"/>
              <a:gd name="connsiteY73" fmla="*/ 516407 h 1898004"/>
              <a:gd name="connsiteX0" fmla="*/ 606527 w 1186047"/>
              <a:gd name="connsiteY0" fmla="*/ 431435 h 1898004"/>
              <a:gd name="connsiteX1" fmla="*/ 752646 w 1186047"/>
              <a:gd name="connsiteY1" fmla="*/ 412491 h 1898004"/>
              <a:gd name="connsiteX2" fmla="*/ 968577 w 1186047"/>
              <a:gd name="connsiteY2" fmla="*/ 447935 h 1898004"/>
              <a:gd name="connsiteX3" fmla="*/ 1088480 w 1186047"/>
              <a:gd name="connsiteY3" fmla="*/ 519197 h 1898004"/>
              <a:gd name="connsiteX4" fmla="*/ 1163736 w 1186047"/>
              <a:gd name="connsiteY4" fmla="*/ 595946 h 1898004"/>
              <a:gd name="connsiteX5" fmla="*/ 1139654 w 1186047"/>
              <a:gd name="connsiteY5" fmla="*/ 675435 h 1898004"/>
              <a:gd name="connsiteX6" fmla="*/ 1171881 w 1186047"/>
              <a:gd name="connsiteY6" fmla="*/ 730740 h 1898004"/>
              <a:gd name="connsiteX7" fmla="*/ 1106542 w 1186047"/>
              <a:gd name="connsiteY7" fmla="*/ 746701 h 1898004"/>
              <a:gd name="connsiteX8" fmla="*/ 1088133 w 1186047"/>
              <a:gd name="connsiteY8" fmla="*/ 755750 h 1898004"/>
              <a:gd name="connsiteX9" fmla="*/ 1000968 w 1186047"/>
              <a:gd name="connsiteY9" fmla="*/ 879627 h 1898004"/>
              <a:gd name="connsiteX10" fmla="*/ 997692 w 1186047"/>
              <a:gd name="connsiteY10" fmla="*/ 1159726 h 1898004"/>
              <a:gd name="connsiteX11" fmla="*/ 1013224 w 1186047"/>
              <a:gd name="connsiteY11" fmla="*/ 1201712 h 1898004"/>
              <a:gd name="connsiteX12" fmla="*/ 1067410 w 1186047"/>
              <a:gd name="connsiteY12" fmla="*/ 1201712 h 1898004"/>
              <a:gd name="connsiteX13" fmla="*/ 1040318 w 1186047"/>
              <a:gd name="connsiteY13" fmla="*/ 1278461 h 1898004"/>
              <a:gd name="connsiteX14" fmla="*/ 959829 w 1186047"/>
              <a:gd name="connsiteY14" fmla="*/ 1341981 h 1898004"/>
              <a:gd name="connsiteX15" fmla="*/ 920337 w 1186047"/>
              <a:gd name="connsiteY15" fmla="*/ 1412434 h 1898004"/>
              <a:gd name="connsiteX16" fmla="*/ 959042 w 1186047"/>
              <a:gd name="connsiteY16" fmla="*/ 1481295 h 1898004"/>
              <a:gd name="connsiteX17" fmla="*/ 862713 w 1186047"/>
              <a:gd name="connsiteY17" fmla="*/ 1453884 h 1898004"/>
              <a:gd name="connsiteX18" fmla="*/ 785624 w 1186047"/>
              <a:gd name="connsiteY18" fmla="*/ 1531612 h 1898004"/>
              <a:gd name="connsiteX19" fmla="*/ 802508 w 1186047"/>
              <a:gd name="connsiteY19" fmla="*/ 1590936 h 1898004"/>
              <a:gd name="connsiteX20" fmla="*/ 758712 w 1186047"/>
              <a:gd name="connsiteY20" fmla="*/ 1611632 h 1898004"/>
              <a:gd name="connsiteX21" fmla="*/ 793353 w 1186047"/>
              <a:gd name="connsiteY21" fmla="*/ 1710394 h 1898004"/>
              <a:gd name="connsiteX22" fmla="*/ 950010 w 1186047"/>
              <a:gd name="connsiteY22" fmla="*/ 1774584 h 1898004"/>
              <a:gd name="connsiteX23" fmla="*/ 868733 w 1186047"/>
              <a:gd name="connsiteY23" fmla="*/ 1832145 h 1898004"/>
              <a:gd name="connsiteX24" fmla="*/ 820569 w 1186047"/>
              <a:gd name="connsiteY24" fmla="*/ 1821182 h 1898004"/>
              <a:gd name="connsiteX25" fmla="*/ 793477 w 1186047"/>
              <a:gd name="connsiteY25" fmla="*/ 1873262 h 1898004"/>
              <a:gd name="connsiteX26" fmla="*/ 751333 w 1186047"/>
              <a:gd name="connsiteY26" fmla="*/ 1791031 h 1898004"/>
              <a:gd name="connsiteX27" fmla="*/ 674872 w 1186047"/>
              <a:gd name="connsiteY27" fmla="*/ 1797714 h 1898004"/>
              <a:gd name="connsiteX28" fmla="*/ 664036 w 1186047"/>
              <a:gd name="connsiteY28" fmla="*/ 1873262 h 1898004"/>
              <a:gd name="connsiteX29" fmla="*/ 609852 w 1186047"/>
              <a:gd name="connsiteY29" fmla="*/ 1897931 h 1898004"/>
              <a:gd name="connsiteX30" fmla="*/ 564697 w 1186047"/>
              <a:gd name="connsiteY30" fmla="*/ 1862297 h 1898004"/>
              <a:gd name="connsiteX31" fmla="*/ 546636 w 1186047"/>
              <a:gd name="connsiteY31" fmla="*/ 1856816 h 1898004"/>
              <a:gd name="connsiteX32" fmla="*/ 504492 w 1186047"/>
              <a:gd name="connsiteY32" fmla="*/ 1870521 h 1898004"/>
              <a:gd name="connsiteX33" fmla="*/ 507502 w 1186047"/>
              <a:gd name="connsiteY33" fmla="*/ 1807479 h 1898004"/>
              <a:gd name="connsiteX34" fmla="*/ 453318 w 1186047"/>
              <a:gd name="connsiteY34" fmla="*/ 1780069 h 1898004"/>
              <a:gd name="connsiteX35" fmla="*/ 381072 w 1186047"/>
              <a:gd name="connsiteY35" fmla="*/ 1856818 h 1898004"/>
              <a:gd name="connsiteX36" fmla="*/ 405154 w 1186047"/>
              <a:gd name="connsiteY36" fmla="*/ 1714285 h 1898004"/>
              <a:gd name="connsiteX37" fmla="*/ 381072 w 1186047"/>
              <a:gd name="connsiteY37" fmla="*/ 1673169 h 1898004"/>
              <a:gd name="connsiteX38" fmla="*/ 314846 w 1186047"/>
              <a:gd name="connsiteY38" fmla="*/ 1719767 h 1898004"/>
              <a:gd name="connsiteX39" fmla="*/ 245611 w 1186047"/>
              <a:gd name="connsiteY39" fmla="*/ 1706058 h 1898004"/>
              <a:gd name="connsiteX40" fmla="*/ 233570 w 1186047"/>
              <a:gd name="connsiteY40" fmla="*/ 1697839 h 1898004"/>
              <a:gd name="connsiteX41" fmla="*/ 350969 w 1186047"/>
              <a:gd name="connsiteY41" fmla="*/ 1618345 h 1898004"/>
              <a:gd name="connsiteX42" fmla="*/ 360000 w 1186047"/>
              <a:gd name="connsiteY42" fmla="*/ 1544340 h 1898004"/>
              <a:gd name="connsiteX43" fmla="*/ 329898 w 1186047"/>
              <a:gd name="connsiteY43" fmla="*/ 1495000 h 1898004"/>
              <a:gd name="connsiteX44" fmla="*/ 278722 w 1186047"/>
              <a:gd name="connsiteY44" fmla="*/ 1508704 h 1898004"/>
              <a:gd name="connsiteX45" fmla="*/ 170992 w 1186047"/>
              <a:gd name="connsiteY45" fmla="*/ 1362781 h 1898004"/>
              <a:gd name="connsiteX46" fmla="*/ 323831 w 1186047"/>
              <a:gd name="connsiteY46" fmla="*/ 1358366 h 1898004"/>
              <a:gd name="connsiteX47" fmla="*/ 347959 w 1186047"/>
              <a:gd name="connsiteY47" fmla="*/ 1440179 h 1898004"/>
              <a:gd name="connsiteX48" fmla="*/ 366021 w 1186047"/>
              <a:gd name="connsiteY48" fmla="*/ 1484037 h 1898004"/>
              <a:gd name="connsiteX49" fmla="*/ 468468 w 1186047"/>
              <a:gd name="connsiteY49" fmla="*/ 1529450 h 1898004"/>
              <a:gd name="connsiteX50" fmla="*/ 628954 w 1186047"/>
              <a:gd name="connsiteY50" fmla="*/ 1521778 h 1898004"/>
              <a:gd name="connsiteX51" fmla="*/ 611973 w 1186047"/>
              <a:gd name="connsiteY51" fmla="*/ 1398004 h 1898004"/>
              <a:gd name="connsiteX52" fmla="*/ 500730 w 1186047"/>
              <a:gd name="connsiteY52" fmla="*/ 1271971 h 1898004"/>
              <a:gd name="connsiteX53" fmla="*/ 375051 w 1186047"/>
              <a:gd name="connsiteY53" fmla="*/ 1152373 h 1898004"/>
              <a:gd name="connsiteX54" fmla="*/ 294232 w 1186047"/>
              <a:gd name="connsiteY54" fmla="*/ 1088733 h 1898004"/>
              <a:gd name="connsiteX55" fmla="*/ 470086 w 1186047"/>
              <a:gd name="connsiteY55" fmla="*/ 1034685 h 1898004"/>
              <a:gd name="connsiteX56" fmla="*/ 351831 w 1186047"/>
              <a:gd name="connsiteY56" fmla="*/ 1000266 h 1898004"/>
              <a:gd name="connsiteX57" fmla="*/ 384082 w 1186047"/>
              <a:gd name="connsiteY57" fmla="*/ 908422 h 1898004"/>
              <a:gd name="connsiteX58" fmla="*/ 338928 w 1186047"/>
              <a:gd name="connsiteY58" fmla="*/ 837155 h 1898004"/>
              <a:gd name="connsiteX59" fmla="*/ 364054 w 1186047"/>
              <a:gd name="connsiteY59" fmla="*/ 794436 h 1898004"/>
              <a:gd name="connsiteX60" fmla="*/ 317857 w 1186047"/>
              <a:gd name="connsiteY60" fmla="*/ 732997 h 1898004"/>
              <a:gd name="connsiteX61" fmla="*/ 347788 w 1186047"/>
              <a:gd name="connsiteY61" fmla="*/ 693444 h 1898004"/>
              <a:gd name="connsiteX62" fmla="*/ 308826 w 1186047"/>
              <a:gd name="connsiteY62" fmla="*/ 650765 h 1898004"/>
              <a:gd name="connsiteX63" fmla="*/ 205409 w 1186047"/>
              <a:gd name="connsiteY63" fmla="*/ 633109 h 1898004"/>
              <a:gd name="connsiteX64" fmla="*/ 4790 w 1186047"/>
              <a:gd name="connsiteY64" fmla="*/ 524679 h 1898004"/>
              <a:gd name="connsiteX65" fmla="*/ 113159 w 1186047"/>
              <a:gd name="connsiteY65" fmla="*/ 423260 h 1898004"/>
              <a:gd name="connsiteX66" fmla="*/ 10810 w 1186047"/>
              <a:gd name="connsiteY66" fmla="*/ 384886 h 1898004"/>
              <a:gd name="connsiteX67" fmla="*/ 55964 w 1186047"/>
              <a:gd name="connsiteY67" fmla="*/ 346511 h 1898004"/>
              <a:gd name="connsiteX68" fmla="*/ 69004 w 1186047"/>
              <a:gd name="connsiteY68" fmla="*/ 285546 h 1898004"/>
              <a:gd name="connsiteX69" fmla="*/ 131951 w 1186047"/>
              <a:gd name="connsiteY69" fmla="*/ 292162 h 1898004"/>
              <a:gd name="connsiteX70" fmla="*/ 191427 w 1186047"/>
              <a:gd name="connsiteY70" fmla="*/ 201238 h 1898004"/>
              <a:gd name="connsiteX71" fmla="*/ 247687 w 1186047"/>
              <a:gd name="connsiteY71" fmla="*/ 114268 h 1898004"/>
              <a:gd name="connsiteX72" fmla="*/ 372859 w 1186047"/>
              <a:gd name="connsiteY72" fmla="*/ 944 h 1898004"/>
              <a:gd name="connsiteX73" fmla="*/ 606527 w 1186047"/>
              <a:gd name="connsiteY73" fmla="*/ 431435 h 1898004"/>
              <a:gd name="connsiteX0" fmla="*/ 606527 w 1186047"/>
              <a:gd name="connsiteY0" fmla="*/ 436196 h 1902765"/>
              <a:gd name="connsiteX1" fmla="*/ 752646 w 1186047"/>
              <a:gd name="connsiteY1" fmla="*/ 417252 h 1902765"/>
              <a:gd name="connsiteX2" fmla="*/ 968577 w 1186047"/>
              <a:gd name="connsiteY2" fmla="*/ 452696 h 1902765"/>
              <a:gd name="connsiteX3" fmla="*/ 1088480 w 1186047"/>
              <a:gd name="connsiteY3" fmla="*/ 523958 h 1902765"/>
              <a:gd name="connsiteX4" fmla="*/ 1163736 w 1186047"/>
              <a:gd name="connsiteY4" fmla="*/ 600707 h 1902765"/>
              <a:gd name="connsiteX5" fmla="*/ 1139654 w 1186047"/>
              <a:gd name="connsiteY5" fmla="*/ 680196 h 1902765"/>
              <a:gd name="connsiteX6" fmla="*/ 1171881 w 1186047"/>
              <a:gd name="connsiteY6" fmla="*/ 735501 h 1902765"/>
              <a:gd name="connsiteX7" fmla="*/ 1106542 w 1186047"/>
              <a:gd name="connsiteY7" fmla="*/ 751462 h 1902765"/>
              <a:gd name="connsiteX8" fmla="*/ 1088133 w 1186047"/>
              <a:gd name="connsiteY8" fmla="*/ 760511 h 1902765"/>
              <a:gd name="connsiteX9" fmla="*/ 1000968 w 1186047"/>
              <a:gd name="connsiteY9" fmla="*/ 884388 h 1902765"/>
              <a:gd name="connsiteX10" fmla="*/ 997692 w 1186047"/>
              <a:gd name="connsiteY10" fmla="*/ 1164487 h 1902765"/>
              <a:gd name="connsiteX11" fmla="*/ 1013224 w 1186047"/>
              <a:gd name="connsiteY11" fmla="*/ 1206473 h 1902765"/>
              <a:gd name="connsiteX12" fmla="*/ 1067410 w 1186047"/>
              <a:gd name="connsiteY12" fmla="*/ 1206473 h 1902765"/>
              <a:gd name="connsiteX13" fmla="*/ 1040318 w 1186047"/>
              <a:gd name="connsiteY13" fmla="*/ 1283222 h 1902765"/>
              <a:gd name="connsiteX14" fmla="*/ 959829 w 1186047"/>
              <a:gd name="connsiteY14" fmla="*/ 1346742 h 1902765"/>
              <a:gd name="connsiteX15" fmla="*/ 920337 w 1186047"/>
              <a:gd name="connsiteY15" fmla="*/ 1417195 h 1902765"/>
              <a:gd name="connsiteX16" fmla="*/ 959042 w 1186047"/>
              <a:gd name="connsiteY16" fmla="*/ 1486056 h 1902765"/>
              <a:gd name="connsiteX17" fmla="*/ 862713 w 1186047"/>
              <a:gd name="connsiteY17" fmla="*/ 1458645 h 1902765"/>
              <a:gd name="connsiteX18" fmla="*/ 785624 w 1186047"/>
              <a:gd name="connsiteY18" fmla="*/ 1536373 h 1902765"/>
              <a:gd name="connsiteX19" fmla="*/ 802508 w 1186047"/>
              <a:gd name="connsiteY19" fmla="*/ 1595697 h 1902765"/>
              <a:gd name="connsiteX20" fmla="*/ 758712 w 1186047"/>
              <a:gd name="connsiteY20" fmla="*/ 1616393 h 1902765"/>
              <a:gd name="connsiteX21" fmla="*/ 793353 w 1186047"/>
              <a:gd name="connsiteY21" fmla="*/ 1715155 h 1902765"/>
              <a:gd name="connsiteX22" fmla="*/ 950010 w 1186047"/>
              <a:gd name="connsiteY22" fmla="*/ 1779345 h 1902765"/>
              <a:gd name="connsiteX23" fmla="*/ 868733 w 1186047"/>
              <a:gd name="connsiteY23" fmla="*/ 1836906 h 1902765"/>
              <a:gd name="connsiteX24" fmla="*/ 820569 w 1186047"/>
              <a:gd name="connsiteY24" fmla="*/ 1825943 h 1902765"/>
              <a:gd name="connsiteX25" fmla="*/ 793477 w 1186047"/>
              <a:gd name="connsiteY25" fmla="*/ 1878023 h 1902765"/>
              <a:gd name="connsiteX26" fmla="*/ 751333 w 1186047"/>
              <a:gd name="connsiteY26" fmla="*/ 1795792 h 1902765"/>
              <a:gd name="connsiteX27" fmla="*/ 674872 w 1186047"/>
              <a:gd name="connsiteY27" fmla="*/ 1802475 h 1902765"/>
              <a:gd name="connsiteX28" fmla="*/ 664036 w 1186047"/>
              <a:gd name="connsiteY28" fmla="*/ 1878023 h 1902765"/>
              <a:gd name="connsiteX29" fmla="*/ 609852 w 1186047"/>
              <a:gd name="connsiteY29" fmla="*/ 1902692 h 1902765"/>
              <a:gd name="connsiteX30" fmla="*/ 564697 w 1186047"/>
              <a:gd name="connsiteY30" fmla="*/ 1867058 h 1902765"/>
              <a:gd name="connsiteX31" fmla="*/ 546636 w 1186047"/>
              <a:gd name="connsiteY31" fmla="*/ 1861577 h 1902765"/>
              <a:gd name="connsiteX32" fmla="*/ 504492 w 1186047"/>
              <a:gd name="connsiteY32" fmla="*/ 1875282 h 1902765"/>
              <a:gd name="connsiteX33" fmla="*/ 507502 w 1186047"/>
              <a:gd name="connsiteY33" fmla="*/ 1812240 h 1902765"/>
              <a:gd name="connsiteX34" fmla="*/ 453318 w 1186047"/>
              <a:gd name="connsiteY34" fmla="*/ 1784830 h 1902765"/>
              <a:gd name="connsiteX35" fmla="*/ 381072 w 1186047"/>
              <a:gd name="connsiteY35" fmla="*/ 1861579 h 1902765"/>
              <a:gd name="connsiteX36" fmla="*/ 405154 w 1186047"/>
              <a:gd name="connsiteY36" fmla="*/ 1719046 h 1902765"/>
              <a:gd name="connsiteX37" fmla="*/ 381072 w 1186047"/>
              <a:gd name="connsiteY37" fmla="*/ 1677930 h 1902765"/>
              <a:gd name="connsiteX38" fmla="*/ 314846 w 1186047"/>
              <a:gd name="connsiteY38" fmla="*/ 1724528 h 1902765"/>
              <a:gd name="connsiteX39" fmla="*/ 245611 w 1186047"/>
              <a:gd name="connsiteY39" fmla="*/ 1710819 h 1902765"/>
              <a:gd name="connsiteX40" fmla="*/ 233570 w 1186047"/>
              <a:gd name="connsiteY40" fmla="*/ 1702600 h 1902765"/>
              <a:gd name="connsiteX41" fmla="*/ 350969 w 1186047"/>
              <a:gd name="connsiteY41" fmla="*/ 1623106 h 1902765"/>
              <a:gd name="connsiteX42" fmla="*/ 360000 w 1186047"/>
              <a:gd name="connsiteY42" fmla="*/ 1549101 h 1902765"/>
              <a:gd name="connsiteX43" fmla="*/ 329898 w 1186047"/>
              <a:gd name="connsiteY43" fmla="*/ 1499761 h 1902765"/>
              <a:gd name="connsiteX44" fmla="*/ 278722 w 1186047"/>
              <a:gd name="connsiteY44" fmla="*/ 1513465 h 1902765"/>
              <a:gd name="connsiteX45" fmla="*/ 170992 w 1186047"/>
              <a:gd name="connsiteY45" fmla="*/ 1367542 h 1902765"/>
              <a:gd name="connsiteX46" fmla="*/ 323831 w 1186047"/>
              <a:gd name="connsiteY46" fmla="*/ 1363127 h 1902765"/>
              <a:gd name="connsiteX47" fmla="*/ 347959 w 1186047"/>
              <a:gd name="connsiteY47" fmla="*/ 1444940 h 1902765"/>
              <a:gd name="connsiteX48" fmla="*/ 366021 w 1186047"/>
              <a:gd name="connsiteY48" fmla="*/ 1488798 h 1902765"/>
              <a:gd name="connsiteX49" fmla="*/ 468468 w 1186047"/>
              <a:gd name="connsiteY49" fmla="*/ 1534211 h 1902765"/>
              <a:gd name="connsiteX50" fmla="*/ 628954 w 1186047"/>
              <a:gd name="connsiteY50" fmla="*/ 1526539 h 1902765"/>
              <a:gd name="connsiteX51" fmla="*/ 611973 w 1186047"/>
              <a:gd name="connsiteY51" fmla="*/ 1402765 h 1902765"/>
              <a:gd name="connsiteX52" fmla="*/ 500730 w 1186047"/>
              <a:gd name="connsiteY52" fmla="*/ 1276732 h 1902765"/>
              <a:gd name="connsiteX53" fmla="*/ 375051 w 1186047"/>
              <a:gd name="connsiteY53" fmla="*/ 1157134 h 1902765"/>
              <a:gd name="connsiteX54" fmla="*/ 294232 w 1186047"/>
              <a:gd name="connsiteY54" fmla="*/ 1093494 h 1902765"/>
              <a:gd name="connsiteX55" fmla="*/ 470086 w 1186047"/>
              <a:gd name="connsiteY55" fmla="*/ 1039446 h 1902765"/>
              <a:gd name="connsiteX56" fmla="*/ 351831 w 1186047"/>
              <a:gd name="connsiteY56" fmla="*/ 1005027 h 1902765"/>
              <a:gd name="connsiteX57" fmla="*/ 384082 w 1186047"/>
              <a:gd name="connsiteY57" fmla="*/ 913183 h 1902765"/>
              <a:gd name="connsiteX58" fmla="*/ 338928 w 1186047"/>
              <a:gd name="connsiteY58" fmla="*/ 841916 h 1902765"/>
              <a:gd name="connsiteX59" fmla="*/ 364054 w 1186047"/>
              <a:gd name="connsiteY59" fmla="*/ 799197 h 1902765"/>
              <a:gd name="connsiteX60" fmla="*/ 317857 w 1186047"/>
              <a:gd name="connsiteY60" fmla="*/ 737758 h 1902765"/>
              <a:gd name="connsiteX61" fmla="*/ 347788 w 1186047"/>
              <a:gd name="connsiteY61" fmla="*/ 698205 h 1902765"/>
              <a:gd name="connsiteX62" fmla="*/ 308826 w 1186047"/>
              <a:gd name="connsiteY62" fmla="*/ 655526 h 1902765"/>
              <a:gd name="connsiteX63" fmla="*/ 205409 w 1186047"/>
              <a:gd name="connsiteY63" fmla="*/ 637870 h 1902765"/>
              <a:gd name="connsiteX64" fmla="*/ 4790 w 1186047"/>
              <a:gd name="connsiteY64" fmla="*/ 529440 h 1902765"/>
              <a:gd name="connsiteX65" fmla="*/ 113159 w 1186047"/>
              <a:gd name="connsiteY65" fmla="*/ 428021 h 1902765"/>
              <a:gd name="connsiteX66" fmla="*/ 10810 w 1186047"/>
              <a:gd name="connsiteY66" fmla="*/ 389647 h 1902765"/>
              <a:gd name="connsiteX67" fmla="*/ 55964 w 1186047"/>
              <a:gd name="connsiteY67" fmla="*/ 351272 h 1902765"/>
              <a:gd name="connsiteX68" fmla="*/ 69004 w 1186047"/>
              <a:gd name="connsiteY68" fmla="*/ 290307 h 1902765"/>
              <a:gd name="connsiteX69" fmla="*/ 131951 w 1186047"/>
              <a:gd name="connsiteY69" fmla="*/ 296923 h 1902765"/>
              <a:gd name="connsiteX70" fmla="*/ 191427 w 1186047"/>
              <a:gd name="connsiteY70" fmla="*/ 205999 h 1902765"/>
              <a:gd name="connsiteX71" fmla="*/ 247687 w 1186047"/>
              <a:gd name="connsiteY71" fmla="*/ 119029 h 1902765"/>
              <a:gd name="connsiteX72" fmla="*/ 372859 w 1186047"/>
              <a:gd name="connsiteY72" fmla="*/ 5705 h 1902765"/>
              <a:gd name="connsiteX73" fmla="*/ 480409 w 1186047"/>
              <a:gd name="connsiteY73" fmla="*/ 321121 h 1902765"/>
              <a:gd name="connsiteX74" fmla="*/ 606527 w 1186047"/>
              <a:gd name="connsiteY74" fmla="*/ 436196 h 1902765"/>
              <a:gd name="connsiteX0" fmla="*/ 606527 w 1186047"/>
              <a:gd name="connsiteY0" fmla="*/ 435688 h 1902257"/>
              <a:gd name="connsiteX1" fmla="*/ 752646 w 1186047"/>
              <a:gd name="connsiteY1" fmla="*/ 416744 h 1902257"/>
              <a:gd name="connsiteX2" fmla="*/ 968577 w 1186047"/>
              <a:gd name="connsiteY2" fmla="*/ 452188 h 1902257"/>
              <a:gd name="connsiteX3" fmla="*/ 1088480 w 1186047"/>
              <a:gd name="connsiteY3" fmla="*/ 523450 h 1902257"/>
              <a:gd name="connsiteX4" fmla="*/ 1163736 w 1186047"/>
              <a:gd name="connsiteY4" fmla="*/ 600199 h 1902257"/>
              <a:gd name="connsiteX5" fmla="*/ 1139654 w 1186047"/>
              <a:gd name="connsiteY5" fmla="*/ 679688 h 1902257"/>
              <a:gd name="connsiteX6" fmla="*/ 1171881 w 1186047"/>
              <a:gd name="connsiteY6" fmla="*/ 734993 h 1902257"/>
              <a:gd name="connsiteX7" fmla="*/ 1106542 w 1186047"/>
              <a:gd name="connsiteY7" fmla="*/ 750954 h 1902257"/>
              <a:gd name="connsiteX8" fmla="*/ 1088133 w 1186047"/>
              <a:gd name="connsiteY8" fmla="*/ 760003 h 1902257"/>
              <a:gd name="connsiteX9" fmla="*/ 1000968 w 1186047"/>
              <a:gd name="connsiteY9" fmla="*/ 883880 h 1902257"/>
              <a:gd name="connsiteX10" fmla="*/ 997692 w 1186047"/>
              <a:gd name="connsiteY10" fmla="*/ 1163979 h 1902257"/>
              <a:gd name="connsiteX11" fmla="*/ 1013224 w 1186047"/>
              <a:gd name="connsiteY11" fmla="*/ 1205965 h 1902257"/>
              <a:gd name="connsiteX12" fmla="*/ 1067410 w 1186047"/>
              <a:gd name="connsiteY12" fmla="*/ 1205965 h 1902257"/>
              <a:gd name="connsiteX13" fmla="*/ 1040318 w 1186047"/>
              <a:gd name="connsiteY13" fmla="*/ 1282714 h 1902257"/>
              <a:gd name="connsiteX14" fmla="*/ 959829 w 1186047"/>
              <a:gd name="connsiteY14" fmla="*/ 1346234 h 1902257"/>
              <a:gd name="connsiteX15" fmla="*/ 920337 w 1186047"/>
              <a:gd name="connsiteY15" fmla="*/ 1416687 h 1902257"/>
              <a:gd name="connsiteX16" fmla="*/ 959042 w 1186047"/>
              <a:gd name="connsiteY16" fmla="*/ 1485548 h 1902257"/>
              <a:gd name="connsiteX17" fmla="*/ 862713 w 1186047"/>
              <a:gd name="connsiteY17" fmla="*/ 1458137 h 1902257"/>
              <a:gd name="connsiteX18" fmla="*/ 785624 w 1186047"/>
              <a:gd name="connsiteY18" fmla="*/ 1535865 h 1902257"/>
              <a:gd name="connsiteX19" fmla="*/ 802508 w 1186047"/>
              <a:gd name="connsiteY19" fmla="*/ 1595189 h 1902257"/>
              <a:gd name="connsiteX20" fmla="*/ 758712 w 1186047"/>
              <a:gd name="connsiteY20" fmla="*/ 1615885 h 1902257"/>
              <a:gd name="connsiteX21" fmla="*/ 793353 w 1186047"/>
              <a:gd name="connsiteY21" fmla="*/ 1714647 h 1902257"/>
              <a:gd name="connsiteX22" fmla="*/ 950010 w 1186047"/>
              <a:gd name="connsiteY22" fmla="*/ 1778837 h 1902257"/>
              <a:gd name="connsiteX23" fmla="*/ 868733 w 1186047"/>
              <a:gd name="connsiteY23" fmla="*/ 1836398 h 1902257"/>
              <a:gd name="connsiteX24" fmla="*/ 820569 w 1186047"/>
              <a:gd name="connsiteY24" fmla="*/ 1825435 h 1902257"/>
              <a:gd name="connsiteX25" fmla="*/ 793477 w 1186047"/>
              <a:gd name="connsiteY25" fmla="*/ 1877515 h 1902257"/>
              <a:gd name="connsiteX26" fmla="*/ 751333 w 1186047"/>
              <a:gd name="connsiteY26" fmla="*/ 1795284 h 1902257"/>
              <a:gd name="connsiteX27" fmla="*/ 674872 w 1186047"/>
              <a:gd name="connsiteY27" fmla="*/ 1801967 h 1902257"/>
              <a:gd name="connsiteX28" fmla="*/ 664036 w 1186047"/>
              <a:gd name="connsiteY28" fmla="*/ 1877515 h 1902257"/>
              <a:gd name="connsiteX29" fmla="*/ 609852 w 1186047"/>
              <a:gd name="connsiteY29" fmla="*/ 1902184 h 1902257"/>
              <a:gd name="connsiteX30" fmla="*/ 564697 w 1186047"/>
              <a:gd name="connsiteY30" fmla="*/ 1866550 h 1902257"/>
              <a:gd name="connsiteX31" fmla="*/ 546636 w 1186047"/>
              <a:gd name="connsiteY31" fmla="*/ 1861069 h 1902257"/>
              <a:gd name="connsiteX32" fmla="*/ 504492 w 1186047"/>
              <a:gd name="connsiteY32" fmla="*/ 1874774 h 1902257"/>
              <a:gd name="connsiteX33" fmla="*/ 507502 w 1186047"/>
              <a:gd name="connsiteY33" fmla="*/ 1811732 h 1902257"/>
              <a:gd name="connsiteX34" fmla="*/ 453318 w 1186047"/>
              <a:gd name="connsiteY34" fmla="*/ 1784322 h 1902257"/>
              <a:gd name="connsiteX35" fmla="*/ 381072 w 1186047"/>
              <a:gd name="connsiteY35" fmla="*/ 1861071 h 1902257"/>
              <a:gd name="connsiteX36" fmla="*/ 405154 w 1186047"/>
              <a:gd name="connsiteY36" fmla="*/ 1718538 h 1902257"/>
              <a:gd name="connsiteX37" fmla="*/ 381072 w 1186047"/>
              <a:gd name="connsiteY37" fmla="*/ 1677422 h 1902257"/>
              <a:gd name="connsiteX38" fmla="*/ 314846 w 1186047"/>
              <a:gd name="connsiteY38" fmla="*/ 1724020 h 1902257"/>
              <a:gd name="connsiteX39" fmla="*/ 245611 w 1186047"/>
              <a:gd name="connsiteY39" fmla="*/ 1710311 h 1902257"/>
              <a:gd name="connsiteX40" fmla="*/ 233570 w 1186047"/>
              <a:gd name="connsiteY40" fmla="*/ 1702092 h 1902257"/>
              <a:gd name="connsiteX41" fmla="*/ 350969 w 1186047"/>
              <a:gd name="connsiteY41" fmla="*/ 1622598 h 1902257"/>
              <a:gd name="connsiteX42" fmla="*/ 360000 w 1186047"/>
              <a:gd name="connsiteY42" fmla="*/ 1548593 h 1902257"/>
              <a:gd name="connsiteX43" fmla="*/ 329898 w 1186047"/>
              <a:gd name="connsiteY43" fmla="*/ 1499253 h 1902257"/>
              <a:gd name="connsiteX44" fmla="*/ 278722 w 1186047"/>
              <a:gd name="connsiteY44" fmla="*/ 1512957 h 1902257"/>
              <a:gd name="connsiteX45" fmla="*/ 170992 w 1186047"/>
              <a:gd name="connsiteY45" fmla="*/ 1367034 h 1902257"/>
              <a:gd name="connsiteX46" fmla="*/ 323831 w 1186047"/>
              <a:gd name="connsiteY46" fmla="*/ 1362619 h 1902257"/>
              <a:gd name="connsiteX47" fmla="*/ 347959 w 1186047"/>
              <a:gd name="connsiteY47" fmla="*/ 1444432 h 1902257"/>
              <a:gd name="connsiteX48" fmla="*/ 366021 w 1186047"/>
              <a:gd name="connsiteY48" fmla="*/ 1488290 h 1902257"/>
              <a:gd name="connsiteX49" fmla="*/ 468468 w 1186047"/>
              <a:gd name="connsiteY49" fmla="*/ 1533703 h 1902257"/>
              <a:gd name="connsiteX50" fmla="*/ 628954 w 1186047"/>
              <a:gd name="connsiteY50" fmla="*/ 1526031 h 1902257"/>
              <a:gd name="connsiteX51" fmla="*/ 611973 w 1186047"/>
              <a:gd name="connsiteY51" fmla="*/ 1402257 h 1902257"/>
              <a:gd name="connsiteX52" fmla="*/ 500730 w 1186047"/>
              <a:gd name="connsiteY52" fmla="*/ 1276224 h 1902257"/>
              <a:gd name="connsiteX53" fmla="*/ 375051 w 1186047"/>
              <a:gd name="connsiteY53" fmla="*/ 1156626 h 1902257"/>
              <a:gd name="connsiteX54" fmla="*/ 294232 w 1186047"/>
              <a:gd name="connsiteY54" fmla="*/ 1092986 h 1902257"/>
              <a:gd name="connsiteX55" fmla="*/ 470086 w 1186047"/>
              <a:gd name="connsiteY55" fmla="*/ 1038938 h 1902257"/>
              <a:gd name="connsiteX56" fmla="*/ 351831 w 1186047"/>
              <a:gd name="connsiteY56" fmla="*/ 1004519 h 1902257"/>
              <a:gd name="connsiteX57" fmla="*/ 384082 w 1186047"/>
              <a:gd name="connsiteY57" fmla="*/ 912675 h 1902257"/>
              <a:gd name="connsiteX58" fmla="*/ 338928 w 1186047"/>
              <a:gd name="connsiteY58" fmla="*/ 841408 h 1902257"/>
              <a:gd name="connsiteX59" fmla="*/ 364054 w 1186047"/>
              <a:gd name="connsiteY59" fmla="*/ 798689 h 1902257"/>
              <a:gd name="connsiteX60" fmla="*/ 317857 w 1186047"/>
              <a:gd name="connsiteY60" fmla="*/ 737250 h 1902257"/>
              <a:gd name="connsiteX61" fmla="*/ 347788 w 1186047"/>
              <a:gd name="connsiteY61" fmla="*/ 697697 h 1902257"/>
              <a:gd name="connsiteX62" fmla="*/ 308826 w 1186047"/>
              <a:gd name="connsiteY62" fmla="*/ 655018 h 1902257"/>
              <a:gd name="connsiteX63" fmla="*/ 205409 w 1186047"/>
              <a:gd name="connsiteY63" fmla="*/ 637362 h 1902257"/>
              <a:gd name="connsiteX64" fmla="*/ 4790 w 1186047"/>
              <a:gd name="connsiteY64" fmla="*/ 528932 h 1902257"/>
              <a:gd name="connsiteX65" fmla="*/ 113159 w 1186047"/>
              <a:gd name="connsiteY65" fmla="*/ 427513 h 1902257"/>
              <a:gd name="connsiteX66" fmla="*/ 10810 w 1186047"/>
              <a:gd name="connsiteY66" fmla="*/ 389139 h 1902257"/>
              <a:gd name="connsiteX67" fmla="*/ 55964 w 1186047"/>
              <a:gd name="connsiteY67" fmla="*/ 350764 h 1902257"/>
              <a:gd name="connsiteX68" fmla="*/ 69004 w 1186047"/>
              <a:gd name="connsiteY68" fmla="*/ 289799 h 1902257"/>
              <a:gd name="connsiteX69" fmla="*/ 131951 w 1186047"/>
              <a:gd name="connsiteY69" fmla="*/ 296415 h 1902257"/>
              <a:gd name="connsiteX70" fmla="*/ 191427 w 1186047"/>
              <a:gd name="connsiteY70" fmla="*/ 205491 h 1902257"/>
              <a:gd name="connsiteX71" fmla="*/ 247687 w 1186047"/>
              <a:gd name="connsiteY71" fmla="*/ 118521 h 1902257"/>
              <a:gd name="connsiteX72" fmla="*/ 372859 w 1186047"/>
              <a:gd name="connsiteY72" fmla="*/ 5197 h 1902257"/>
              <a:gd name="connsiteX73" fmla="*/ 522552 w 1186047"/>
              <a:gd name="connsiteY73" fmla="*/ 290462 h 1902257"/>
              <a:gd name="connsiteX74" fmla="*/ 480409 w 1186047"/>
              <a:gd name="connsiteY74" fmla="*/ 320613 h 1902257"/>
              <a:gd name="connsiteX75" fmla="*/ 606527 w 1186047"/>
              <a:gd name="connsiteY75" fmla="*/ 435688 h 1902257"/>
              <a:gd name="connsiteX0" fmla="*/ 606527 w 1186047"/>
              <a:gd name="connsiteY0" fmla="*/ 432135 h 1898704"/>
              <a:gd name="connsiteX1" fmla="*/ 752646 w 1186047"/>
              <a:gd name="connsiteY1" fmla="*/ 413191 h 1898704"/>
              <a:gd name="connsiteX2" fmla="*/ 968577 w 1186047"/>
              <a:gd name="connsiteY2" fmla="*/ 448635 h 1898704"/>
              <a:gd name="connsiteX3" fmla="*/ 1088480 w 1186047"/>
              <a:gd name="connsiteY3" fmla="*/ 519897 h 1898704"/>
              <a:gd name="connsiteX4" fmla="*/ 1163736 w 1186047"/>
              <a:gd name="connsiteY4" fmla="*/ 596646 h 1898704"/>
              <a:gd name="connsiteX5" fmla="*/ 1139654 w 1186047"/>
              <a:gd name="connsiteY5" fmla="*/ 676135 h 1898704"/>
              <a:gd name="connsiteX6" fmla="*/ 1171881 w 1186047"/>
              <a:gd name="connsiteY6" fmla="*/ 731440 h 1898704"/>
              <a:gd name="connsiteX7" fmla="*/ 1106542 w 1186047"/>
              <a:gd name="connsiteY7" fmla="*/ 747401 h 1898704"/>
              <a:gd name="connsiteX8" fmla="*/ 1088133 w 1186047"/>
              <a:gd name="connsiteY8" fmla="*/ 756450 h 1898704"/>
              <a:gd name="connsiteX9" fmla="*/ 1000968 w 1186047"/>
              <a:gd name="connsiteY9" fmla="*/ 880327 h 1898704"/>
              <a:gd name="connsiteX10" fmla="*/ 997692 w 1186047"/>
              <a:gd name="connsiteY10" fmla="*/ 1160426 h 1898704"/>
              <a:gd name="connsiteX11" fmla="*/ 1013224 w 1186047"/>
              <a:gd name="connsiteY11" fmla="*/ 1202412 h 1898704"/>
              <a:gd name="connsiteX12" fmla="*/ 1067410 w 1186047"/>
              <a:gd name="connsiteY12" fmla="*/ 1202412 h 1898704"/>
              <a:gd name="connsiteX13" fmla="*/ 1040318 w 1186047"/>
              <a:gd name="connsiteY13" fmla="*/ 1279161 h 1898704"/>
              <a:gd name="connsiteX14" fmla="*/ 959829 w 1186047"/>
              <a:gd name="connsiteY14" fmla="*/ 1342681 h 1898704"/>
              <a:gd name="connsiteX15" fmla="*/ 920337 w 1186047"/>
              <a:gd name="connsiteY15" fmla="*/ 1413134 h 1898704"/>
              <a:gd name="connsiteX16" fmla="*/ 959042 w 1186047"/>
              <a:gd name="connsiteY16" fmla="*/ 1481995 h 1898704"/>
              <a:gd name="connsiteX17" fmla="*/ 862713 w 1186047"/>
              <a:gd name="connsiteY17" fmla="*/ 1454584 h 1898704"/>
              <a:gd name="connsiteX18" fmla="*/ 785624 w 1186047"/>
              <a:gd name="connsiteY18" fmla="*/ 1532312 h 1898704"/>
              <a:gd name="connsiteX19" fmla="*/ 802508 w 1186047"/>
              <a:gd name="connsiteY19" fmla="*/ 1591636 h 1898704"/>
              <a:gd name="connsiteX20" fmla="*/ 758712 w 1186047"/>
              <a:gd name="connsiteY20" fmla="*/ 1612332 h 1898704"/>
              <a:gd name="connsiteX21" fmla="*/ 793353 w 1186047"/>
              <a:gd name="connsiteY21" fmla="*/ 1711094 h 1898704"/>
              <a:gd name="connsiteX22" fmla="*/ 950010 w 1186047"/>
              <a:gd name="connsiteY22" fmla="*/ 1775284 h 1898704"/>
              <a:gd name="connsiteX23" fmla="*/ 868733 w 1186047"/>
              <a:gd name="connsiteY23" fmla="*/ 1832845 h 1898704"/>
              <a:gd name="connsiteX24" fmla="*/ 820569 w 1186047"/>
              <a:gd name="connsiteY24" fmla="*/ 1821882 h 1898704"/>
              <a:gd name="connsiteX25" fmla="*/ 793477 w 1186047"/>
              <a:gd name="connsiteY25" fmla="*/ 1873962 h 1898704"/>
              <a:gd name="connsiteX26" fmla="*/ 751333 w 1186047"/>
              <a:gd name="connsiteY26" fmla="*/ 1791731 h 1898704"/>
              <a:gd name="connsiteX27" fmla="*/ 674872 w 1186047"/>
              <a:gd name="connsiteY27" fmla="*/ 1798414 h 1898704"/>
              <a:gd name="connsiteX28" fmla="*/ 664036 w 1186047"/>
              <a:gd name="connsiteY28" fmla="*/ 1873962 h 1898704"/>
              <a:gd name="connsiteX29" fmla="*/ 609852 w 1186047"/>
              <a:gd name="connsiteY29" fmla="*/ 1898631 h 1898704"/>
              <a:gd name="connsiteX30" fmla="*/ 564697 w 1186047"/>
              <a:gd name="connsiteY30" fmla="*/ 1862997 h 1898704"/>
              <a:gd name="connsiteX31" fmla="*/ 546636 w 1186047"/>
              <a:gd name="connsiteY31" fmla="*/ 1857516 h 1898704"/>
              <a:gd name="connsiteX32" fmla="*/ 504492 w 1186047"/>
              <a:gd name="connsiteY32" fmla="*/ 1871221 h 1898704"/>
              <a:gd name="connsiteX33" fmla="*/ 507502 w 1186047"/>
              <a:gd name="connsiteY33" fmla="*/ 1808179 h 1898704"/>
              <a:gd name="connsiteX34" fmla="*/ 453318 w 1186047"/>
              <a:gd name="connsiteY34" fmla="*/ 1780769 h 1898704"/>
              <a:gd name="connsiteX35" fmla="*/ 381072 w 1186047"/>
              <a:gd name="connsiteY35" fmla="*/ 1857518 h 1898704"/>
              <a:gd name="connsiteX36" fmla="*/ 405154 w 1186047"/>
              <a:gd name="connsiteY36" fmla="*/ 1714985 h 1898704"/>
              <a:gd name="connsiteX37" fmla="*/ 381072 w 1186047"/>
              <a:gd name="connsiteY37" fmla="*/ 1673869 h 1898704"/>
              <a:gd name="connsiteX38" fmla="*/ 314846 w 1186047"/>
              <a:gd name="connsiteY38" fmla="*/ 1720467 h 1898704"/>
              <a:gd name="connsiteX39" fmla="*/ 245611 w 1186047"/>
              <a:gd name="connsiteY39" fmla="*/ 1706758 h 1898704"/>
              <a:gd name="connsiteX40" fmla="*/ 233570 w 1186047"/>
              <a:gd name="connsiteY40" fmla="*/ 1698539 h 1898704"/>
              <a:gd name="connsiteX41" fmla="*/ 350969 w 1186047"/>
              <a:gd name="connsiteY41" fmla="*/ 1619045 h 1898704"/>
              <a:gd name="connsiteX42" fmla="*/ 360000 w 1186047"/>
              <a:gd name="connsiteY42" fmla="*/ 1545040 h 1898704"/>
              <a:gd name="connsiteX43" fmla="*/ 329898 w 1186047"/>
              <a:gd name="connsiteY43" fmla="*/ 1495700 h 1898704"/>
              <a:gd name="connsiteX44" fmla="*/ 278722 w 1186047"/>
              <a:gd name="connsiteY44" fmla="*/ 1509404 h 1898704"/>
              <a:gd name="connsiteX45" fmla="*/ 170992 w 1186047"/>
              <a:gd name="connsiteY45" fmla="*/ 1363481 h 1898704"/>
              <a:gd name="connsiteX46" fmla="*/ 323831 w 1186047"/>
              <a:gd name="connsiteY46" fmla="*/ 1359066 h 1898704"/>
              <a:gd name="connsiteX47" fmla="*/ 347959 w 1186047"/>
              <a:gd name="connsiteY47" fmla="*/ 1440879 h 1898704"/>
              <a:gd name="connsiteX48" fmla="*/ 366021 w 1186047"/>
              <a:gd name="connsiteY48" fmla="*/ 1484737 h 1898704"/>
              <a:gd name="connsiteX49" fmla="*/ 468468 w 1186047"/>
              <a:gd name="connsiteY49" fmla="*/ 1530150 h 1898704"/>
              <a:gd name="connsiteX50" fmla="*/ 628954 w 1186047"/>
              <a:gd name="connsiteY50" fmla="*/ 1522478 h 1898704"/>
              <a:gd name="connsiteX51" fmla="*/ 611973 w 1186047"/>
              <a:gd name="connsiteY51" fmla="*/ 1398704 h 1898704"/>
              <a:gd name="connsiteX52" fmla="*/ 500730 w 1186047"/>
              <a:gd name="connsiteY52" fmla="*/ 1272671 h 1898704"/>
              <a:gd name="connsiteX53" fmla="*/ 375051 w 1186047"/>
              <a:gd name="connsiteY53" fmla="*/ 1153073 h 1898704"/>
              <a:gd name="connsiteX54" fmla="*/ 294232 w 1186047"/>
              <a:gd name="connsiteY54" fmla="*/ 1089433 h 1898704"/>
              <a:gd name="connsiteX55" fmla="*/ 470086 w 1186047"/>
              <a:gd name="connsiteY55" fmla="*/ 1035385 h 1898704"/>
              <a:gd name="connsiteX56" fmla="*/ 351831 w 1186047"/>
              <a:gd name="connsiteY56" fmla="*/ 1000966 h 1898704"/>
              <a:gd name="connsiteX57" fmla="*/ 384082 w 1186047"/>
              <a:gd name="connsiteY57" fmla="*/ 909122 h 1898704"/>
              <a:gd name="connsiteX58" fmla="*/ 338928 w 1186047"/>
              <a:gd name="connsiteY58" fmla="*/ 837855 h 1898704"/>
              <a:gd name="connsiteX59" fmla="*/ 364054 w 1186047"/>
              <a:gd name="connsiteY59" fmla="*/ 795136 h 1898704"/>
              <a:gd name="connsiteX60" fmla="*/ 317857 w 1186047"/>
              <a:gd name="connsiteY60" fmla="*/ 733697 h 1898704"/>
              <a:gd name="connsiteX61" fmla="*/ 347788 w 1186047"/>
              <a:gd name="connsiteY61" fmla="*/ 694144 h 1898704"/>
              <a:gd name="connsiteX62" fmla="*/ 308826 w 1186047"/>
              <a:gd name="connsiteY62" fmla="*/ 651465 h 1898704"/>
              <a:gd name="connsiteX63" fmla="*/ 205409 w 1186047"/>
              <a:gd name="connsiteY63" fmla="*/ 633809 h 1898704"/>
              <a:gd name="connsiteX64" fmla="*/ 4790 w 1186047"/>
              <a:gd name="connsiteY64" fmla="*/ 525379 h 1898704"/>
              <a:gd name="connsiteX65" fmla="*/ 113159 w 1186047"/>
              <a:gd name="connsiteY65" fmla="*/ 423960 h 1898704"/>
              <a:gd name="connsiteX66" fmla="*/ 10810 w 1186047"/>
              <a:gd name="connsiteY66" fmla="*/ 385586 h 1898704"/>
              <a:gd name="connsiteX67" fmla="*/ 55964 w 1186047"/>
              <a:gd name="connsiteY67" fmla="*/ 347211 h 1898704"/>
              <a:gd name="connsiteX68" fmla="*/ 69004 w 1186047"/>
              <a:gd name="connsiteY68" fmla="*/ 286246 h 1898704"/>
              <a:gd name="connsiteX69" fmla="*/ 131951 w 1186047"/>
              <a:gd name="connsiteY69" fmla="*/ 292862 h 1898704"/>
              <a:gd name="connsiteX70" fmla="*/ 191427 w 1186047"/>
              <a:gd name="connsiteY70" fmla="*/ 201938 h 1898704"/>
              <a:gd name="connsiteX71" fmla="*/ 247687 w 1186047"/>
              <a:gd name="connsiteY71" fmla="*/ 114968 h 1898704"/>
              <a:gd name="connsiteX72" fmla="*/ 372859 w 1186047"/>
              <a:gd name="connsiteY72" fmla="*/ 1644 h 1898704"/>
              <a:gd name="connsiteX73" fmla="*/ 426223 w 1186047"/>
              <a:gd name="connsiteY73" fmla="*/ 218382 h 1898704"/>
              <a:gd name="connsiteX74" fmla="*/ 522552 w 1186047"/>
              <a:gd name="connsiteY74" fmla="*/ 286909 h 1898704"/>
              <a:gd name="connsiteX75" fmla="*/ 480409 w 1186047"/>
              <a:gd name="connsiteY75" fmla="*/ 317060 h 1898704"/>
              <a:gd name="connsiteX76" fmla="*/ 606527 w 1186047"/>
              <a:gd name="connsiteY76" fmla="*/ 432135 h 1898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</a:cxnLst>
            <a:rect l="l" t="t" r="r" b="b"/>
            <a:pathLst>
              <a:path w="1186047" h="1898704">
                <a:moveTo>
                  <a:pt x="606527" y="432135"/>
                </a:moveTo>
                <a:cubicBezTo>
                  <a:pt x="685726" y="414320"/>
                  <a:pt x="673447" y="431006"/>
                  <a:pt x="752646" y="413191"/>
                </a:cubicBezTo>
                <a:cubicBezTo>
                  <a:pt x="789070" y="423333"/>
                  <a:pt x="918571" y="409741"/>
                  <a:pt x="968577" y="448635"/>
                </a:cubicBezTo>
                <a:cubicBezTo>
                  <a:pt x="1032075" y="477840"/>
                  <a:pt x="1024493" y="497889"/>
                  <a:pt x="1088480" y="519897"/>
                </a:cubicBezTo>
                <a:cubicBezTo>
                  <a:pt x="1146594" y="521267"/>
                  <a:pt x="1149836" y="561389"/>
                  <a:pt x="1163736" y="596646"/>
                </a:cubicBezTo>
                <a:cubicBezTo>
                  <a:pt x="1177784" y="624056"/>
                  <a:pt x="1138297" y="653669"/>
                  <a:pt x="1139654" y="676135"/>
                </a:cubicBezTo>
                <a:cubicBezTo>
                  <a:pt x="1141011" y="698601"/>
                  <a:pt x="1182918" y="720933"/>
                  <a:pt x="1171881" y="731440"/>
                </a:cubicBezTo>
                <a:cubicBezTo>
                  <a:pt x="1222971" y="753824"/>
                  <a:pt x="1120500" y="743233"/>
                  <a:pt x="1106542" y="747401"/>
                </a:cubicBezTo>
                <a:cubicBezTo>
                  <a:pt x="1092584" y="751569"/>
                  <a:pt x="1103722" y="732012"/>
                  <a:pt x="1088133" y="756450"/>
                </a:cubicBezTo>
                <a:cubicBezTo>
                  <a:pt x="1103214" y="790581"/>
                  <a:pt x="1016049" y="833099"/>
                  <a:pt x="1000968" y="880327"/>
                </a:cubicBezTo>
                <a:cubicBezTo>
                  <a:pt x="976362" y="927556"/>
                  <a:pt x="853955" y="1093141"/>
                  <a:pt x="997692" y="1160426"/>
                </a:cubicBezTo>
                <a:cubicBezTo>
                  <a:pt x="989199" y="1202686"/>
                  <a:pt x="990065" y="1193587"/>
                  <a:pt x="1013224" y="1202412"/>
                </a:cubicBezTo>
                <a:cubicBezTo>
                  <a:pt x="1036383" y="1211237"/>
                  <a:pt x="1062895" y="1187336"/>
                  <a:pt x="1067410" y="1202412"/>
                </a:cubicBezTo>
                <a:cubicBezTo>
                  <a:pt x="1071925" y="1217488"/>
                  <a:pt x="1048715" y="1260808"/>
                  <a:pt x="1040318" y="1279161"/>
                </a:cubicBezTo>
                <a:lnTo>
                  <a:pt x="959829" y="1342681"/>
                </a:lnTo>
                <a:lnTo>
                  <a:pt x="920337" y="1413134"/>
                </a:lnTo>
                <a:cubicBezTo>
                  <a:pt x="905656" y="1427216"/>
                  <a:pt x="991027" y="1473553"/>
                  <a:pt x="959042" y="1481995"/>
                </a:cubicBezTo>
                <a:cubicBezTo>
                  <a:pt x="947431" y="1491188"/>
                  <a:pt x="901148" y="1457619"/>
                  <a:pt x="862713" y="1454584"/>
                </a:cubicBezTo>
                <a:cubicBezTo>
                  <a:pt x="824278" y="1451549"/>
                  <a:pt x="807699" y="1519064"/>
                  <a:pt x="785624" y="1532312"/>
                </a:cubicBezTo>
                <a:cubicBezTo>
                  <a:pt x="763549" y="1545560"/>
                  <a:pt x="823550" y="1591548"/>
                  <a:pt x="802508" y="1591636"/>
                </a:cubicBezTo>
                <a:cubicBezTo>
                  <a:pt x="781466" y="1591724"/>
                  <a:pt x="775289" y="1606584"/>
                  <a:pt x="758712" y="1612332"/>
                </a:cubicBezTo>
                <a:cubicBezTo>
                  <a:pt x="741250" y="1625429"/>
                  <a:pt x="827087" y="1708713"/>
                  <a:pt x="793353" y="1711094"/>
                </a:cubicBezTo>
                <a:cubicBezTo>
                  <a:pt x="790618" y="1725461"/>
                  <a:pt x="982801" y="1782202"/>
                  <a:pt x="950010" y="1775284"/>
                </a:cubicBezTo>
                <a:cubicBezTo>
                  <a:pt x="942003" y="1773648"/>
                  <a:pt x="927634" y="1850462"/>
                  <a:pt x="868733" y="1832845"/>
                </a:cubicBezTo>
                <a:cubicBezTo>
                  <a:pt x="842143" y="1834673"/>
                  <a:pt x="865923" y="1849092"/>
                  <a:pt x="820569" y="1821882"/>
                </a:cubicBezTo>
                <a:cubicBezTo>
                  <a:pt x="808528" y="1816857"/>
                  <a:pt x="830804" y="1899345"/>
                  <a:pt x="793477" y="1873962"/>
                </a:cubicBezTo>
                <a:cubicBezTo>
                  <a:pt x="775917" y="1867109"/>
                  <a:pt x="784145" y="1825794"/>
                  <a:pt x="751333" y="1791731"/>
                </a:cubicBezTo>
                <a:cubicBezTo>
                  <a:pt x="718521" y="1757668"/>
                  <a:pt x="689422" y="1784709"/>
                  <a:pt x="674872" y="1798414"/>
                </a:cubicBezTo>
                <a:cubicBezTo>
                  <a:pt x="660323" y="1812119"/>
                  <a:pt x="674873" y="1857259"/>
                  <a:pt x="664036" y="1873962"/>
                </a:cubicBezTo>
                <a:cubicBezTo>
                  <a:pt x="653199" y="1890665"/>
                  <a:pt x="623398" y="1896804"/>
                  <a:pt x="609852" y="1898631"/>
                </a:cubicBezTo>
                <a:cubicBezTo>
                  <a:pt x="596306" y="1900458"/>
                  <a:pt x="576738" y="1867565"/>
                  <a:pt x="564697" y="1862997"/>
                </a:cubicBezTo>
                <a:cubicBezTo>
                  <a:pt x="552656" y="1858429"/>
                  <a:pt x="556670" y="1856145"/>
                  <a:pt x="546636" y="1857516"/>
                </a:cubicBezTo>
                <a:cubicBezTo>
                  <a:pt x="536602" y="1858887"/>
                  <a:pt x="515530" y="1876703"/>
                  <a:pt x="504492" y="1871221"/>
                </a:cubicBezTo>
                <a:cubicBezTo>
                  <a:pt x="493454" y="1865739"/>
                  <a:pt x="516031" y="1823254"/>
                  <a:pt x="507502" y="1808179"/>
                </a:cubicBezTo>
                <a:cubicBezTo>
                  <a:pt x="498973" y="1793104"/>
                  <a:pt x="469874" y="1775287"/>
                  <a:pt x="453318" y="1780769"/>
                </a:cubicBezTo>
                <a:cubicBezTo>
                  <a:pt x="436762" y="1786251"/>
                  <a:pt x="387093" y="1882644"/>
                  <a:pt x="381072" y="1857518"/>
                </a:cubicBezTo>
                <a:cubicBezTo>
                  <a:pt x="375052" y="1832392"/>
                  <a:pt x="423717" y="1713615"/>
                  <a:pt x="405154" y="1714985"/>
                </a:cubicBezTo>
                <a:cubicBezTo>
                  <a:pt x="386591" y="1716355"/>
                  <a:pt x="402645" y="1662448"/>
                  <a:pt x="381072" y="1673869"/>
                </a:cubicBezTo>
                <a:cubicBezTo>
                  <a:pt x="359499" y="1685290"/>
                  <a:pt x="340935" y="1716356"/>
                  <a:pt x="314846" y="1720467"/>
                </a:cubicBezTo>
                <a:cubicBezTo>
                  <a:pt x="288757" y="1724578"/>
                  <a:pt x="253136" y="1710870"/>
                  <a:pt x="245611" y="1706758"/>
                </a:cubicBezTo>
                <a:cubicBezTo>
                  <a:pt x="238086" y="1702646"/>
                  <a:pt x="216010" y="1713158"/>
                  <a:pt x="233570" y="1698539"/>
                </a:cubicBezTo>
                <a:cubicBezTo>
                  <a:pt x="251130" y="1683920"/>
                  <a:pt x="335918" y="1644171"/>
                  <a:pt x="350969" y="1619045"/>
                </a:cubicBezTo>
                <a:cubicBezTo>
                  <a:pt x="366020" y="1593919"/>
                  <a:pt x="379566" y="1559659"/>
                  <a:pt x="360000" y="1545040"/>
                </a:cubicBezTo>
                <a:cubicBezTo>
                  <a:pt x="340434" y="1530421"/>
                  <a:pt x="356489" y="1504380"/>
                  <a:pt x="329898" y="1495700"/>
                </a:cubicBezTo>
                <a:cubicBezTo>
                  <a:pt x="303307" y="1487020"/>
                  <a:pt x="305708" y="1538750"/>
                  <a:pt x="278722" y="1509404"/>
                </a:cubicBezTo>
                <a:cubicBezTo>
                  <a:pt x="251736" y="1480058"/>
                  <a:pt x="166484" y="1378944"/>
                  <a:pt x="170992" y="1363481"/>
                </a:cubicBezTo>
                <a:lnTo>
                  <a:pt x="323831" y="1359066"/>
                </a:lnTo>
                <a:cubicBezTo>
                  <a:pt x="349312" y="1373336"/>
                  <a:pt x="347450" y="1421305"/>
                  <a:pt x="347959" y="1440879"/>
                </a:cubicBezTo>
                <a:cubicBezTo>
                  <a:pt x="348469" y="1460454"/>
                  <a:pt x="339916" y="1469402"/>
                  <a:pt x="366021" y="1484737"/>
                </a:cubicBezTo>
                <a:cubicBezTo>
                  <a:pt x="392126" y="1500073"/>
                  <a:pt x="424646" y="1523860"/>
                  <a:pt x="468468" y="1530150"/>
                </a:cubicBezTo>
                <a:cubicBezTo>
                  <a:pt x="512290" y="1536440"/>
                  <a:pt x="605037" y="1544386"/>
                  <a:pt x="628954" y="1522478"/>
                </a:cubicBezTo>
                <a:cubicBezTo>
                  <a:pt x="652871" y="1500570"/>
                  <a:pt x="633344" y="1440339"/>
                  <a:pt x="611973" y="1398704"/>
                </a:cubicBezTo>
                <a:cubicBezTo>
                  <a:pt x="590602" y="1357069"/>
                  <a:pt x="548244" y="1299447"/>
                  <a:pt x="500730" y="1272671"/>
                </a:cubicBezTo>
                <a:cubicBezTo>
                  <a:pt x="453216" y="1245895"/>
                  <a:pt x="398931" y="1162598"/>
                  <a:pt x="375051" y="1153073"/>
                </a:cubicBezTo>
                <a:cubicBezTo>
                  <a:pt x="351171" y="1143548"/>
                  <a:pt x="280902" y="1102195"/>
                  <a:pt x="294232" y="1089433"/>
                </a:cubicBezTo>
                <a:cubicBezTo>
                  <a:pt x="320231" y="1067245"/>
                  <a:pt x="460486" y="1050130"/>
                  <a:pt x="470086" y="1035385"/>
                </a:cubicBezTo>
                <a:cubicBezTo>
                  <a:pt x="479686" y="1020640"/>
                  <a:pt x="366165" y="1022010"/>
                  <a:pt x="351831" y="1000966"/>
                </a:cubicBezTo>
                <a:cubicBezTo>
                  <a:pt x="337497" y="979922"/>
                  <a:pt x="382721" y="940419"/>
                  <a:pt x="384082" y="909122"/>
                </a:cubicBezTo>
                <a:cubicBezTo>
                  <a:pt x="385443" y="877825"/>
                  <a:pt x="332734" y="862335"/>
                  <a:pt x="338928" y="837855"/>
                </a:cubicBezTo>
                <a:cubicBezTo>
                  <a:pt x="345123" y="813375"/>
                  <a:pt x="369573" y="816150"/>
                  <a:pt x="364054" y="795136"/>
                </a:cubicBezTo>
                <a:cubicBezTo>
                  <a:pt x="358535" y="774122"/>
                  <a:pt x="303510" y="771086"/>
                  <a:pt x="317857" y="733697"/>
                </a:cubicBezTo>
                <a:cubicBezTo>
                  <a:pt x="332204" y="696308"/>
                  <a:pt x="351802" y="713788"/>
                  <a:pt x="347788" y="694144"/>
                </a:cubicBezTo>
                <a:cubicBezTo>
                  <a:pt x="360659" y="648728"/>
                  <a:pt x="360150" y="658780"/>
                  <a:pt x="308826" y="651465"/>
                </a:cubicBezTo>
                <a:cubicBezTo>
                  <a:pt x="257502" y="644150"/>
                  <a:pt x="261099" y="653910"/>
                  <a:pt x="205409" y="633809"/>
                </a:cubicBezTo>
                <a:cubicBezTo>
                  <a:pt x="197410" y="597002"/>
                  <a:pt x="25182" y="558983"/>
                  <a:pt x="4790" y="525379"/>
                </a:cubicBezTo>
                <a:cubicBezTo>
                  <a:pt x="-15602" y="491775"/>
                  <a:pt x="138244" y="442233"/>
                  <a:pt x="113159" y="423960"/>
                </a:cubicBezTo>
                <a:cubicBezTo>
                  <a:pt x="88074" y="405687"/>
                  <a:pt x="14824" y="404773"/>
                  <a:pt x="10810" y="385586"/>
                </a:cubicBezTo>
                <a:cubicBezTo>
                  <a:pt x="-27142" y="336906"/>
                  <a:pt x="46265" y="363768"/>
                  <a:pt x="55964" y="347211"/>
                </a:cubicBezTo>
                <a:cubicBezTo>
                  <a:pt x="65663" y="330654"/>
                  <a:pt x="56340" y="295304"/>
                  <a:pt x="69004" y="286246"/>
                </a:cubicBezTo>
                <a:cubicBezTo>
                  <a:pt x="81668" y="277188"/>
                  <a:pt x="111547" y="306913"/>
                  <a:pt x="131951" y="292862"/>
                </a:cubicBezTo>
                <a:cubicBezTo>
                  <a:pt x="152355" y="278811"/>
                  <a:pt x="172138" y="231587"/>
                  <a:pt x="191427" y="201938"/>
                </a:cubicBezTo>
                <a:cubicBezTo>
                  <a:pt x="210716" y="172289"/>
                  <a:pt x="214438" y="146523"/>
                  <a:pt x="247687" y="114968"/>
                </a:cubicBezTo>
                <a:cubicBezTo>
                  <a:pt x="280936" y="83413"/>
                  <a:pt x="333069" y="-13764"/>
                  <a:pt x="372859" y="1644"/>
                </a:cubicBezTo>
                <a:cubicBezTo>
                  <a:pt x="412649" y="17052"/>
                  <a:pt x="401274" y="170838"/>
                  <a:pt x="426223" y="218382"/>
                </a:cubicBezTo>
                <a:cubicBezTo>
                  <a:pt x="451172" y="265926"/>
                  <a:pt x="523555" y="268635"/>
                  <a:pt x="522552" y="286909"/>
                </a:cubicBezTo>
                <a:cubicBezTo>
                  <a:pt x="521549" y="305183"/>
                  <a:pt x="458386" y="294683"/>
                  <a:pt x="480409" y="317060"/>
                </a:cubicBezTo>
                <a:cubicBezTo>
                  <a:pt x="519354" y="388808"/>
                  <a:pt x="569182" y="414743"/>
                  <a:pt x="606527" y="432135"/>
                </a:cubicBezTo>
                <a:close/>
              </a:path>
            </a:pathLst>
          </a:custGeom>
          <a:pattFill prst="openDmnd">
            <a:fgClr>
              <a:schemeClr val="tx1"/>
            </a:fgClr>
            <a:bgClr>
              <a:srgbClr val="FFFFFF"/>
            </a:bgClr>
          </a:patt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marL="0" indent="0" algn="l"/>
            <a:endParaRPr lang="fr-FR" sz="1100">
              <a:latin typeface="+mn-lt"/>
              <a:ea typeface="+mn-ea"/>
              <a:cs typeface="+mn-cs"/>
            </a:endParaRPr>
          </a:p>
          <a:p>
            <a:pPr marL="0" indent="0" algn="l"/>
            <a:r>
              <a:rPr lang="fr-FR" sz="1100">
                <a:latin typeface="+mn-lt"/>
                <a:ea typeface="+mn-ea"/>
                <a:cs typeface="+mn-cs"/>
              </a:rPr>
              <a:t>     </a:t>
            </a:r>
          </a:p>
          <a:p>
            <a:pPr marL="0" indent="0" algn="l"/>
            <a:r>
              <a:rPr lang="fr-FR" sz="1100">
                <a:latin typeface="+mn-lt"/>
                <a:ea typeface="+mn-ea"/>
                <a:cs typeface="+mn-cs"/>
              </a:rPr>
              <a:t>      976</a:t>
            </a:r>
          </a:p>
        </xdr:txBody>
      </xdr:sp>
      <xdr:sp macro="" textlink="">
        <xdr:nvSpPr>
          <xdr:cNvPr id="270" name="FR-77">
            <a:extLst>
              <a:ext uri="{FF2B5EF4-FFF2-40B4-BE49-F238E27FC236}">
                <a16:creationId xmlns:a16="http://schemas.microsoft.com/office/drawing/2014/main" id="{00000000-0008-0000-0200-00000E010000}"/>
              </a:ext>
            </a:extLst>
          </xdr:cNvPr>
          <xdr:cNvSpPr>
            <a:spLocks noChangeAspect="1"/>
          </xdr:cNvSpPr>
        </xdr:nvSpPr>
        <xdr:spPr bwMode="auto">
          <a:xfrm>
            <a:off x="6082725" y="-544624"/>
            <a:ext cx="1198292" cy="1634302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63"/>
              <a:gd name="T97" fmla="*/ 0 h 764"/>
              <a:gd name="T98" fmla="*/ 563 w 563"/>
              <a:gd name="T99" fmla="*/ 764 h 76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  <a:p>
            <a:r>
              <a:rPr lang="fr-FR"/>
              <a:t>         </a:t>
            </a:r>
          </a:p>
          <a:p>
            <a:endParaRPr lang="fr-FR"/>
          </a:p>
          <a:p>
            <a:r>
              <a:rPr lang="fr-FR" baseline="0"/>
              <a:t>               </a:t>
            </a:r>
            <a:r>
              <a:rPr lang="fr-FR"/>
              <a:t>77</a:t>
            </a:r>
          </a:p>
        </xdr:txBody>
      </xdr:sp>
      <xdr:sp macro="" textlink="">
        <xdr:nvSpPr>
          <xdr:cNvPr id="272" name="FR-91">
            <a:extLst>
              <a:ext uri="{FF2B5EF4-FFF2-40B4-BE49-F238E27FC236}">
                <a16:creationId xmlns:a16="http://schemas.microsoft.com/office/drawing/2014/main" id="{00000000-0008-0000-0200-000010010000}"/>
              </a:ext>
            </a:extLst>
          </xdr:cNvPr>
          <xdr:cNvSpPr>
            <a:spLocks noChangeAspect="1"/>
          </xdr:cNvSpPr>
        </xdr:nvSpPr>
        <xdr:spPr bwMode="auto">
          <a:xfrm>
            <a:off x="5543622" y="27168"/>
            <a:ext cx="687477" cy="778646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323"/>
              <a:gd name="T103" fmla="*/ 0 h 364"/>
              <a:gd name="T104" fmla="*/ 323 w 323"/>
              <a:gd name="T105" fmla="*/ 364 h 364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 sz="900"/>
          </a:p>
          <a:p>
            <a:r>
              <a:rPr lang="fr-FR" sz="900"/>
              <a:t>    91</a:t>
            </a:r>
          </a:p>
        </xdr:txBody>
      </xdr:sp>
      <xdr:sp macro="" textlink="">
        <xdr:nvSpPr>
          <xdr:cNvPr id="273" name="FR-78">
            <a:extLst>
              <a:ext uri="{FF2B5EF4-FFF2-40B4-BE49-F238E27FC236}">
                <a16:creationId xmlns:a16="http://schemas.microsoft.com/office/drawing/2014/main" id="{00000000-0008-0000-0200-000011010000}"/>
              </a:ext>
            </a:extLst>
          </xdr:cNvPr>
          <xdr:cNvSpPr>
            <a:spLocks noChangeAspect="1"/>
          </xdr:cNvSpPr>
        </xdr:nvSpPr>
        <xdr:spPr bwMode="auto">
          <a:xfrm>
            <a:off x="5049602" y="-499889"/>
            <a:ext cx="834333" cy="1046037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392"/>
              <a:gd name="T139" fmla="*/ 0 h 489"/>
              <a:gd name="T140" fmla="*/ 392 w 392"/>
              <a:gd name="T141" fmla="*/ 489 h 489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78</a:t>
            </a:r>
          </a:p>
        </xdr:txBody>
      </xdr:sp>
      <xdr:sp macro="" textlink="">
        <xdr:nvSpPr>
          <xdr:cNvPr id="274" name="FR-95">
            <a:extLst>
              <a:ext uri="{FF2B5EF4-FFF2-40B4-BE49-F238E27FC236}">
                <a16:creationId xmlns:a16="http://schemas.microsoft.com/office/drawing/2014/main" id="{00000000-0008-0000-0200-000012010000}"/>
              </a:ext>
            </a:extLst>
          </xdr:cNvPr>
          <xdr:cNvSpPr>
            <a:spLocks noChangeAspect="1"/>
          </xdr:cNvSpPr>
        </xdr:nvSpPr>
        <xdr:spPr bwMode="auto">
          <a:xfrm>
            <a:off x="5210732" y="-735380"/>
            <a:ext cx="1032279" cy="513392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485"/>
              <a:gd name="T88" fmla="*/ 0 h 240"/>
              <a:gd name="T89" fmla="*/ 485 w 485"/>
              <a:gd name="T90" fmla="*/ 240 h 240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solidFill>
            <a:srgbClr val="DAEEF3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    </a:t>
            </a:r>
          </a:p>
          <a:p>
            <a:r>
              <a:rPr lang="fr-FR"/>
              <a:t>                 95</a:t>
            </a:r>
          </a:p>
        </xdr:txBody>
      </xdr:sp>
      <xdr:sp macro="" textlink="">
        <xdr:nvSpPr>
          <xdr:cNvPr id="275" name="FR-93">
            <a:extLst>
              <a:ext uri="{FF2B5EF4-FFF2-40B4-BE49-F238E27FC236}">
                <a16:creationId xmlns:a16="http://schemas.microsoft.com/office/drawing/2014/main" id="{00000000-0008-0000-0200-000013010000}"/>
              </a:ext>
            </a:extLst>
          </xdr:cNvPr>
          <xdr:cNvSpPr>
            <a:spLocks noChangeAspect="1"/>
          </xdr:cNvSpPr>
        </xdr:nvSpPr>
        <xdr:spPr bwMode="auto">
          <a:xfrm>
            <a:off x="5953548" y="-359595"/>
            <a:ext cx="308618" cy="320870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45"/>
              <a:gd name="T73" fmla="*/ 0 h 150"/>
              <a:gd name="T74" fmla="*/ 145 w 145"/>
              <a:gd name="T75" fmla="*/ 150 h 150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900"/>
              <a:t>93</a:t>
            </a:r>
            <a:endParaRPr lang="fr-FR"/>
          </a:p>
        </xdr:txBody>
      </xdr:sp>
      <xdr:sp macro="" textlink="">
        <xdr:nvSpPr>
          <xdr:cNvPr id="276" name="FR-75">
            <a:extLst>
              <a:ext uri="{FF2B5EF4-FFF2-40B4-BE49-F238E27FC236}">
                <a16:creationId xmlns:a16="http://schemas.microsoft.com/office/drawing/2014/main" id="{00000000-0008-0000-0200-000014010000}"/>
              </a:ext>
            </a:extLst>
          </xdr:cNvPr>
          <xdr:cNvSpPr>
            <a:spLocks noChangeAspect="1"/>
          </xdr:cNvSpPr>
        </xdr:nvSpPr>
        <xdr:spPr bwMode="auto">
          <a:xfrm>
            <a:off x="5877465" y="-182277"/>
            <a:ext cx="255412" cy="143322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120"/>
              <a:gd name="T82" fmla="*/ 0 h 67"/>
              <a:gd name="T83" fmla="*/ 120 w 120"/>
              <a:gd name="T84" fmla="*/ 67 h 67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solidFill>
            <a:srgbClr val="FCD5B4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500"/>
              <a:t>75</a:t>
            </a:r>
            <a:endParaRPr lang="fr-FR"/>
          </a:p>
        </xdr:txBody>
      </xdr:sp>
      <xdr:sp macro="" textlink="">
        <xdr:nvSpPr>
          <xdr:cNvPr id="277" name="FR-92">
            <a:extLst>
              <a:ext uri="{FF2B5EF4-FFF2-40B4-BE49-F238E27FC236}">
                <a16:creationId xmlns:a16="http://schemas.microsoft.com/office/drawing/2014/main" id="{00000000-0008-0000-0200-000015010000}"/>
              </a:ext>
            </a:extLst>
          </xdr:cNvPr>
          <xdr:cNvSpPr>
            <a:spLocks noChangeAspect="1"/>
          </xdr:cNvSpPr>
        </xdr:nvSpPr>
        <xdr:spPr bwMode="auto">
          <a:xfrm>
            <a:off x="5802627" y="-278459"/>
            <a:ext cx="187299" cy="363656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88"/>
              <a:gd name="T85" fmla="*/ 0 h 170"/>
              <a:gd name="T86" fmla="*/ 88 w 88"/>
              <a:gd name="T87" fmla="*/ 170 h 170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900"/>
              <a:t>92</a:t>
            </a:r>
            <a:endParaRPr lang="fr-FR"/>
          </a:p>
        </xdr:txBody>
      </xdr:sp>
      <xdr:sp macro="" textlink="">
        <xdr:nvSpPr>
          <xdr:cNvPr id="278" name="FR-94">
            <a:extLst>
              <a:ext uri="{FF2B5EF4-FFF2-40B4-BE49-F238E27FC236}">
                <a16:creationId xmlns:a16="http://schemas.microsoft.com/office/drawing/2014/main" id="{00000000-0008-0000-0200-000016010000}"/>
              </a:ext>
            </a:extLst>
          </xdr:cNvPr>
          <xdr:cNvSpPr>
            <a:spLocks noChangeAspect="1"/>
          </xdr:cNvSpPr>
        </xdr:nvSpPr>
        <xdr:spPr bwMode="auto">
          <a:xfrm>
            <a:off x="5963473" y="-118944"/>
            <a:ext cx="306489" cy="246002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44"/>
              <a:gd name="T103" fmla="*/ 0 h 115"/>
              <a:gd name="T104" fmla="*/ 144 w 144"/>
              <a:gd name="T105" fmla="*/ 115 h 115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900"/>
              <a:t>94</a:t>
            </a:r>
            <a:endParaRPr lang="fr-FR"/>
          </a:p>
        </xdr:txBody>
      </xdr:sp>
      <xdr:sp macro="" textlink="">
        <xdr:nvSpPr>
          <xdr:cNvPr id="215" name="FR-641">
            <a:extLst>
              <a:ext uri="{FF2B5EF4-FFF2-40B4-BE49-F238E27FC236}">
                <a16:creationId xmlns:a16="http://schemas.microsoft.com/office/drawing/2014/main" id="{00000000-0008-0000-0200-0000D7000000}"/>
              </a:ext>
            </a:extLst>
          </xdr:cNvPr>
          <xdr:cNvSpPr>
            <a:spLocks noChangeAspect="1"/>
          </xdr:cNvSpPr>
        </xdr:nvSpPr>
        <xdr:spPr bwMode="auto">
          <a:xfrm>
            <a:off x="1326475" y="6140073"/>
            <a:ext cx="456913" cy="415115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1006"/>
              <a:gd name="T109" fmla="*/ 0 h 615"/>
              <a:gd name="T110" fmla="*/ 1006 w 1006"/>
              <a:gd name="T111" fmla="*/ 615 h 615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6262 w 10000"/>
              <a:gd name="connsiteY6" fmla="*/ 244 h 10000"/>
              <a:gd name="connsiteX7" fmla="*/ 5954 w 10000"/>
              <a:gd name="connsiteY7" fmla="*/ 390 h 10000"/>
              <a:gd name="connsiteX8" fmla="*/ 5865 w 10000"/>
              <a:gd name="connsiteY8" fmla="*/ 195 h 10000"/>
              <a:gd name="connsiteX9" fmla="*/ 5487 w 10000"/>
              <a:gd name="connsiteY9" fmla="*/ 195 h 10000"/>
              <a:gd name="connsiteX10" fmla="*/ 5249 w 10000"/>
              <a:gd name="connsiteY10" fmla="*/ 390 h 10000"/>
              <a:gd name="connsiteX11" fmla="*/ 4314 w 10000"/>
              <a:gd name="connsiteY11" fmla="*/ 764 h 10000"/>
              <a:gd name="connsiteX12" fmla="*/ 3728 w 10000"/>
              <a:gd name="connsiteY12" fmla="*/ 699 h 10000"/>
              <a:gd name="connsiteX13" fmla="*/ 3608 w 10000"/>
              <a:gd name="connsiteY13" fmla="*/ 976 h 10000"/>
              <a:gd name="connsiteX14" fmla="*/ 3469 w 10000"/>
              <a:gd name="connsiteY14" fmla="*/ 894 h 10000"/>
              <a:gd name="connsiteX15" fmla="*/ 3658 w 10000"/>
              <a:gd name="connsiteY15" fmla="*/ 585 h 10000"/>
              <a:gd name="connsiteX16" fmla="*/ 3330 w 10000"/>
              <a:gd name="connsiteY16" fmla="*/ 163 h 10000"/>
              <a:gd name="connsiteX17" fmla="*/ 2932 w 10000"/>
              <a:gd name="connsiteY17" fmla="*/ 732 h 10000"/>
              <a:gd name="connsiteX18" fmla="*/ 2256 w 10000"/>
              <a:gd name="connsiteY18" fmla="*/ 813 h 10000"/>
              <a:gd name="connsiteX19" fmla="*/ 1511 w 10000"/>
              <a:gd name="connsiteY19" fmla="*/ 195 h 10000"/>
              <a:gd name="connsiteX20" fmla="*/ 1402 w 10000"/>
              <a:gd name="connsiteY20" fmla="*/ 520 h 10000"/>
              <a:gd name="connsiteX21" fmla="*/ 805 w 10000"/>
              <a:gd name="connsiteY21" fmla="*/ 1707 h 10000"/>
              <a:gd name="connsiteX22" fmla="*/ 338 w 10000"/>
              <a:gd name="connsiteY22" fmla="*/ 2000 h 10000"/>
              <a:gd name="connsiteX23" fmla="*/ 0 w 10000"/>
              <a:gd name="connsiteY23" fmla="*/ 2081 h 10000"/>
              <a:gd name="connsiteX24" fmla="*/ 0 w 10000"/>
              <a:gd name="connsiteY24" fmla="*/ 2553 h 10000"/>
              <a:gd name="connsiteX25" fmla="*/ 318 w 10000"/>
              <a:gd name="connsiteY25" fmla="*/ 3008 h 10000"/>
              <a:gd name="connsiteX26" fmla="*/ 775 w 10000"/>
              <a:gd name="connsiteY26" fmla="*/ 3057 h 10000"/>
              <a:gd name="connsiteX27" fmla="*/ 805 w 10000"/>
              <a:gd name="connsiteY27" fmla="*/ 3610 h 10000"/>
              <a:gd name="connsiteX28" fmla="*/ 1173 w 10000"/>
              <a:gd name="connsiteY28" fmla="*/ 3659 h 10000"/>
              <a:gd name="connsiteX29" fmla="*/ 1272 w 10000"/>
              <a:gd name="connsiteY29" fmla="*/ 3268 h 10000"/>
              <a:gd name="connsiteX30" fmla="*/ 1769 w 10000"/>
              <a:gd name="connsiteY30" fmla="*/ 3610 h 10000"/>
              <a:gd name="connsiteX31" fmla="*/ 2078 w 10000"/>
              <a:gd name="connsiteY31" fmla="*/ 3740 h 10000"/>
              <a:gd name="connsiteX32" fmla="*/ 2147 w 10000"/>
              <a:gd name="connsiteY32" fmla="*/ 4244 h 10000"/>
              <a:gd name="connsiteX33" fmla="*/ 1968 w 10000"/>
              <a:gd name="connsiteY33" fmla="*/ 4504 h 10000"/>
              <a:gd name="connsiteX34" fmla="*/ 1968 w 10000"/>
              <a:gd name="connsiteY34" fmla="*/ 5301 h 10000"/>
              <a:gd name="connsiteX35" fmla="*/ 1610 w 10000"/>
              <a:gd name="connsiteY35" fmla="*/ 5593 h 10000"/>
              <a:gd name="connsiteX36" fmla="*/ 1581 w 10000"/>
              <a:gd name="connsiteY36" fmla="*/ 5967 h 10000"/>
              <a:gd name="connsiteX37" fmla="*/ 1819 w 10000"/>
              <a:gd name="connsiteY37" fmla="*/ 6407 h 10000"/>
              <a:gd name="connsiteX38" fmla="*/ 2227 w 10000"/>
              <a:gd name="connsiteY38" fmla="*/ 6618 h 10000"/>
              <a:gd name="connsiteX39" fmla="*/ 2306 w 10000"/>
              <a:gd name="connsiteY39" fmla="*/ 5967 h 10000"/>
              <a:gd name="connsiteX40" fmla="*/ 2535 w 10000"/>
              <a:gd name="connsiteY40" fmla="*/ 5561 h 10000"/>
              <a:gd name="connsiteX41" fmla="*/ 2515 w 10000"/>
              <a:gd name="connsiteY41" fmla="*/ 6098 h 10000"/>
              <a:gd name="connsiteX42" fmla="*/ 2694 w 10000"/>
              <a:gd name="connsiteY42" fmla="*/ 6537 h 10000"/>
              <a:gd name="connsiteX43" fmla="*/ 3161 w 10000"/>
              <a:gd name="connsiteY43" fmla="*/ 6537 h 10000"/>
              <a:gd name="connsiteX44" fmla="*/ 3370 w 10000"/>
              <a:gd name="connsiteY44" fmla="*/ 6992 h 10000"/>
              <a:gd name="connsiteX45" fmla="*/ 3986 w 10000"/>
              <a:gd name="connsiteY45" fmla="*/ 7154 h 10000"/>
              <a:gd name="connsiteX46" fmla="*/ 4583 w 10000"/>
              <a:gd name="connsiteY46" fmla="*/ 7756 h 10000"/>
              <a:gd name="connsiteX47" fmla="*/ 5567 w 10000"/>
              <a:gd name="connsiteY47" fmla="*/ 7756 h 10000"/>
              <a:gd name="connsiteX48" fmla="*/ 5616 w 10000"/>
              <a:gd name="connsiteY48" fmla="*/ 8650 h 10000"/>
              <a:gd name="connsiteX49" fmla="*/ 6292 w 10000"/>
              <a:gd name="connsiteY49" fmla="*/ 9496 h 10000"/>
              <a:gd name="connsiteX50" fmla="*/ 6551 w 10000"/>
              <a:gd name="connsiteY50" fmla="*/ 10000 h 10000"/>
              <a:gd name="connsiteX51" fmla="*/ 6839 w 10000"/>
              <a:gd name="connsiteY51" fmla="*/ 9756 h 10000"/>
              <a:gd name="connsiteX52" fmla="*/ 7097 w 10000"/>
              <a:gd name="connsiteY52" fmla="*/ 9659 h 10000"/>
              <a:gd name="connsiteX53" fmla="*/ 7227 w 10000"/>
              <a:gd name="connsiteY53" fmla="*/ 9870 h 10000"/>
              <a:gd name="connsiteX54" fmla="*/ 7455 w 10000"/>
              <a:gd name="connsiteY54" fmla="*/ 9659 h 10000"/>
              <a:gd name="connsiteX55" fmla="*/ 7913 w 10000"/>
              <a:gd name="connsiteY55" fmla="*/ 9252 h 10000"/>
              <a:gd name="connsiteX56" fmla="*/ 7952 w 10000"/>
              <a:gd name="connsiteY56" fmla="*/ 8374 h 10000"/>
              <a:gd name="connsiteX57" fmla="*/ 8161 w 10000"/>
              <a:gd name="connsiteY57" fmla="*/ 8130 h 10000"/>
              <a:gd name="connsiteX58" fmla="*/ 8270 w 10000"/>
              <a:gd name="connsiteY58" fmla="*/ 6732 h 10000"/>
              <a:gd name="connsiteX59" fmla="*/ 8648 w 10000"/>
              <a:gd name="connsiteY59" fmla="*/ 6862 h 10000"/>
              <a:gd name="connsiteX60" fmla="*/ 8807 w 10000"/>
              <a:gd name="connsiteY60" fmla="*/ 6683 h 10000"/>
              <a:gd name="connsiteX61" fmla="*/ 8628 w 10000"/>
              <a:gd name="connsiteY61" fmla="*/ 6098 h 10000"/>
              <a:gd name="connsiteX62" fmla="*/ 9324 w 10000"/>
              <a:gd name="connsiteY62" fmla="*/ 5122 h 10000"/>
              <a:gd name="connsiteX63" fmla="*/ 9742 w 10000"/>
              <a:gd name="connsiteY63" fmla="*/ 3593 h 10000"/>
              <a:gd name="connsiteX64" fmla="*/ 10000 w 10000"/>
              <a:gd name="connsiteY64" fmla="*/ 3041 h 10000"/>
              <a:gd name="connsiteX65" fmla="*/ 9692 w 10000"/>
              <a:gd name="connsiteY65" fmla="*/ 2276 h 10000"/>
              <a:gd name="connsiteX66" fmla="*/ 9483 w 10000"/>
              <a:gd name="connsiteY66" fmla="*/ 1772 h 10000"/>
              <a:gd name="connsiteX67" fmla="*/ 9771 w 10000"/>
              <a:gd name="connsiteY67" fmla="*/ 1350 h 10000"/>
              <a:gd name="connsiteX68" fmla="*/ 9324 w 10000"/>
              <a:gd name="connsiteY68" fmla="*/ 163 h 10000"/>
              <a:gd name="connsiteX69" fmla="*/ 8628 w 10000"/>
              <a:gd name="connsiteY69" fmla="*/ 81 h 10000"/>
              <a:gd name="connsiteX70" fmla="*/ 8598 w 10000"/>
              <a:gd name="connsiteY70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6262 w 10000"/>
              <a:gd name="connsiteY6" fmla="*/ 244 h 10000"/>
              <a:gd name="connsiteX7" fmla="*/ 5954 w 10000"/>
              <a:gd name="connsiteY7" fmla="*/ 390 h 10000"/>
              <a:gd name="connsiteX8" fmla="*/ 5865 w 10000"/>
              <a:gd name="connsiteY8" fmla="*/ 195 h 10000"/>
              <a:gd name="connsiteX9" fmla="*/ 5487 w 10000"/>
              <a:gd name="connsiteY9" fmla="*/ 195 h 10000"/>
              <a:gd name="connsiteX10" fmla="*/ 4314 w 10000"/>
              <a:gd name="connsiteY10" fmla="*/ 764 h 10000"/>
              <a:gd name="connsiteX11" fmla="*/ 3728 w 10000"/>
              <a:gd name="connsiteY11" fmla="*/ 699 h 10000"/>
              <a:gd name="connsiteX12" fmla="*/ 3608 w 10000"/>
              <a:gd name="connsiteY12" fmla="*/ 976 h 10000"/>
              <a:gd name="connsiteX13" fmla="*/ 3469 w 10000"/>
              <a:gd name="connsiteY13" fmla="*/ 894 h 10000"/>
              <a:gd name="connsiteX14" fmla="*/ 3658 w 10000"/>
              <a:gd name="connsiteY14" fmla="*/ 585 h 10000"/>
              <a:gd name="connsiteX15" fmla="*/ 3330 w 10000"/>
              <a:gd name="connsiteY15" fmla="*/ 163 h 10000"/>
              <a:gd name="connsiteX16" fmla="*/ 2932 w 10000"/>
              <a:gd name="connsiteY16" fmla="*/ 732 h 10000"/>
              <a:gd name="connsiteX17" fmla="*/ 2256 w 10000"/>
              <a:gd name="connsiteY17" fmla="*/ 813 h 10000"/>
              <a:gd name="connsiteX18" fmla="*/ 1511 w 10000"/>
              <a:gd name="connsiteY18" fmla="*/ 195 h 10000"/>
              <a:gd name="connsiteX19" fmla="*/ 1402 w 10000"/>
              <a:gd name="connsiteY19" fmla="*/ 520 h 10000"/>
              <a:gd name="connsiteX20" fmla="*/ 805 w 10000"/>
              <a:gd name="connsiteY20" fmla="*/ 1707 h 10000"/>
              <a:gd name="connsiteX21" fmla="*/ 338 w 10000"/>
              <a:gd name="connsiteY21" fmla="*/ 2000 h 10000"/>
              <a:gd name="connsiteX22" fmla="*/ 0 w 10000"/>
              <a:gd name="connsiteY22" fmla="*/ 2081 h 10000"/>
              <a:gd name="connsiteX23" fmla="*/ 0 w 10000"/>
              <a:gd name="connsiteY23" fmla="*/ 2553 h 10000"/>
              <a:gd name="connsiteX24" fmla="*/ 318 w 10000"/>
              <a:gd name="connsiteY24" fmla="*/ 3008 h 10000"/>
              <a:gd name="connsiteX25" fmla="*/ 775 w 10000"/>
              <a:gd name="connsiteY25" fmla="*/ 3057 h 10000"/>
              <a:gd name="connsiteX26" fmla="*/ 805 w 10000"/>
              <a:gd name="connsiteY26" fmla="*/ 3610 h 10000"/>
              <a:gd name="connsiteX27" fmla="*/ 1173 w 10000"/>
              <a:gd name="connsiteY27" fmla="*/ 3659 h 10000"/>
              <a:gd name="connsiteX28" fmla="*/ 1272 w 10000"/>
              <a:gd name="connsiteY28" fmla="*/ 3268 h 10000"/>
              <a:gd name="connsiteX29" fmla="*/ 1769 w 10000"/>
              <a:gd name="connsiteY29" fmla="*/ 3610 h 10000"/>
              <a:gd name="connsiteX30" fmla="*/ 2078 w 10000"/>
              <a:gd name="connsiteY30" fmla="*/ 3740 h 10000"/>
              <a:gd name="connsiteX31" fmla="*/ 2147 w 10000"/>
              <a:gd name="connsiteY31" fmla="*/ 4244 h 10000"/>
              <a:gd name="connsiteX32" fmla="*/ 1968 w 10000"/>
              <a:gd name="connsiteY32" fmla="*/ 4504 h 10000"/>
              <a:gd name="connsiteX33" fmla="*/ 1968 w 10000"/>
              <a:gd name="connsiteY33" fmla="*/ 5301 h 10000"/>
              <a:gd name="connsiteX34" fmla="*/ 1610 w 10000"/>
              <a:gd name="connsiteY34" fmla="*/ 5593 h 10000"/>
              <a:gd name="connsiteX35" fmla="*/ 1581 w 10000"/>
              <a:gd name="connsiteY35" fmla="*/ 5967 h 10000"/>
              <a:gd name="connsiteX36" fmla="*/ 1819 w 10000"/>
              <a:gd name="connsiteY36" fmla="*/ 6407 h 10000"/>
              <a:gd name="connsiteX37" fmla="*/ 2227 w 10000"/>
              <a:gd name="connsiteY37" fmla="*/ 6618 h 10000"/>
              <a:gd name="connsiteX38" fmla="*/ 2306 w 10000"/>
              <a:gd name="connsiteY38" fmla="*/ 5967 h 10000"/>
              <a:gd name="connsiteX39" fmla="*/ 2535 w 10000"/>
              <a:gd name="connsiteY39" fmla="*/ 5561 h 10000"/>
              <a:gd name="connsiteX40" fmla="*/ 2515 w 10000"/>
              <a:gd name="connsiteY40" fmla="*/ 6098 h 10000"/>
              <a:gd name="connsiteX41" fmla="*/ 2694 w 10000"/>
              <a:gd name="connsiteY41" fmla="*/ 6537 h 10000"/>
              <a:gd name="connsiteX42" fmla="*/ 3161 w 10000"/>
              <a:gd name="connsiteY42" fmla="*/ 6537 h 10000"/>
              <a:gd name="connsiteX43" fmla="*/ 3370 w 10000"/>
              <a:gd name="connsiteY43" fmla="*/ 6992 h 10000"/>
              <a:gd name="connsiteX44" fmla="*/ 3986 w 10000"/>
              <a:gd name="connsiteY44" fmla="*/ 7154 h 10000"/>
              <a:gd name="connsiteX45" fmla="*/ 4583 w 10000"/>
              <a:gd name="connsiteY45" fmla="*/ 7756 h 10000"/>
              <a:gd name="connsiteX46" fmla="*/ 5567 w 10000"/>
              <a:gd name="connsiteY46" fmla="*/ 7756 h 10000"/>
              <a:gd name="connsiteX47" fmla="*/ 5616 w 10000"/>
              <a:gd name="connsiteY47" fmla="*/ 8650 h 10000"/>
              <a:gd name="connsiteX48" fmla="*/ 6292 w 10000"/>
              <a:gd name="connsiteY48" fmla="*/ 9496 h 10000"/>
              <a:gd name="connsiteX49" fmla="*/ 6551 w 10000"/>
              <a:gd name="connsiteY49" fmla="*/ 10000 h 10000"/>
              <a:gd name="connsiteX50" fmla="*/ 6839 w 10000"/>
              <a:gd name="connsiteY50" fmla="*/ 9756 h 10000"/>
              <a:gd name="connsiteX51" fmla="*/ 7097 w 10000"/>
              <a:gd name="connsiteY51" fmla="*/ 9659 h 10000"/>
              <a:gd name="connsiteX52" fmla="*/ 7227 w 10000"/>
              <a:gd name="connsiteY52" fmla="*/ 9870 h 10000"/>
              <a:gd name="connsiteX53" fmla="*/ 7455 w 10000"/>
              <a:gd name="connsiteY53" fmla="*/ 9659 h 10000"/>
              <a:gd name="connsiteX54" fmla="*/ 7913 w 10000"/>
              <a:gd name="connsiteY54" fmla="*/ 9252 h 10000"/>
              <a:gd name="connsiteX55" fmla="*/ 7952 w 10000"/>
              <a:gd name="connsiteY55" fmla="*/ 8374 h 10000"/>
              <a:gd name="connsiteX56" fmla="*/ 8161 w 10000"/>
              <a:gd name="connsiteY56" fmla="*/ 8130 h 10000"/>
              <a:gd name="connsiteX57" fmla="*/ 8270 w 10000"/>
              <a:gd name="connsiteY57" fmla="*/ 6732 h 10000"/>
              <a:gd name="connsiteX58" fmla="*/ 8648 w 10000"/>
              <a:gd name="connsiteY58" fmla="*/ 6862 h 10000"/>
              <a:gd name="connsiteX59" fmla="*/ 8807 w 10000"/>
              <a:gd name="connsiteY59" fmla="*/ 6683 h 10000"/>
              <a:gd name="connsiteX60" fmla="*/ 8628 w 10000"/>
              <a:gd name="connsiteY60" fmla="*/ 6098 h 10000"/>
              <a:gd name="connsiteX61" fmla="*/ 9324 w 10000"/>
              <a:gd name="connsiteY61" fmla="*/ 5122 h 10000"/>
              <a:gd name="connsiteX62" fmla="*/ 9742 w 10000"/>
              <a:gd name="connsiteY62" fmla="*/ 3593 h 10000"/>
              <a:gd name="connsiteX63" fmla="*/ 10000 w 10000"/>
              <a:gd name="connsiteY63" fmla="*/ 3041 h 10000"/>
              <a:gd name="connsiteX64" fmla="*/ 9692 w 10000"/>
              <a:gd name="connsiteY64" fmla="*/ 2276 h 10000"/>
              <a:gd name="connsiteX65" fmla="*/ 9483 w 10000"/>
              <a:gd name="connsiteY65" fmla="*/ 1772 h 10000"/>
              <a:gd name="connsiteX66" fmla="*/ 9771 w 10000"/>
              <a:gd name="connsiteY66" fmla="*/ 1350 h 10000"/>
              <a:gd name="connsiteX67" fmla="*/ 9324 w 10000"/>
              <a:gd name="connsiteY67" fmla="*/ 163 h 10000"/>
              <a:gd name="connsiteX68" fmla="*/ 8628 w 10000"/>
              <a:gd name="connsiteY68" fmla="*/ 81 h 10000"/>
              <a:gd name="connsiteX69" fmla="*/ 8598 w 10000"/>
              <a:gd name="connsiteY69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6262 w 10000"/>
              <a:gd name="connsiteY6" fmla="*/ 244 h 10000"/>
              <a:gd name="connsiteX7" fmla="*/ 5954 w 10000"/>
              <a:gd name="connsiteY7" fmla="*/ 390 h 10000"/>
              <a:gd name="connsiteX8" fmla="*/ 5865 w 10000"/>
              <a:gd name="connsiteY8" fmla="*/ 195 h 10000"/>
              <a:gd name="connsiteX9" fmla="*/ 4314 w 10000"/>
              <a:gd name="connsiteY9" fmla="*/ 764 h 10000"/>
              <a:gd name="connsiteX10" fmla="*/ 3728 w 10000"/>
              <a:gd name="connsiteY10" fmla="*/ 699 h 10000"/>
              <a:gd name="connsiteX11" fmla="*/ 3608 w 10000"/>
              <a:gd name="connsiteY11" fmla="*/ 976 h 10000"/>
              <a:gd name="connsiteX12" fmla="*/ 3469 w 10000"/>
              <a:gd name="connsiteY12" fmla="*/ 894 h 10000"/>
              <a:gd name="connsiteX13" fmla="*/ 3658 w 10000"/>
              <a:gd name="connsiteY13" fmla="*/ 585 h 10000"/>
              <a:gd name="connsiteX14" fmla="*/ 3330 w 10000"/>
              <a:gd name="connsiteY14" fmla="*/ 163 h 10000"/>
              <a:gd name="connsiteX15" fmla="*/ 2932 w 10000"/>
              <a:gd name="connsiteY15" fmla="*/ 732 h 10000"/>
              <a:gd name="connsiteX16" fmla="*/ 2256 w 10000"/>
              <a:gd name="connsiteY16" fmla="*/ 813 h 10000"/>
              <a:gd name="connsiteX17" fmla="*/ 1511 w 10000"/>
              <a:gd name="connsiteY17" fmla="*/ 195 h 10000"/>
              <a:gd name="connsiteX18" fmla="*/ 1402 w 10000"/>
              <a:gd name="connsiteY18" fmla="*/ 520 h 10000"/>
              <a:gd name="connsiteX19" fmla="*/ 805 w 10000"/>
              <a:gd name="connsiteY19" fmla="*/ 1707 h 10000"/>
              <a:gd name="connsiteX20" fmla="*/ 338 w 10000"/>
              <a:gd name="connsiteY20" fmla="*/ 2000 h 10000"/>
              <a:gd name="connsiteX21" fmla="*/ 0 w 10000"/>
              <a:gd name="connsiteY21" fmla="*/ 2081 h 10000"/>
              <a:gd name="connsiteX22" fmla="*/ 0 w 10000"/>
              <a:gd name="connsiteY22" fmla="*/ 2553 h 10000"/>
              <a:gd name="connsiteX23" fmla="*/ 318 w 10000"/>
              <a:gd name="connsiteY23" fmla="*/ 3008 h 10000"/>
              <a:gd name="connsiteX24" fmla="*/ 775 w 10000"/>
              <a:gd name="connsiteY24" fmla="*/ 3057 h 10000"/>
              <a:gd name="connsiteX25" fmla="*/ 805 w 10000"/>
              <a:gd name="connsiteY25" fmla="*/ 3610 h 10000"/>
              <a:gd name="connsiteX26" fmla="*/ 1173 w 10000"/>
              <a:gd name="connsiteY26" fmla="*/ 3659 h 10000"/>
              <a:gd name="connsiteX27" fmla="*/ 1272 w 10000"/>
              <a:gd name="connsiteY27" fmla="*/ 3268 h 10000"/>
              <a:gd name="connsiteX28" fmla="*/ 1769 w 10000"/>
              <a:gd name="connsiteY28" fmla="*/ 3610 h 10000"/>
              <a:gd name="connsiteX29" fmla="*/ 2078 w 10000"/>
              <a:gd name="connsiteY29" fmla="*/ 3740 h 10000"/>
              <a:gd name="connsiteX30" fmla="*/ 2147 w 10000"/>
              <a:gd name="connsiteY30" fmla="*/ 4244 h 10000"/>
              <a:gd name="connsiteX31" fmla="*/ 1968 w 10000"/>
              <a:gd name="connsiteY31" fmla="*/ 4504 h 10000"/>
              <a:gd name="connsiteX32" fmla="*/ 1968 w 10000"/>
              <a:gd name="connsiteY32" fmla="*/ 5301 h 10000"/>
              <a:gd name="connsiteX33" fmla="*/ 1610 w 10000"/>
              <a:gd name="connsiteY33" fmla="*/ 5593 h 10000"/>
              <a:gd name="connsiteX34" fmla="*/ 1581 w 10000"/>
              <a:gd name="connsiteY34" fmla="*/ 5967 h 10000"/>
              <a:gd name="connsiteX35" fmla="*/ 1819 w 10000"/>
              <a:gd name="connsiteY35" fmla="*/ 6407 h 10000"/>
              <a:gd name="connsiteX36" fmla="*/ 2227 w 10000"/>
              <a:gd name="connsiteY36" fmla="*/ 6618 h 10000"/>
              <a:gd name="connsiteX37" fmla="*/ 2306 w 10000"/>
              <a:gd name="connsiteY37" fmla="*/ 5967 h 10000"/>
              <a:gd name="connsiteX38" fmla="*/ 2535 w 10000"/>
              <a:gd name="connsiteY38" fmla="*/ 5561 h 10000"/>
              <a:gd name="connsiteX39" fmla="*/ 2515 w 10000"/>
              <a:gd name="connsiteY39" fmla="*/ 6098 h 10000"/>
              <a:gd name="connsiteX40" fmla="*/ 2694 w 10000"/>
              <a:gd name="connsiteY40" fmla="*/ 6537 h 10000"/>
              <a:gd name="connsiteX41" fmla="*/ 3161 w 10000"/>
              <a:gd name="connsiteY41" fmla="*/ 6537 h 10000"/>
              <a:gd name="connsiteX42" fmla="*/ 3370 w 10000"/>
              <a:gd name="connsiteY42" fmla="*/ 6992 h 10000"/>
              <a:gd name="connsiteX43" fmla="*/ 3986 w 10000"/>
              <a:gd name="connsiteY43" fmla="*/ 7154 h 10000"/>
              <a:gd name="connsiteX44" fmla="*/ 4583 w 10000"/>
              <a:gd name="connsiteY44" fmla="*/ 7756 h 10000"/>
              <a:gd name="connsiteX45" fmla="*/ 5567 w 10000"/>
              <a:gd name="connsiteY45" fmla="*/ 7756 h 10000"/>
              <a:gd name="connsiteX46" fmla="*/ 5616 w 10000"/>
              <a:gd name="connsiteY46" fmla="*/ 8650 h 10000"/>
              <a:gd name="connsiteX47" fmla="*/ 6292 w 10000"/>
              <a:gd name="connsiteY47" fmla="*/ 9496 h 10000"/>
              <a:gd name="connsiteX48" fmla="*/ 6551 w 10000"/>
              <a:gd name="connsiteY48" fmla="*/ 10000 h 10000"/>
              <a:gd name="connsiteX49" fmla="*/ 6839 w 10000"/>
              <a:gd name="connsiteY49" fmla="*/ 9756 h 10000"/>
              <a:gd name="connsiteX50" fmla="*/ 7097 w 10000"/>
              <a:gd name="connsiteY50" fmla="*/ 9659 h 10000"/>
              <a:gd name="connsiteX51" fmla="*/ 7227 w 10000"/>
              <a:gd name="connsiteY51" fmla="*/ 9870 h 10000"/>
              <a:gd name="connsiteX52" fmla="*/ 7455 w 10000"/>
              <a:gd name="connsiteY52" fmla="*/ 9659 h 10000"/>
              <a:gd name="connsiteX53" fmla="*/ 7913 w 10000"/>
              <a:gd name="connsiteY53" fmla="*/ 9252 h 10000"/>
              <a:gd name="connsiteX54" fmla="*/ 7952 w 10000"/>
              <a:gd name="connsiteY54" fmla="*/ 8374 h 10000"/>
              <a:gd name="connsiteX55" fmla="*/ 8161 w 10000"/>
              <a:gd name="connsiteY55" fmla="*/ 8130 h 10000"/>
              <a:gd name="connsiteX56" fmla="*/ 8270 w 10000"/>
              <a:gd name="connsiteY56" fmla="*/ 6732 h 10000"/>
              <a:gd name="connsiteX57" fmla="*/ 8648 w 10000"/>
              <a:gd name="connsiteY57" fmla="*/ 6862 h 10000"/>
              <a:gd name="connsiteX58" fmla="*/ 8807 w 10000"/>
              <a:gd name="connsiteY58" fmla="*/ 6683 h 10000"/>
              <a:gd name="connsiteX59" fmla="*/ 8628 w 10000"/>
              <a:gd name="connsiteY59" fmla="*/ 6098 h 10000"/>
              <a:gd name="connsiteX60" fmla="*/ 9324 w 10000"/>
              <a:gd name="connsiteY60" fmla="*/ 5122 h 10000"/>
              <a:gd name="connsiteX61" fmla="*/ 9742 w 10000"/>
              <a:gd name="connsiteY61" fmla="*/ 3593 h 10000"/>
              <a:gd name="connsiteX62" fmla="*/ 10000 w 10000"/>
              <a:gd name="connsiteY62" fmla="*/ 3041 h 10000"/>
              <a:gd name="connsiteX63" fmla="*/ 9692 w 10000"/>
              <a:gd name="connsiteY63" fmla="*/ 2276 h 10000"/>
              <a:gd name="connsiteX64" fmla="*/ 9483 w 10000"/>
              <a:gd name="connsiteY64" fmla="*/ 1772 h 10000"/>
              <a:gd name="connsiteX65" fmla="*/ 9771 w 10000"/>
              <a:gd name="connsiteY65" fmla="*/ 1350 h 10000"/>
              <a:gd name="connsiteX66" fmla="*/ 9324 w 10000"/>
              <a:gd name="connsiteY66" fmla="*/ 163 h 10000"/>
              <a:gd name="connsiteX67" fmla="*/ 8628 w 10000"/>
              <a:gd name="connsiteY67" fmla="*/ 81 h 10000"/>
              <a:gd name="connsiteX68" fmla="*/ 8598 w 10000"/>
              <a:gd name="connsiteY68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6262 w 10000"/>
              <a:gd name="connsiteY6" fmla="*/ 244 h 10000"/>
              <a:gd name="connsiteX7" fmla="*/ 5954 w 10000"/>
              <a:gd name="connsiteY7" fmla="*/ 390 h 10000"/>
              <a:gd name="connsiteX8" fmla="*/ 4314 w 10000"/>
              <a:gd name="connsiteY8" fmla="*/ 764 h 10000"/>
              <a:gd name="connsiteX9" fmla="*/ 3728 w 10000"/>
              <a:gd name="connsiteY9" fmla="*/ 699 h 10000"/>
              <a:gd name="connsiteX10" fmla="*/ 3608 w 10000"/>
              <a:gd name="connsiteY10" fmla="*/ 976 h 10000"/>
              <a:gd name="connsiteX11" fmla="*/ 3469 w 10000"/>
              <a:gd name="connsiteY11" fmla="*/ 894 h 10000"/>
              <a:gd name="connsiteX12" fmla="*/ 3658 w 10000"/>
              <a:gd name="connsiteY12" fmla="*/ 585 h 10000"/>
              <a:gd name="connsiteX13" fmla="*/ 3330 w 10000"/>
              <a:gd name="connsiteY13" fmla="*/ 163 h 10000"/>
              <a:gd name="connsiteX14" fmla="*/ 2932 w 10000"/>
              <a:gd name="connsiteY14" fmla="*/ 732 h 10000"/>
              <a:gd name="connsiteX15" fmla="*/ 2256 w 10000"/>
              <a:gd name="connsiteY15" fmla="*/ 813 h 10000"/>
              <a:gd name="connsiteX16" fmla="*/ 1511 w 10000"/>
              <a:gd name="connsiteY16" fmla="*/ 195 h 10000"/>
              <a:gd name="connsiteX17" fmla="*/ 1402 w 10000"/>
              <a:gd name="connsiteY17" fmla="*/ 520 h 10000"/>
              <a:gd name="connsiteX18" fmla="*/ 805 w 10000"/>
              <a:gd name="connsiteY18" fmla="*/ 1707 h 10000"/>
              <a:gd name="connsiteX19" fmla="*/ 338 w 10000"/>
              <a:gd name="connsiteY19" fmla="*/ 2000 h 10000"/>
              <a:gd name="connsiteX20" fmla="*/ 0 w 10000"/>
              <a:gd name="connsiteY20" fmla="*/ 2081 h 10000"/>
              <a:gd name="connsiteX21" fmla="*/ 0 w 10000"/>
              <a:gd name="connsiteY21" fmla="*/ 2553 h 10000"/>
              <a:gd name="connsiteX22" fmla="*/ 318 w 10000"/>
              <a:gd name="connsiteY22" fmla="*/ 3008 h 10000"/>
              <a:gd name="connsiteX23" fmla="*/ 775 w 10000"/>
              <a:gd name="connsiteY23" fmla="*/ 3057 h 10000"/>
              <a:gd name="connsiteX24" fmla="*/ 805 w 10000"/>
              <a:gd name="connsiteY24" fmla="*/ 3610 h 10000"/>
              <a:gd name="connsiteX25" fmla="*/ 1173 w 10000"/>
              <a:gd name="connsiteY25" fmla="*/ 3659 h 10000"/>
              <a:gd name="connsiteX26" fmla="*/ 1272 w 10000"/>
              <a:gd name="connsiteY26" fmla="*/ 3268 h 10000"/>
              <a:gd name="connsiteX27" fmla="*/ 1769 w 10000"/>
              <a:gd name="connsiteY27" fmla="*/ 3610 h 10000"/>
              <a:gd name="connsiteX28" fmla="*/ 2078 w 10000"/>
              <a:gd name="connsiteY28" fmla="*/ 3740 h 10000"/>
              <a:gd name="connsiteX29" fmla="*/ 2147 w 10000"/>
              <a:gd name="connsiteY29" fmla="*/ 4244 h 10000"/>
              <a:gd name="connsiteX30" fmla="*/ 1968 w 10000"/>
              <a:gd name="connsiteY30" fmla="*/ 4504 h 10000"/>
              <a:gd name="connsiteX31" fmla="*/ 1968 w 10000"/>
              <a:gd name="connsiteY31" fmla="*/ 5301 h 10000"/>
              <a:gd name="connsiteX32" fmla="*/ 1610 w 10000"/>
              <a:gd name="connsiteY32" fmla="*/ 5593 h 10000"/>
              <a:gd name="connsiteX33" fmla="*/ 1581 w 10000"/>
              <a:gd name="connsiteY33" fmla="*/ 5967 h 10000"/>
              <a:gd name="connsiteX34" fmla="*/ 1819 w 10000"/>
              <a:gd name="connsiteY34" fmla="*/ 6407 h 10000"/>
              <a:gd name="connsiteX35" fmla="*/ 2227 w 10000"/>
              <a:gd name="connsiteY35" fmla="*/ 6618 h 10000"/>
              <a:gd name="connsiteX36" fmla="*/ 2306 w 10000"/>
              <a:gd name="connsiteY36" fmla="*/ 5967 h 10000"/>
              <a:gd name="connsiteX37" fmla="*/ 2535 w 10000"/>
              <a:gd name="connsiteY37" fmla="*/ 5561 h 10000"/>
              <a:gd name="connsiteX38" fmla="*/ 2515 w 10000"/>
              <a:gd name="connsiteY38" fmla="*/ 6098 h 10000"/>
              <a:gd name="connsiteX39" fmla="*/ 2694 w 10000"/>
              <a:gd name="connsiteY39" fmla="*/ 6537 h 10000"/>
              <a:gd name="connsiteX40" fmla="*/ 3161 w 10000"/>
              <a:gd name="connsiteY40" fmla="*/ 6537 h 10000"/>
              <a:gd name="connsiteX41" fmla="*/ 3370 w 10000"/>
              <a:gd name="connsiteY41" fmla="*/ 6992 h 10000"/>
              <a:gd name="connsiteX42" fmla="*/ 3986 w 10000"/>
              <a:gd name="connsiteY42" fmla="*/ 7154 h 10000"/>
              <a:gd name="connsiteX43" fmla="*/ 4583 w 10000"/>
              <a:gd name="connsiteY43" fmla="*/ 7756 h 10000"/>
              <a:gd name="connsiteX44" fmla="*/ 5567 w 10000"/>
              <a:gd name="connsiteY44" fmla="*/ 7756 h 10000"/>
              <a:gd name="connsiteX45" fmla="*/ 5616 w 10000"/>
              <a:gd name="connsiteY45" fmla="*/ 8650 h 10000"/>
              <a:gd name="connsiteX46" fmla="*/ 6292 w 10000"/>
              <a:gd name="connsiteY46" fmla="*/ 9496 h 10000"/>
              <a:gd name="connsiteX47" fmla="*/ 6551 w 10000"/>
              <a:gd name="connsiteY47" fmla="*/ 10000 h 10000"/>
              <a:gd name="connsiteX48" fmla="*/ 6839 w 10000"/>
              <a:gd name="connsiteY48" fmla="*/ 9756 h 10000"/>
              <a:gd name="connsiteX49" fmla="*/ 7097 w 10000"/>
              <a:gd name="connsiteY49" fmla="*/ 9659 h 10000"/>
              <a:gd name="connsiteX50" fmla="*/ 7227 w 10000"/>
              <a:gd name="connsiteY50" fmla="*/ 9870 h 10000"/>
              <a:gd name="connsiteX51" fmla="*/ 7455 w 10000"/>
              <a:gd name="connsiteY51" fmla="*/ 9659 h 10000"/>
              <a:gd name="connsiteX52" fmla="*/ 7913 w 10000"/>
              <a:gd name="connsiteY52" fmla="*/ 9252 h 10000"/>
              <a:gd name="connsiteX53" fmla="*/ 7952 w 10000"/>
              <a:gd name="connsiteY53" fmla="*/ 8374 h 10000"/>
              <a:gd name="connsiteX54" fmla="*/ 8161 w 10000"/>
              <a:gd name="connsiteY54" fmla="*/ 8130 h 10000"/>
              <a:gd name="connsiteX55" fmla="*/ 8270 w 10000"/>
              <a:gd name="connsiteY55" fmla="*/ 6732 h 10000"/>
              <a:gd name="connsiteX56" fmla="*/ 8648 w 10000"/>
              <a:gd name="connsiteY56" fmla="*/ 6862 h 10000"/>
              <a:gd name="connsiteX57" fmla="*/ 8807 w 10000"/>
              <a:gd name="connsiteY57" fmla="*/ 6683 h 10000"/>
              <a:gd name="connsiteX58" fmla="*/ 8628 w 10000"/>
              <a:gd name="connsiteY58" fmla="*/ 6098 h 10000"/>
              <a:gd name="connsiteX59" fmla="*/ 9324 w 10000"/>
              <a:gd name="connsiteY59" fmla="*/ 5122 h 10000"/>
              <a:gd name="connsiteX60" fmla="*/ 9742 w 10000"/>
              <a:gd name="connsiteY60" fmla="*/ 3593 h 10000"/>
              <a:gd name="connsiteX61" fmla="*/ 10000 w 10000"/>
              <a:gd name="connsiteY61" fmla="*/ 3041 h 10000"/>
              <a:gd name="connsiteX62" fmla="*/ 9692 w 10000"/>
              <a:gd name="connsiteY62" fmla="*/ 2276 h 10000"/>
              <a:gd name="connsiteX63" fmla="*/ 9483 w 10000"/>
              <a:gd name="connsiteY63" fmla="*/ 1772 h 10000"/>
              <a:gd name="connsiteX64" fmla="*/ 9771 w 10000"/>
              <a:gd name="connsiteY64" fmla="*/ 1350 h 10000"/>
              <a:gd name="connsiteX65" fmla="*/ 9324 w 10000"/>
              <a:gd name="connsiteY65" fmla="*/ 163 h 10000"/>
              <a:gd name="connsiteX66" fmla="*/ 8628 w 10000"/>
              <a:gd name="connsiteY66" fmla="*/ 81 h 10000"/>
              <a:gd name="connsiteX67" fmla="*/ 8598 w 10000"/>
              <a:gd name="connsiteY67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6262 w 10000"/>
              <a:gd name="connsiteY6" fmla="*/ 244 h 10000"/>
              <a:gd name="connsiteX7" fmla="*/ 4314 w 10000"/>
              <a:gd name="connsiteY7" fmla="*/ 764 h 10000"/>
              <a:gd name="connsiteX8" fmla="*/ 3728 w 10000"/>
              <a:gd name="connsiteY8" fmla="*/ 699 h 10000"/>
              <a:gd name="connsiteX9" fmla="*/ 3608 w 10000"/>
              <a:gd name="connsiteY9" fmla="*/ 976 h 10000"/>
              <a:gd name="connsiteX10" fmla="*/ 3469 w 10000"/>
              <a:gd name="connsiteY10" fmla="*/ 894 h 10000"/>
              <a:gd name="connsiteX11" fmla="*/ 3658 w 10000"/>
              <a:gd name="connsiteY11" fmla="*/ 585 h 10000"/>
              <a:gd name="connsiteX12" fmla="*/ 3330 w 10000"/>
              <a:gd name="connsiteY12" fmla="*/ 163 h 10000"/>
              <a:gd name="connsiteX13" fmla="*/ 2932 w 10000"/>
              <a:gd name="connsiteY13" fmla="*/ 732 h 10000"/>
              <a:gd name="connsiteX14" fmla="*/ 2256 w 10000"/>
              <a:gd name="connsiteY14" fmla="*/ 813 h 10000"/>
              <a:gd name="connsiteX15" fmla="*/ 1511 w 10000"/>
              <a:gd name="connsiteY15" fmla="*/ 195 h 10000"/>
              <a:gd name="connsiteX16" fmla="*/ 1402 w 10000"/>
              <a:gd name="connsiteY16" fmla="*/ 520 h 10000"/>
              <a:gd name="connsiteX17" fmla="*/ 805 w 10000"/>
              <a:gd name="connsiteY17" fmla="*/ 1707 h 10000"/>
              <a:gd name="connsiteX18" fmla="*/ 338 w 10000"/>
              <a:gd name="connsiteY18" fmla="*/ 2000 h 10000"/>
              <a:gd name="connsiteX19" fmla="*/ 0 w 10000"/>
              <a:gd name="connsiteY19" fmla="*/ 2081 h 10000"/>
              <a:gd name="connsiteX20" fmla="*/ 0 w 10000"/>
              <a:gd name="connsiteY20" fmla="*/ 2553 h 10000"/>
              <a:gd name="connsiteX21" fmla="*/ 318 w 10000"/>
              <a:gd name="connsiteY21" fmla="*/ 3008 h 10000"/>
              <a:gd name="connsiteX22" fmla="*/ 775 w 10000"/>
              <a:gd name="connsiteY22" fmla="*/ 3057 h 10000"/>
              <a:gd name="connsiteX23" fmla="*/ 805 w 10000"/>
              <a:gd name="connsiteY23" fmla="*/ 3610 h 10000"/>
              <a:gd name="connsiteX24" fmla="*/ 1173 w 10000"/>
              <a:gd name="connsiteY24" fmla="*/ 3659 h 10000"/>
              <a:gd name="connsiteX25" fmla="*/ 1272 w 10000"/>
              <a:gd name="connsiteY25" fmla="*/ 3268 h 10000"/>
              <a:gd name="connsiteX26" fmla="*/ 1769 w 10000"/>
              <a:gd name="connsiteY26" fmla="*/ 3610 h 10000"/>
              <a:gd name="connsiteX27" fmla="*/ 2078 w 10000"/>
              <a:gd name="connsiteY27" fmla="*/ 3740 h 10000"/>
              <a:gd name="connsiteX28" fmla="*/ 2147 w 10000"/>
              <a:gd name="connsiteY28" fmla="*/ 4244 h 10000"/>
              <a:gd name="connsiteX29" fmla="*/ 1968 w 10000"/>
              <a:gd name="connsiteY29" fmla="*/ 4504 h 10000"/>
              <a:gd name="connsiteX30" fmla="*/ 1968 w 10000"/>
              <a:gd name="connsiteY30" fmla="*/ 5301 h 10000"/>
              <a:gd name="connsiteX31" fmla="*/ 1610 w 10000"/>
              <a:gd name="connsiteY31" fmla="*/ 5593 h 10000"/>
              <a:gd name="connsiteX32" fmla="*/ 1581 w 10000"/>
              <a:gd name="connsiteY32" fmla="*/ 5967 h 10000"/>
              <a:gd name="connsiteX33" fmla="*/ 1819 w 10000"/>
              <a:gd name="connsiteY33" fmla="*/ 6407 h 10000"/>
              <a:gd name="connsiteX34" fmla="*/ 2227 w 10000"/>
              <a:gd name="connsiteY34" fmla="*/ 6618 h 10000"/>
              <a:gd name="connsiteX35" fmla="*/ 2306 w 10000"/>
              <a:gd name="connsiteY35" fmla="*/ 5967 h 10000"/>
              <a:gd name="connsiteX36" fmla="*/ 2535 w 10000"/>
              <a:gd name="connsiteY36" fmla="*/ 5561 h 10000"/>
              <a:gd name="connsiteX37" fmla="*/ 2515 w 10000"/>
              <a:gd name="connsiteY37" fmla="*/ 6098 h 10000"/>
              <a:gd name="connsiteX38" fmla="*/ 2694 w 10000"/>
              <a:gd name="connsiteY38" fmla="*/ 6537 h 10000"/>
              <a:gd name="connsiteX39" fmla="*/ 3161 w 10000"/>
              <a:gd name="connsiteY39" fmla="*/ 6537 h 10000"/>
              <a:gd name="connsiteX40" fmla="*/ 3370 w 10000"/>
              <a:gd name="connsiteY40" fmla="*/ 6992 h 10000"/>
              <a:gd name="connsiteX41" fmla="*/ 3986 w 10000"/>
              <a:gd name="connsiteY41" fmla="*/ 7154 h 10000"/>
              <a:gd name="connsiteX42" fmla="*/ 4583 w 10000"/>
              <a:gd name="connsiteY42" fmla="*/ 7756 h 10000"/>
              <a:gd name="connsiteX43" fmla="*/ 5567 w 10000"/>
              <a:gd name="connsiteY43" fmla="*/ 7756 h 10000"/>
              <a:gd name="connsiteX44" fmla="*/ 5616 w 10000"/>
              <a:gd name="connsiteY44" fmla="*/ 8650 h 10000"/>
              <a:gd name="connsiteX45" fmla="*/ 6292 w 10000"/>
              <a:gd name="connsiteY45" fmla="*/ 9496 h 10000"/>
              <a:gd name="connsiteX46" fmla="*/ 6551 w 10000"/>
              <a:gd name="connsiteY46" fmla="*/ 10000 h 10000"/>
              <a:gd name="connsiteX47" fmla="*/ 6839 w 10000"/>
              <a:gd name="connsiteY47" fmla="*/ 9756 h 10000"/>
              <a:gd name="connsiteX48" fmla="*/ 7097 w 10000"/>
              <a:gd name="connsiteY48" fmla="*/ 9659 h 10000"/>
              <a:gd name="connsiteX49" fmla="*/ 7227 w 10000"/>
              <a:gd name="connsiteY49" fmla="*/ 9870 h 10000"/>
              <a:gd name="connsiteX50" fmla="*/ 7455 w 10000"/>
              <a:gd name="connsiteY50" fmla="*/ 9659 h 10000"/>
              <a:gd name="connsiteX51" fmla="*/ 7913 w 10000"/>
              <a:gd name="connsiteY51" fmla="*/ 9252 h 10000"/>
              <a:gd name="connsiteX52" fmla="*/ 7952 w 10000"/>
              <a:gd name="connsiteY52" fmla="*/ 8374 h 10000"/>
              <a:gd name="connsiteX53" fmla="*/ 8161 w 10000"/>
              <a:gd name="connsiteY53" fmla="*/ 8130 h 10000"/>
              <a:gd name="connsiteX54" fmla="*/ 8270 w 10000"/>
              <a:gd name="connsiteY54" fmla="*/ 6732 h 10000"/>
              <a:gd name="connsiteX55" fmla="*/ 8648 w 10000"/>
              <a:gd name="connsiteY55" fmla="*/ 6862 h 10000"/>
              <a:gd name="connsiteX56" fmla="*/ 8807 w 10000"/>
              <a:gd name="connsiteY56" fmla="*/ 6683 h 10000"/>
              <a:gd name="connsiteX57" fmla="*/ 8628 w 10000"/>
              <a:gd name="connsiteY57" fmla="*/ 6098 h 10000"/>
              <a:gd name="connsiteX58" fmla="*/ 9324 w 10000"/>
              <a:gd name="connsiteY58" fmla="*/ 5122 h 10000"/>
              <a:gd name="connsiteX59" fmla="*/ 9742 w 10000"/>
              <a:gd name="connsiteY59" fmla="*/ 3593 h 10000"/>
              <a:gd name="connsiteX60" fmla="*/ 10000 w 10000"/>
              <a:gd name="connsiteY60" fmla="*/ 3041 h 10000"/>
              <a:gd name="connsiteX61" fmla="*/ 9692 w 10000"/>
              <a:gd name="connsiteY61" fmla="*/ 2276 h 10000"/>
              <a:gd name="connsiteX62" fmla="*/ 9483 w 10000"/>
              <a:gd name="connsiteY62" fmla="*/ 1772 h 10000"/>
              <a:gd name="connsiteX63" fmla="*/ 9771 w 10000"/>
              <a:gd name="connsiteY63" fmla="*/ 1350 h 10000"/>
              <a:gd name="connsiteX64" fmla="*/ 9324 w 10000"/>
              <a:gd name="connsiteY64" fmla="*/ 163 h 10000"/>
              <a:gd name="connsiteX65" fmla="*/ 8628 w 10000"/>
              <a:gd name="connsiteY65" fmla="*/ 81 h 10000"/>
              <a:gd name="connsiteX66" fmla="*/ 8598 w 10000"/>
              <a:gd name="connsiteY66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4314 w 10000"/>
              <a:gd name="connsiteY6" fmla="*/ 764 h 10000"/>
              <a:gd name="connsiteX7" fmla="*/ 3728 w 10000"/>
              <a:gd name="connsiteY7" fmla="*/ 699 h 10000"/>
              <a:gd name="connsiteX8" fmla="*/ 3608 w 10000"/>
              <a:gd name="connsiteY8" fmla="*/ 976 h 10000"/>
              <a:gd name="connsiteX9" fmla="*/ 3469 w 10000"/>
              <a:gd name="connsiteY9" fmla="*/ 894 h 10000"/>
              <a:gd name="connsiteX10" fmla="*/ 3658 w 10000"/>
              <a:gd name="connsiteY10" fmla="*/ 585 h 10000"/>
              <a:gd name="connsiteX11" fmla="*/ 3330 w 10000"/>
              <a:gd name="connsiteY11" fmla="*/ 163 h 10000"/>
              <a:gd name="connsiteX12" fmla="*/ 2932 w 10000"/>
              <a:gd name="connsiteY12" fmla="*/ 732 h 10000"/>
              <a:gd name="connsiteX13" fmla="*/ 2256 w 10000"/>
              <a:gd name="connsiteY13" fmla="*/ 813 h 10000"/>
              <a:gd name="connsiteX14" fmla="*/ 1511 w 10000"/>
              <a:gd name="connsiteY14" fmla="*/ 195 h 10000"/>
              <a:gd name="connsiteX15" fmla="*/ 1402 w 10000"/>
              <a:gd name="connsiteY15" fmla="*/ 520 h 10000"/>
              <a:gd name="connsiteX16" fmla="*/ 805 w 10000"/>
              <a:gd name="connsiteY16" fmla="*/ 1707 h 10000"/>
              <a:gd name="connsiteX17" fmla="*/ 338 w 10000"/>
              <a:gd name="connsiteY17" fmla="*/ 2000 h 10000"/>
              <a:gd name="connsiteX18" fmla="*/ 0 w 10000"/>
              <a:gd name="connsiteY18" fmla="*/ 2081 h 10000"/>
              <a:gd name="connsiteX19" fmla="*/ 0 w 10000"/>
              <a:gd name="connsiteY19" fmla="*/ 2553 h 10000"/>
              <a:gd name="connsiteX20" fmla="*/ 318 w 10000"/>
              <a:gd name="connsiteY20" fmla="*/ 3008 h 10000"/>
              <a:gd name="connsiteX21" fmla="*/ 775 w 10000"/>
              <a:gd name="connsiteY21" fmla="*/ 3057 h 10000"/>
              <a:gd name="connsiteX22" fmla="*/ 805 w 10000"/>
              <a:gd name="connsiteY22" fmla="*/ 3610 h 10000"/>
              <a:gd name="connsiteX23" fmla="*/ 1173 w 10000"/>
              <a:gd name="connsiteY23" fmla="*/ 3659 h 10000"/>
              <a:gd name="connsiteX24" fmla="*/ 1272 w 10000"/>
              <a:gd name="connsiteY24" fmla="*/ 3268 h 10000"/>
              <a:gd name="connsiteX25" fmla="*/ 1769 w 10000"/>
              <a:gd name="connsiteY25" fmla="*/ 3610 h 10000"/>
              <a:gd name="connsiteX26" fmla="*/ 2078 w 10000"/>
              <a:gd name="connsiteY26" fmla="*/ 3740 h 10000"/>
              <a:gd name="connsiteX27" fmla="*/ 2147 w 10000"/>
              <a:gd name="connsiteY27" fmla="*/ 4244 h 10000"/>
              <a:gd name="connsiteX28" fmla="*/ 1968 w 10000"/>
              <a:gd name="connsiteY28" fmla="*/ 4504 h 10000"/>
              <a:gd name="connsiteX29" fmla="*/ 1968 w 10000"/>
              <a:gd name="connsiteY29" fmla="*/ 5301 h 10000"/>
              <a:gd name="connsiteX30" fmla="*/ 1610 w 10000"/>
              <a:gd name="connsiteY30" fmla="*/ 5593 h 10000"/>
              <a:gd name="connsiteX31" fmla="*/ 1581 w 10000"/>
              <a:gd name="connsiteY31" fmla="*/ 5967 h 10000"/>
              <a:gd name="connsiteX32" fmla="*/ 1819 w 10000"/>
              <a:gd name="connsiteY32" fmla="*/ 6407 h 10000"/>
              <a:gd name="connsiteX33" fmla="*/ 2227 w 10000"/>
              <a:gd name="connsiteY33" fmla="*/ 6618 h 10000"/>
              <a:gd name="connsiteX34" fmla="*/ 2306 w 10000"/>
              <a:gd name="connsiteY34" fmla="*/ 5967 h 10000"/>
              <a:gd name="connsiteX35" fmla="*/ 2535 w 10000"/>
              <a:gd name="connsiteY35" fmla="*/ 5561 h 10000"/>
              <a:gd name="connsiteX36" fmla="*/ 2515 w 10000"/>
              <a:gd name="connsiteY36" fmla="*/ 6098 h 10000"/>
              <a:gd name="connsiteX37" fmla="*/ 2694 w 10000"/>
              <a:gd name="connsiteY37" fmla="*/ 6537 h 10000"/>
              <a:gd name="connsiteX38" fmla="*/ 3161 w 10000"/>
              <a:gd name="connsiteY38" fmla="*/ 6537 h 10000"/>
              <a:gd name="connsiteX39" fmla="*/ 3370 w 10000"/>
              <a:gd name="connsiteY39" fmla="*/ 6992 h 10000"/>
              <a:gd name="connsiteX40" fmla="*/ 3986 w 10000"/>
              <a:gd name="connsiteY40" fmla="*/ 7154 h 10000"/>
              <a:gd name="connsiteX41" fmla="*/ 4583 w 10000"/>
              <a:gd name="connsiteY41" fmla="*/ 7756 h 10000"/>
              <a:gd name="connsiteX42" fmla="*/ 5567 w 10000"/>
              <a:gd name="connsiteY42" fmla="*/ 7756 h 10000"/>
              <a:gd name="connsiteX43" fmla="*/ 5616 w 10000"/>
              <a:gd name="connsiteY43" fmla="*/ 8650 h 10000"/>
              <a:gd name="connsiteX44" fmla="*/ 6292 w 10000"/>
              <a:gd name="connsiteY44" fmla="*/ 9496 h 10000"/>
              <a:gd name="connsiteX45" fmla="*/ 6551 w 10000"/>
              <a:gd name="connsiteY45" fmla="*/ 10000 h 10000"/>
              <a:gd name="connsiteX46" fmla="*/ 6839 w 10000"/>
              <a:gd name="connsiteY46" fmla="*/ 9756 h 10000"/>
              <a:gd name="connsiteX47" fmla="*/ 7097 w 10000"/>
              <a:gd name="connsiteY47" fmla="*/ 9659 h 10000"/>
              <a:gd name="connsiteX48" fmla="*/ 7227 w 10000"/>
              <a:gd name="connsiteY48" fmla="*/ 9870 h 10000"/>
              <a:gd name="connsiteX49" fmla="*/ 7455 w 10000"/>
              <a:gd name="connsiteY49" fmla="*/ 9659 h 10000"/>
              <a:gd name="connsiteX50" fmla="*/ 7913 w 10000"/>
              <a:gd name="connsiteY50" fmla="*/ 9252 h 10000"/>
              <a:gd name="connsiteX51" fmla="*/ 7952 w 10000"/>
              <a:gd name="connsiteY51" fmla="*/ 8374 h 10000"/>
              <a:gd name="connsiteX52" fmla="*/ 8161 w 10000"/>
              <a:gd name="connsiteY52" fmla="*/ 8130 h 10000"/>
              <a:gd name="connsiteX53" fmla="*/ 8270 w 10000"/>
              <a:gd name="connsiteY53" fmla="*/ 6732 h 10000"/>
              <a:gd name="connsiteX54" fmla="*/ 8648 w 10000"/>
              <a:gd name="connsiteY54" fmla="*/ 6862 h 10000"/>
              <a:gd name="connsiteX55" fmla="*/ 8807 w 10000"/>
              <a:gd name="connsiteY55" fmla="*/ 6683 h 10000"/>
              <a:gd name="connsiteX56" fmla="*/ 8628 w 10000"/>
              <a:gd name="connsiteY56" fmla="*/ 6098 h 10000"/>
              <a:gd name="connsiteX57" fmla="*/ 9324 w 10000"/>
              <a:gd name="connsiteY57" fmla="*/ 5122 h 10000"/>
              <a:gd name="connsiteX58" fmla="*/ 9742 w 10000"/>
              <a:gd name="connsiteY58" fmla="*/ 3593 h 10000"/>
              <a:gd name="connsiteX59" fmla="*/ 10000 w 10000"/>
              <a:gd name="connsiteY59" fmla="*/ 3041 h 10000"/>
              <a:gd name="connsiteX60" fmla="*/ 9692 w 10000"/>
              <a:gd name="connsiteY60" fmla="*/ 2276 h 10000"/>
              <a:gd name="connsiteX61" fmla="*/ 9483 w 10000"/>
              <a:gd name="connsiteY61" fmla="*/ 1772 h 10000"/>
              <a:gd name="connsiteX62" fmla="*/ 9771 w 10000"/>
              <a:gd name="connsiteY62" fmla="*/ 1350 h 10000"/>
              <a:gd name="connsiteX63" fmla="*/ 9324 w 10000"/>
              <a:gd name="connsiteY63" fmla="*/ 163 h 10000"/>
              <a:gd name="connsiteX64" fmla="*/ 8628 w 10000"/>
              <a:gd name="connsiteY64" fmla="*/ 81 h 10000"/>
              <a:gd name="connsiteX65" fmla="*/ 8598 w 10000"/>
              <a:gd name="connsiteY65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4314 w 10000"/>
              <a:gd name="connsiteY6" fmla="*/ 764 h 10000"/>
              <a:gd name="connsiteX7" fmla="*/ 3728 w 10000"/>
              <a:gd name="connsiteY7" fmla="*/ 699 h 10000"/>
              <a:gd name="connsiteX8" fmla="*/ 3608 w 10000"/>
              <a:gd name="connsiteY8" fmla="*/ 976 h 10000"/>
              <a:gd name="connsiteX9" fmla="*/ 3469 w 10000"/>
              <a:gd name="connsiteY9" fmla="*/ 894 h 10000"/>
              <a:gd name="connsiteX10" fmla="*/ 3658 w 10000"/>
              <a:gd name="connsiteY10" fmla="*/ 585 h 10000"/>
              <a:gd name="connsiteX11" fmla="*/ 3330 w 10000"/>
              <a:gd name="connsiteY11" fmla="*/ 163 h 10000"/>
              <a:gd name="connsiteX12" fmla="*/ 2932 w 10000"/>
              <a:gd name="connsiteY12" fmla="*/ 732 h 10000"/>
              <a:gd name="connsiteX13" fmla="*/ 2256 w 10000"/>
              <a:gd name="connsiteY13" fmla="*/ 813 h 10000"/>
              <a:gd name="connsiteX14" fmla="*/ 1511 w 10000"/>
              <a:gd name="connsiteY14" fmla="*/ 195 h 10000"/>
              <a:gd name="connsiteX15" fmla="*/ 1402 w 10000"/>
              <a:gd name="connsiteY15" fmla="*/ 520 h 10000"/>
              <a:gd name="connsiteX16" fmla="*/ 805 w 10000"/>
              <a:gd name="connsiteY16" fmla="*/ 1707 h 10000"/>
              <a:gd name="connsiteX17" fmla="*/ 338 w 10000"/>
              <a:gd name="connsiteY17" fmla="*/ 2000 h 10000"/>
              <a:gd name="connsiteX18" fmla="*/ 0 w 10000"/>
              <a:gd name="connsiteY18" fmla="*/ 2081 h 10000"/>
              <a:gd name="connsiteX19" fmla="*/ 0 w 10000"/>
              <a:gd name="connsiteY19" fmla="*/ 2553 h 10000"/>
              <a:gd name="connsiteX20" fmla="*/ 318 w 10000"/>
              <a:gd name="connsiteY20" fmla="*/ 3008 h 10000"/>
              <a:gd name="connsiteX21" fmla="*/ 775 w 10000"/>
              <a:gd name="connsiteY21" fmla="*/ 3057 h 10000"/>
              <a:gd name="connsiteX22" fmla="*/ 805 w 10000"/>
              <a:gd name="connsiteY22" fmla="*/ 3610 h 10000"/>
              <a:gd name="connsiteX23" fmla="*/ 1173 w 10000"/>
              <a:gd name="connsiteY23" fmla="*/ 3659 h 10000"/>
              <a:gd name="connsiteX24" fmla="*/ 1272 w 10000"/>
              <a:gd name="connsiteY24" fmla="*/ 3268 h 10000"/>
              <a:gd name="connsiteX25" fmla="*/ 1769 w 10000"/>
              <a:gd name="connsiteY25" fmla="*/ 3610 h 10000"/>
              <a:gd name="connsiteX26" fmla="*/ 2078 w 10000"/>
              <a:gd name="connsiteY26" fmla="*/ 3740 h 10000"/>
              <a:gd name="connsiteX27" fmla="*/ 2147 w 10000"/>
              <a:gd name="connsiteY27" fmla="*/ 4244 h 10000"/>
              <a:gd name="connsiteX28" fmla="*/ 1968 w 10000"/>
              <a:gd name="connsiteY28" fmla="*/ 4504 h 10000"/>
              <a:gd name="connsiteX29" fmla="*/ 1968 w 10000"/>
              <a:gd name="connsiteY29" fmla="*/ 5301 h 10000"/>
              <a:gd name="connsiteX30" fmla="*/ 1610 w 10000"/>
              <a:gd name="connsiteY30" fmla="*/ 5593 h 10000"/>
              <a:gd name="connsiteX31" fmla="*/ 1581 w 10000"/>
              <a:gd name="connsiteY31" fmla="*/ 5967 h 10000"/>
              <a:gd name="connsiteX32" fmla="*/ 1819 w 10000"/>
              <a:gd name="connsiteY32" fmla="*/ 6407 h 10000"/>
              <a:gd name="connsiteX33" fmla="*/ 2227 w 10000"/>
              <a:gd name="connsiteY33" fmla="*/ 6618 h 10000"/>
              <a:gd name="connsiteX34" fmla="*/ 2306 w 10000"/>
              <a:gd name="connsiteY34" fmla="*/ 5967 h 10000"/>
              <a:gd name="connsiteX35" fmla="*/ 2535 w 10000"/>
              <a:gd name="connsiteY35" fmla="*/ 5561 h 10000"/>
              <a:gd name="connsiteX36" fmla="*/ 2515 w 10000"/>
              <a:gd name="connsiteY36" fmla="*/ 6098 h 10000"/>
              <a:gd name="connsiteX37" fmla="*/ 2694 w 10000"/>
              <a:gd name="connsiteY37" fmla="*/ 6537 h 10000"/>
              <a:gd name="connsiteX38" fmla="*/ 3161 w 10000"/>
              <a:gd name="connsiteY38" fmla="*/ 6537 h 10000"/>
              <a:gd name="connsiteX39" fmla="*/ 3370 w 10000"/>
              <a:gd name="connsiteY39" fmla="*/ 6992 h 10000"/>
              <a:gd name="connsiteX40" fmla="*/ 3986 w 10000"/>
              <a:gd name="connsiteY40" fmla="*/ 7154 h 10000"/>
              <a:gd name="connsiteX41" fmla="*/ 5567 w 10000"/>
              <a:gd name="connsiteY41" fmla="*/ 7756 h 10000"/>
              <a:gd name="connsiteX42" fmla="*/ 5616 w 10000"/>
              <a:gd name="connsiteY42" fmla="*/ 8650 h 10000"/>
              <a:gd name="connsiteX43" fmla="*/ 6292 w 10000"/>
              <a:gd name="connsiteY43" fmla="*/ 9496 h 10000"/>
              <a:gd name="connsiteX44" fmla="*/ 6551 w 10000"/>
              <a:gd name="connsiteY44" fmla="*/ 10000 h 10000"/>
              <a:gd name="connsiteX45" fmla="*/ 6839 w 10000"/>
              <a:gd name="connsiteY45" fmla="*/ 9756 h 10000"/>
              <a:gd name="connsiteX46" fmla="*/ 7097 w 10000"/>
              <a:gd name="connsiteY46" fmla="*/ 9659 h 10000"/>
              <a:gd name="connsiteX47" fmla="*/ 7227 w 10000"/>
              <a:gd name="connsiteY47" fmla="*/ 9870 h 10000"/>
              <a:gd name="connsiteX48" fmla="*/ 7455 w 10000"/>
              <a:gd name="connsiteY48" fmla="*/ 9659 h 10000"/>
              <a:gd name="connsiteX49" fmla="*/ 7913 w 10000"/>
              <a:gd name="connsiteY49" fmla="*/ 9252 h 10000"/>
              <a:gd name="connsiteX50" fmla="*/ 7952 w 10000"/>
              <a:gd name="connsiteY50" fmla="*/ 8374 h 10000"/>
              <a:gd name="connsiteX51" fmla="*/ 8161 w 10000"/>
              <a:gd name="connsiteY51" fmla="*/ 8130 h 10000"/>
              <a:gd name="connsiteX52" fmla="*/ 8270 w 10000"/>
              <a:gd name="connsiteY52" fmla="*/ 6732 h 10000"/>
              <a:gd name="connsiteX53" fmla="*/ 8648 w 10000"/>
              <a:gd name="connsiteY53" fmla="*/ 6862 h 10000"/>
              <a:gd name="connsiteX54" fmla="*/ 8807 w 10000"/>
              <a:gd name="connsiteY54" fmla="*/ 6683 h 10000"/>
              <a:gd name="connsiteX55" fmla="*/ 8628 w 10000"/>
              <a:gd name="connsiteY55" fmla="*/ 6098 h 10000"/>
              <a:gd name="connsiteX56" fmla="*/ 9324 w 10000"/>
              <a:gd name="connsiteY56" fmla="*/ 5122 h 10000"/>
              <a:gd name="connsiteX57" fmla="*/ 9742 w 10000"/>
              <a:gd name="connsiteY57" fmla="*/ 3593 h 10000"/>
              <a:gd name="connsiteX58" fmla="*/ 10000 w 10000"/>
              <a:gd name="connsiteY58" fmla="*/ 3041 h 10000"/>
              <a:gd name="connsiteX59" fmla="*/ 9692 w 10000"/>
              <a:gd name="connsiteY59" fmla="*/ 2276 h 10000"/>
              <a:gd name="connsiteX60" fmla="*/ 9483 w 10000"/>
              <a:gd name="connsiteY60" fmla="*/ 1772 h 10000"/>
              <a:gd name="connsiteX61" fmla="*/ 9771 w 10000"/>
              <a:gd name="connsiteY61" fmla="*/ 1350 h 10000"/>
              <a:gd name="connsiteX62" fmla="*/ 9324 w 10000"/>
              <a:gd name="connsiteY62" fmla="*/ 163 h 10000"/>
              <a:gd name="connsiteX63" fmla="*/ 8628 w 10000"/>
              <a:gd name="connsiteY63" fmla="*/ 81 h 10000"/>
              <a:gd name="connsiteX64" fmla="*/ 8598 w 10000"/>
              <a:gd name="connsiteY64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4314 w 10000"/>
              <a:gd name="connsiteY6" fmla="*/ 764 h 10000"/>
              <a:gd name="connsiteX7" fmla="*/ 3728 w 10000"/>
              <a:gd name="connsiteY7" fmla="*/ 699 h 10000"/>
              <a:gd name="connsiteX8" fmla="*/ 3608 w 10000"/>
              <a:gd name="connsiteY8" fmla="*/ 976 h 10000"/>
              <a:gd name="connsiteX9" fmla="*/ 3469 w 10000"/>
              <a:gd name="connsiteY9" fmla="*/ 894 h 10000"/>
              <a:gd name="connsiteX10" fmla="*/ 3658 w 10000"/>
              <a:gd name="connsiteY10" fmla="*/ 585 h 10000"/>
              <a:gd name="connsiteX11" fmla="*/ 3330 w 10000"/>
              <a:gd name="connsiteY11" fmla="*/ 163 h 10000"/>
              <a:gd name="connsiteX12" fmla="*/ 2932 w 10000"/>
              <a:gd name="connsiteY12" fmla="*/ 732 h 10000"/>
              <a:gd name="connsiteX13" fmla="*/ 2256 w 10000"/>
              <a:gd name="connsiteY13" fmla="*/ 813 h 10000"/>
              <a:gd name="connsiteX14" fmla="*/ 1511 w 10000"/>
              <a:gd name="connsiteY14" fmla="*/ 195 h 10000"/>
              <a:gd name="connsiteX15" fmla="*/ 1402 w 10000"/>
              <a:gd name="connsiteY15" fmla="*/ 520 h 10000"/>
              <a:gd name="connsiteX16" fmla="*/ 805 w 10000"/>
              <a:gd name="connsiteY16" fmla="*/ 1707 h 10000"/>
              <a:gd name="connsiteX17" fmla="*/ 338 w 10000"/>
              <a:gd name="connsiteY17" fmla="*/ 2000 h 10000"/>
              <a:gd name="connsiteX18" fmla="*/ 0 w 10000"/>
              <a:gd name="connsiteY18" fmla="*/ 2081 h 10000"/>
              <a:gd name="connsiteX19" fmla="*/ 0 w 10000"/>
              <a:gd name="connsiteY19" fmla="*/ 2553 h 10000"/>
              <a:gd name="connsiteX20" fmla="*/ 318 w 10000"/>
              <a:gd name="connsiteY20" fmla="*/ 3008 h 10000"/>
              <a:gd name="connsiteX21" fmla="*/ 775 w 10000"/>
              <a:gd name="connsiteY21" fmla="*/ 3057 h 10000"/>
              <a:gd name="connsiteX22" fmla="*/ 805 w 10000"/>
              <a:gd name="connsiteY22" fmla="*/ 3610 h 10000"/>
              <a:gd name="connsiteX23" fmla="*/ 1173 w 10000"/>
              <a:gd name="connsiteY23" fmla="*/ 3659 h 10000"/>
              <a:gd name="connsiteX24" fmla="*/ 1272 w 10000"/>
              <a:gd name="connsiteY24" fmla="*/ 3268 h 10000"/>
              <a:gd name="connsiteX25" fmla="*/ 1769 w 10000"/>
              <a:gd name="connsiteY25" fmla="*/ 3610 h 10000"/>
              <a:gd name="connsiteX26" fmla="*/ 2078 w 10000"/>
              <a:gd name="connsiteY26" fmla="*/ 3740 h 10000"/>
              <a:gd name="connsiteX27" fmla="*/ 2147 w 10000"/>
              <a:gd name="connsiteY27" fmla="*/ 4244 h 10000"/>
              <a:gd name="connsiteX28" fmla="*/ 1968 w 10000"/>
              <a:gd name="connsiteY28" fmla="*/ 4504 h 10000"/>
              <a:gd name="connsiteX29" fmla="*/ 1968 w 10000"/>
              <a:gd name="connsiteY29" fmla="*/ 5301 h 10000"/>
              <a:gd name="connsiteX30" fmla="*/ 1610 w 10000"/>
              <a:gd name="connsiteY30" fmla="*/ 5593 h 10000"/>
              <a:gd name="connsiteX31" fmla="*/ 1581 w 10000"/>
              <a:gd name="connsiteY31" fmla="*/ 5967 h 10000"/>
              <a:gd name="connsiteX32" fmla="*/ 1819 w 10000"/>
              <a:gd name="connsiteY32" fmla="*/ 6407 h 10000"/>
              <a:gd name="connsiteX33" fmla="*/ 2227 w 10000"/>
              <a:gd name="connsiteY33" fmla="*/ 6618 h 10000"/>
              <a:gd name="connsiteX34" fmla="*/ 2306 w 10000"/>
              <a:gd name="connsiteY34" fmla="*/ 5967 h 10000"/>
              <a:gd name="connsiteX35" fmla="*/ 2535 w 10000"/>
              <a:gd name="connsiteY35" fmla="*/ 5561 h 10000"/>
              <a:gd name="connsiteX36" fmla="*/ 2515 w 10000"/>
              <a:gd name="connsiteY36" fmla="*/ 6098 h 10000"/>
              <a:gd name="connsiteX37" fmla="*/ 2694 w 10000"/>
              <a:gd name="connsiteY37" fmla="*/ 6537 h 10000"/>
              <a:gd name="connsiteX38" fmla="*/ 3161 w 10000"/>
              <a:gd name="connsiteY38" fmla="*/ 6537 h 10000"/>
              <a:gd name="connsiteX39" fmla="*/ 3370 w 10000"/>
              <a:gd name="connsiteY39" fmla="*/ 6992 h 10000"/>
              <a:gd name="connsiteX40" fmla="*/ 3986 w 10000"/>
              <a:gd name="connsiteY40" fmla="*/ 7154 h 10000"/>
              <a:gd name="connsiteX41" fmla="*/ 5616 w 10000"/>
              <a:gd name="connsiteY41" fmla="*/ 8650 h 10000"/>
              <a:gd name="connsiteX42" fmla="*/ 6292 w 10000"/>
              <a:gd name="connsiteY42" fmla="*/ 9496 h 10000"/>
              <a:gd name="connsiteX43" fmla="*/ 6551 w 10000"/>
              <a:gd name="connsiteY43" fmla="*/ 10000 h 10000"/>
              <a:gd name="connsiteX44" fmla="*/ 6839 w 10000"/>
              <a:gd name="connsiteY44" fmla="*/ 9756 h 10000"/>
              <a:gd name="connsiteX45" fmla="*/ 7097 w 10000"/>
              <a:gd name="connsiteY45" fmla="*/ 9659 h 10000"/>
              <a:gd name="connsiteX46" fmla="*/ 7227 w 10000"/>
              <a:gd name="connsiteY46" fmla="*/ 9870 h 10000"/>
              <a:gd name="connsiteX47" fmla="*/ 7455 w 10000"/>
              <a:gd name="connsiteY47" fmla="*/ 9659 h 10000"/>
              <a:gd name="connsiteX48" fmla="*/ 7913 w 10000"/>
              <a:gd name="connsiteY48" fmla="*/ 9252 h 10000"/>
              <a:gd name="connsiteX49" fmla="*/ 7952 w 10000"/>
              <a:gd name="connsiteY49" fmla="*/ 8374 h 10000"/>
              <a:gd name="connsiteX50" fmla="*/ 8161 w 10000"/>
              <a:gd name="connsiteY50" fmla="*/ 8130 h 10000"/>
              <a:gd name="connsiteX51" fmla="*/ 8270 w 10000"/>
              <a:gd name="connsiteY51" fmla="*/ 6732 h 10000"/>
              <a:gd name="connsiteX52" fmla="*/ 8648 w 10000"/>
              <a:gd name="connsiteY52" fmla="*/ 6862 h 10000"/>
              <a:gd name="connsiteX53" fmla="*/ 8807 w 10000"/>
              <a:gd name="connsiteY53" fmla="*/ 6683 h 10000"/>
              <a:gd name="connsiteX54" fmla="*/ 8628 w 10000"/>
              <a:gd name="connsiteY54" fmla="*/ 6098 h 10000"/>
              <a:gd name="connsiteX55" fmla="*/ 9324 w 10000"/>
              <a:gd name="connsiteY55" fmla="*/ 5122 h 10000"/>
              <a:gd name="connsiteX56" fmla="*/ 9742 w 10000"/>
              <a:gd name="connsiteY56" fmla="*/ 3593 h 10000"/>
              <a:gd name="connsiteX57" fmla="*/ 10000 w 10000"/>
              <a:gd name="connsiteY57" fmla="*/ 3041 h 10000"/>
              <a:gd name="connsiteX58" fmla="*/ 9692 w 10000"/>
              <a:gd name="connsiteY58" fmla="*/ 2276 h 10000"/>
              <a:gd name="connsiteX59" fmla="*/ 9483 w 10000"/>
              <a:gd name="connsiteY59" fmla="*/ 1772 h 10000"/>
              <a:gd name="connsiteX60" fmla="*/ 9771 w 10000"/>
              <a:gd name="connsiteY60" fmla="*/ 1350 h 10000"/>
              <a:gd name="connsiteX61" fmla="*/ 9324 w 10000"/>
              <a:gd name="connsiteY61" fmla="*/ 163 h 10000"/>
              <a:gd name="connsiteX62" fmla="*/ 8628 w 10000"/>
              <a:gd name="connsiteY62" fmla="*/ 81 h 10000"/>
              <a:gd name="connsiteX63" fmla="*/ 8598 w 10000"/>
              <a:gd name="connsiteY63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4314 w 10000"/>
              <a:gd name="connsiteY6" fmla="*/ 764 h 10000"/>
              <a:gd name="connsiteX7" fmla="*/ 3728 w 10000"/>
              <a:gd name="connsiteY7" fmla="*/ 699 h 10000"/>
              <a:gd name="connsiteX8" fmla="*/ 3608 w 10000"/>
              <a:gd name="connsiteY8" fmla="*/ 976 h 10000"/>
              <a:gd name="connsiteX9" fmla="*/ 3469 w 10000"/>
              <a:gd name="connsiteY9" fmla="*/ 894 h 10000"/>
              <a:gd name="connsiteX10" fmla="*/ 3658 w 10000"/>
              <a:gd name="connsiteY10" fmla="*/ 585 h 10000"/>
              <a:gd name="connsiteX11" fmla="*/ 3330 w 10000"/>
              <a:gd name="connsiteY11" fmla="*/ 163 h 10000"/>
              <a:gd name="connsiteX12" fmla="*/ 2932 w 10000"/>
              <a:gd name="connsiteY12" fmla="*/ 732 h 10000"/>
              <a:gd name="connsiteX13" fmla="*/ 2256 w 10000"/>
              <a:gd name="connsiteY13" fmla="*/ 813 h 10000"/>
              <a:gd name="connsiteX14" fmla="*/ 1511 w 10000"/>
              <a:gd name="connsiteY14" fmla="*/ 195 h 10000"/>
              <a:gd name="connsiteX15" fmla="*/ 1402 w 10000"/>
              <a:gd name="connsiteY15" fmla="*/ 520 h 10000"/>
              <a:gd name="connsiteX16" fmla="*/ 805 w 10000"/>
              <a:gd name="connsiteY16" fmla="*/ 1707 h 10000"/>
              <a:gd name="connsiteX17" fmla="*/ 338 w 10000"/>
              <a:gd name="connsiteY17" fmla="*/ 2000 h 10000"/>
              <a:gd name="connsiteX18" fmla="*/ 0 w 10000"/>
              <a:gd name="connsiteY18" fmla="*/ 2081 h 10000"/>
              <a:gd name="connsiteX19" fmla="*/ 0 w 10000"/>
              <a:gd name="connsiteY19" fmla="*/ 2553 h 10000"/>
              <a:gd name="connsiteX20" fmla="*/ 318 w 10000"/>
              <a:gd name="connsiteY20" fmla="*/ 3008 h 10000"/>
              <a:gd name="connsiteX21" fmla="*/ 775 w 10000"/>
              <a:gd name="connsiteY21" fmla="*/ 3057 h 10000"/>
              <a:gd name="connsiteX22" fmla="*/ 805 w 10000"/>
              <a:gd name="connsiteY22" fmla="*/ 3610 h 10000"/>
              <a:gd name="connsiteX23" fmla="*/ 1173 w 10000"/>
              <a:gd name="connsiteY23" fmla="*/ 3659 h 10000"/>
              <a:gd name="connsiteX24" fmla="*/ 1272 w 10000"/>
              <a:gd name="connsiteY24" fmla="*/ 3268 h 10000"/>
              <a:gd name="connsiteX25" fmla="*/ 1769 w 10000"/>
              <a:gd name="connsiteY25" fmla="*/ 3610 h 10000"/>
              <a:gd name="connsiteX26" fmla="*/ 2078 w 10000"/>
              <a:gd name="connsiteY26" fmla="*/ 3740 h 10000"/>
              <a:gd name="connsiteX27" fmla="*/ 2147 w 10000"/>
              <a:gd name="connsiteY27" fmla="*/ 4244 h 10000"/>
              <a:gd name="connsiteX28" fmla="*/ 1968 w 10000"/>
              <a:gd name="connsiteY28" fmla="*/ 4504 h 10000"/>
              <a:gd name="connsiteX29" fmla="*/ 1968 w 10000"/>
              <a:gd name="connsiteY29" fmla="*/ 5301 h 10000"/>
              <a:gd name="connsiteX30" fmla="*/ 1610 w 10000"/>
              <a:gd name="connsiteY30" fmla="*/ 5593 h 10000"/>
              <a:gd name="connsiteX31" fmla="*/ 1581 w 10000"/>
              <a:gd name="connsiteY31" fmla="*/ 5967 h 10000"/>
              <a:gd name="connsiteX32" fmla="*/ 1819 w 10000"/>
              <a:gd name="connsiteY32" fmla="*/ 6407 h 10000"/>
              <a:gd name="connsiteX33" fmla="*/ 2227 w 10000"/>
              <a:gd name="connsiteY33" fmla="*/ 6618 h 10000"/>
              <a:gd name="connsiteX34" fmla="*/ 2306 w 10000"/>
              <a:gd name="connsiteY34" fmla="*/ 5967 h 10000"/>
              <a:gd name="connsiteX35" fmla="*/ 2535 w 10000"/>
              <a:gd name="connsiteY35" fmla="*/ 5561 h 10000"/>
              <a:gd name="connsiteX36" fmla="*/ 2515 w 10000"/>
              <a:gd name="connsiteY36" fmla="*/ 6098 h 10000"/>
              <a:gd name="connsiteX37" fmla="*/ 2694 w 10000"/>
              <a:gd name="connsiteY37" fmla="*/ 6537 h 10000"/>
              <a:gd name="connsiteX38" fmla="*/ 3161 w 10000"/>
              <a:gd name="connsiteY38" fmla="*/ 6537 h 10000"/>
              <a:gd name="connsiteX39" fmla="*/ 3370 w 10000"/>
              <a:gd name="connsiteY39" fmla="*/ 6992 h 10000"/>
              <a:gd name="connsiteX40" fmla="*/ 3986 w 10000"/>
              <a:gd name="connsiteY40" fmla="*/ 7154 h 10000"/>
              <a:gd name="connsiteX41" fmla="*/ 6292 w 10000"/>
              <a:gd name="connsiteY41" fmla="*/ 9496 h 10000"/>
              <a:gd name="connsiteX42" fmla="*/ 6551 w 10000"/>
              <a:gd name="connsiteY42" fmla="*/ 10000 h 10000"/>
              <a:gd name="connsiteX43" fmla="*/ 6839 w 10000"/>
              <a:gd name="connsiteY43" fmla="*/ 9756 h 10000"/>
              <a:gd name="connsiteX44" fmla="*/ 7097 w 10000"/>
              <a:gd name="connsiteY44" fmla="*/ 9659 h 10000"/>
              <a:gd name="connsiteX45" fmla="*/ 7227 w 10000"/>
              <a:gd name="connsiteY45" fmla="*/ 9870 h 10000"/>
              <a:gd name="connsiteX46" fmla="*/ 7455 w 10000"/>
              <a:gd name="connsiteY46" fmla="*/ 9659 h 10000"/>
              <a:gd name="connsiteX47" fmla="*/ 7913 w 10000"/>
              <a:gd name="connsiteY47" fmla="*/ 9252 h 10000"/>
              <a:gd name="connsiteX48" fmla="*/ 7952 w 10000"/>
              <a:gd name="connsiteY48" fmla="*/ 8374 h 10000"/>
              <a:gd name="connsiteX49" fmla="*/ 8161 w 10000"/>
              <a:gd name="connsiteY49" fmla="*/ 8130 h 10000"/>
              <a:gd name="connsiteX50" fmla="*/ 8270 w 10000"/>
              <a:gd name="connsiteY50" fmla="*/ 6732 h 10000"/>
              <a:gd name="connsiteX51" fmla="*/ 8648 w 10000"/>
              <a:gd name="connsiteY51" fmla="*/ 6862 h 10000"/>
              <a:gd name="connsiteX52" fmla="*/ 8807 w 10000"/>
              <a:gd name="connsiteY52" fmla="*/ 6683 h 10000"/>
              <a:gd name="connsiteX53" fmla="*/ 8628 w 10000"/>
              <a:gd name="connsiteY53" fmla="*/ 6098 h 10000"/>
              <a:gd name="connsiteX54" fmla="*/ 9324 w 10000"/>
              <a:gd name="connsiteY54" fmla="*/ 5122 h 10000"/>
              <a:gd name="connsiteX55" fmla="*/ 9742 w 10000"/>
              <a:gd name="connsiteY55" fmla="*/ 3593 h 10000"/>
              <a:gd name="connsiteX56" fmla="*/ 10000 w 10000"/>
              <a:gd name="connsiteY56" fmla="*/ 3041 h 10000"/>
              <a:gd name="connsiteX57" fmla="*/ 9692 w 10000"/>
              <a:gd name="connsiteY57" fmla="*/ 2276 h 10000"/>
              <a:gd name="connsiteX58" fmla="*/ 9483 w 10000"/>
              <a:gd name="connsiteY58" fmla="*/ 1772 h 10000"/>
              <a:gd name="connsiteX59" fmla="*/ 9771 w 10000"/>
              <a:gd name="connsiteY59" fmla="*/ 1350 h 10000"/>
              <a:gd name="connsiteX60" fmla="*/ 9324 w 10000"/>
              <a:gd name="connsiteY60" fmla="*/ 163 h 10000"/>
              <a:gd name="connsiteX61" fmla="*/ 8628 w 10000"/>
              <a:gd name="connsiteY61" fmla="*/ 81 h 10000"/>
              <a:gd name="connsiteX62" fmla="*/ 8598 w 10000"/>
              <a:gd name="connsiteY62" fmla="*/ 0 h 10000"/>
              <a:gd name="connsiteX0" fmla="*/ 8598 w 10000"/>
              <a:gd name="connsiteY0" fmla="*/ 0 h 10000"/>
              <a:gd name="connsiteX1" fmla="*/ 8231 w 10000"/>
              <a:gd name="connsiteY1" fmla="*/ 358 h 10000"/>
              <a:gd name="connsiteX2" fmla="*/ 7485 w 10000"/>
              <a:gd name="connsiteY2" fmla="*/ 309 h 10000"/>
              <a:gd name="connsiteX3" fmla="*/ 7406 w 10000"/>
              <a:gd name="connsiteY3" fmla="*/ 114 h 10000"/>
              <a:gd name="connsiteX4" fmla="*/ 6918 w 10000"/>
              <a:gd name="connsiteY4" fmla="*/ 390 h 10000"/>
              <a:gd name="connsiteX5" fmla="*/ 6541 w 10000"/>
              <a:gd name="connsiteY5" fmla="*/ 585 h 10000"/>
              <a:gd name="connsiteX6" fmla="*/ 4314 w 10000"/>
              <a:gd name="connsiteY6" fmla="*/ 764 h 10000"/>
              <a:gd name="connsiteX7" fmla="*/ 3728 w 10000"/>
              <a:gd name="connsiteY7" fmla="*/ 699 h 10000"/>
              <a:gd name="connsiteX8" fmla="*/ 3608 w 10000"/>
              <a:gd name="connsiteY8" fmla="*/ 976 h 10000"/>
              <a:gd name="connsiteX9" fmla="*/ 3469 w 10000"/>
              <a:gd name="connsiteY9" fmla="*/ 894 h 10000"/>
              <a:gd name="connsiteX10" fmla="*/ 3658 w 10000"/>
              <a:gd name="connsiteY10" fmla="*/ 585 h 10000"/>
              <a:gd name="connsiteX11" fmla="*/ 3330 w 10000"/>
              <a:gd name="connsiteY11" fmla="*/ 163 h 10000"/>
              <a:gd name="connsiteX12" fmla="*/ 2932 w 10000"/>
              <a:gd name="connsiteY12" fmla="*/ 732 h 10000"/>
              <a:gd name="connsiteX13" fmla="*/ 2256 w 10000"/>
              <a:gd name="connsiteY13" fmla="*/ 813 h 10000"/>
              <a:gd name="connsiteX14" fmla="*/ 1511 w 10000"/>
              <a:gd name="connsiteY14" fmla="*/ 195 h 10000"/>
              <a:gd name="connsiteX15" fmla="*/ 1402 w 10000"/>
              <a:gd name="connsiteY15" fmla="*/ 520 h 10000"/>
              <a:gd name="connsiteX16" fmla="*/ 805 w 10000"/>
              <a:gd name="connsiteY16" fmla="*/ 1707 h 10000"/>
              <a:gd name="connsiteX17" fmla="*/ 338 w 10000"/>
              <a:gd name="connsiteY17" fmla="*/ 2000 h 10000"/>
              <a:gd name="connsiteX18" fmla="*/ 0 w 10000"/>
              <a:gd name="connsiteY18" fmla="*/ 2081 h 10000"/>
              <a:gd name="connsiteX19" fmla="*/ 0 w 10000"/>
              <a:gd name="connsiteY19" fmla="*/ 2553 h 10000"/>
              <a:gd name="connsiteX20" fmla="*/ 318 w 10000"/>
              <a:gd name="connsiteY20" fmla="*/ 3008 h 10000"/>
              <a:gd name="connsiteX21" fmla="*/ 775 w 10000"/>
              <a:gd name="connsiteY21" fmla="*/ 3057 h 10000"/>
              <a:gd name="connsiteX22" fmla="*/ 805 w 10000"/>
              <a:gd name="connsiteY22" fmla="*/ 3610 h 10000"/>
              <a:gd name="connsiteX23" fmla="*/ 1173 w 10000"/>
              <a:gd name="connsiteY23" fmla="*/ 3659 h 10000"/>
              <a:gd name="connsiteX24" fmla="*/ 1272 w 10000"/>
              <a:gd name="connsiteY24" fmla="*/ 3268 h 10000"/>
              <a:gd name="connsiteX25" fmla="*/ 1769 w 10000"/>
              <a:gd name="connsiteY25" fmla="*/ 3610 h 10000"/>
              <a:gd name="connsiteX26" fmla="*/ 2078 w 10000"/>
              <a:gd name="connsiteY26" fmla="*/ 3740 h 10000"/>
              <a:gd name="connsiteX27" fmla="*/ 2147 w 10000"/>
              <a:gd name="connsiteY27" fmla="*/ 4244 h 10000"/>
              <a:gd name="connsiteX28" fmla="*/ 1968 w 10000"/>
              <a:gd name="connsiteY28" fmla="*/ 4504 h 10000"/>
              <a:gd name="connsiteX29" fmla="*/ 1968 w 10000"/>
              <a:gd name="connsiteY29" fmla="*/ 5301 h 10000"/>
              <a:gd name="connsiteX30" fmla="*/ 1610 w 10000"/>
              <a:gd name="connsiteY30" fmla="*/ 5593 h 10000"/>
              <a:gd name="connsiteX31" fmla="*/ 1581 w 10000"/>
              <a:gd name="connsiteY31" fmla="*/ 5967 h 10000"/>
              <a:gd name="connsiteX32" fmla="*/ 1819 w 10000"/>
              <a:gd name="connsiteY32" fmla="*/ 6407 h 10000"/>
              <a:gd name="connsiteX33" fmla="*/ 2227 w 10000"/>
              <a:gd name="connsiteY33" fmla="*/ 6618 h 10000"/>
              <a:gd name="connsiteX34" fmla="*/ 2306 w 10000"/>
              <a:gd name="connsiteY34" fmla="*/ 5967 h 10000"/>
              <a:gd name="connsiteX35" fmla="*/ 2535 w 10000"/>
              <a:gd name="connsiteY35" fmla="*/ 5561 h 10000"/>
              <a:gd name="connsiteX36" fmla="*/ 2515 w 10000"/>
              <a:gd name="connsiteY36" fmla="*/ 6098 h 10000"/>
              <a:gd name="connsiteX37" fmla="*/ 2694 w 10000"/>
              <a:gd name="connsiteY37" fmla="*/ 6537 h 10000"/>
              <a:gd name="connsiteX38" fmla="*/ 3161 w 10000"/>
              <a:gd name="connsiteY38" fmla="*/ 6537 h 10000"/>
              <a:gd name="connsiteX39" fmla="*/ 3370 w 10000"/>
              <a:gd name="connsiteY39" fmla="*/ 6992 h 10000"/>
              <a:gd name="connsiteX40" fmla="*/ 3986 w 10000"/>
              <a:gd name="connsiteY40" fmla="*/ 7154 h 10000"/>
              <a:gd name="connsiteX41" fmla="*/ 6551 w 10000"/>
              <a:gd name="connsiteY41" fmla="*/ 10000 h 10000"/>
              <a:gd name="connsiteX42" fmla="*/ 6839 w 10000"/>
              <a:gd name="connsiteY42" fmla="*/ 9756 h 10000"/>
              <a:gd name="connsiteX43" fmla="*/ 7097 w 10000"/>
              <a:gd name="connsiteY43" fmla="*/ 9659 h 10000"/>
              <a:gd name="connsiteX44" fmla="*/ 7227 w 10000"/>
              <a:gd name="connsiteY44" fmla="*/ 9870 h 10000"/>
              <a:gd name="connsiteX45" fmla="*/ 7455 w 10000"/>
              <a:gd name="connsiteY45" fmla="*/ 9659 h 10000"/>
              <a:gd name="connsiteX46" fmla="*/ 7913 w 10000"/>
              <a:gd name="connsiteY46" fmla="*/ 9252 h 10000"/>
              <a:gd name="connsiteX47" fmla="*/ 7952 w 10000"/>
              <a:gd name="connsiteY47" fmla="*/ 8374 h 10000"/>
              <a:gd name="connsiteX48" fmla="*/ 8161 w 10000"/>
              <a:gd name="connsiteY48" fmla="*/ 8130 h 10000"/>
              <a:gd name="connsiteX49" fmla="*/ 8270 w 10000"/>
              <a:gd name="connsiteY49" fmla="*/ 6732 h 10000"/>
              <a:gd name="connsiteX50" fmla="*/ 8648 w 10000"/>
              <a:gd name="connsiteY50" fmla="*/ 6862 h 10000"/>
              <a:gd name="connsiteX51" fmla="*/ 8807 w 10000"/>
              <a:gd name="connsiteY51" fmla="*/ 6683 h 10000"/>
              <a:gd name="connsiteX52" fmla="*/ 8628 w 10000"/>
              <a:gd name="connsiteY52" fmla="*/ 6098 h 10000"/>
              <a:gd name="connsiteX53" fmla="*/ 9324 w 10000"/>
              <a:gd name="connsiteY53" fmla="*/ 5122 h 10000"/>
              <a:gd name="connsiteX54" fmla="*/ 9742 w 10000"/>
              <a:gd name="connsiteY54" fmla="*/ 3593 h 10000"/>
              <a:gd name="connsiteX55" fmla="*/ 10000 w 10000"/>
              <a:gd name="connsiteY55" fmla="*/ 3041 h 10000"/>
              <a:gd name="connsiteX56" fmla="*/ 9692 w 10000"/>
              <a:gd name="connsiteY56" fmla="*/ 2276 h 10000"/>
              <a:gd name="connsiteX57" fmla="*/ 9483 w 10000"/>
              <a:gd name="connsiteY57" fmla="*/ 1772 h 10000"/>
              <a:gd name="connsiteX58" fmla="*/ 9771 w 10000"/>
              <a:gd name="connsiteY58" fmla="*/ 1350 h 10000"/>
              <a:gd name="connsiteX59" fmla="*/ 9324 w 10000"/>
              <a:gd name="connsiteY59" fmla="*/ 163 h 10000"/>
              <a:gd name="connsiteX60" fmla="*/ 8628 w 10000"/>
              <a:gd name="connsiteY60" fmla="*/ 81 h 10000"/>
              <a:gd name="connsiteX61" fmla="*/ 8598 w 10000"/>
              <a:gd name="connsiteY61" fmla="*/ 0 h 10000"/>
              <a:gd name="connsiteX0" fmla="*/ 8598 w 10000"/>
              <a:gd name="connsiteY0" fmla="*/ 0 h 9870"/>
              <a:gd name="connsiteX1" fmla="*/ 8231 w 10000"/>
              <a:gd name="connsiteY1" fmla="*/ 358 h 9870"/>
              <a:gd name="connsiteX2" fmla="*/ 7485 w 10000"/>
              <a:gd name="connsiteY2" fmla="*/ 309 h 9870"/>
              <a:gd name="connsiteX3" fmla="*/ 7406 w 10000"/>
              <a:gd name="connsiteY3" fmla="*/ 114 h 9870"/>
              <a:gd name="connsiteX4" fmla="*/ 6918 w 10000"/>
              <a:gd name="connsiteY4" fmla="*/ 390 h 9870"/>
              <a:gd name="connsiteX5" fmla="*/ 6541 w 10000"/>
              <a:gd name="connsiteY5" fmla="*/ 585 h 9870"/>
              <a:gd name="connsiteX6" fmla="*/ 4314 w 10000"/>
              <a:gd name="connsiteY6" fmla="*/ 764 h 9870"/>
              <a:gd name="connsiteX7" fmla="*/ 3728 w 10000"/>
              <a:gd name="connsiteY7" fmla="*/ 699 h 9870"/>
              <a:gd name="connsiteX8" fmla="*/ 3608 w 10000"/>
              <a:gd name="connsiteY8" fmla="*/ 976 h 9870"/>
              <a:gd name="connsiteX9" fmla="*/ 3469 w 10000"/>
              <a:gd name="connsiteY9" fmla="*/ 894 h 9870"/>
              <a:gd name="connsiteX10" fmla="*/ 3658 w 10000"/>
              <a:gd name="connsiteY10" fmla="*/ 585 h 9870"/>
              <a:gd name="connsiteX11" fmla="*/ 3330 w 10000"/>
              <a:gd name="connsiteY11" fmla="*/ 163 h 9870"/>
              <a:gd name="connsiteX12" fmla="*/ 2932 w 10000"/>
              <a:gd name="connsiteY12" fmla="*/ 732 h 9870"/>
              <a:gd name="connsiteX13" fmla="*/ 2256 w 10000"/>
              <a:gd name="connsiteY13" fmla="*/ 813 h 9870"/>
              <a:gd name="connsiteX14" fmla="*/ 1511 w 10000"/>
              <a:gd name="connsiteY14" fmla="*/ 195 h 9870"/>
              <a:gd name="connsiteX15" fmla="*/ 1402 w 10000"/>
              <a:gd name="connsiteY15" fmla="*/ 520 h 9870"/>
              <a:gd name="connsiteX16" fmla="*/ 805 w 10000"/>
              <a:gd name="connsiteY16" fmla="*/ 1707 h 9870"/>
              <a:gd name="connsiteX17" fmla="*/ 338 w 10000"/>
              <a:gd name="connsiteY17" fmla="*/ 2000 h 9870"/>
              <a:gd name="connsiteX18" fmla="*/ 0 w 10000"/>
              <a:gd name="connsiteY18" fmla="*/ 2081 h 9870"/>
              <a:gd name="connsiteX19" fmla="*/ 0 w 10000"/>
              <a:gd name="connsiteY19" fmla="*/ 2553 h 9870"/>
              <a:gd name="connsiteX20" fmla="*/ 318 w 10000"/>
              <a:gd name="connsiteY20" fmla="*/ 3008 h 9870"/>
              <a:gd name="connsiteX21" fmla="*/ 775 w 10000"/>
              <a:gd name="connsiteY21" fmla="*/ 3057 h 9870"/>
              <a:gd name="connsiteX22" fmla="*/ 805 w 10000"/>
              <a:gd name="connsiteY22" fmla="*/ 3610 h 9870"/>
              <a:gd name="connsiteX23" fmla="*/ 1173 w 10000"/>
              <a:gd name="connsiteY23" fmla="*/ 3659 h 9870"/>
              <a:gd name="connsiteX24" fmla="*/ 1272 w 10000"/>
              <a:gd name="connsiteY24" fmla="*/ 3268 h 9870"/>
              <a:gd name="connsiteX25" fmla="*/ 1769 w 10000"/>
              <a:gd name="connsiteY25" fmla="*/ 3610 h 9870"/>
              <a:gd name="connsiteX26" fmla="*/ 2078 w 10000"/>
              <a:gd name="connsiteY26" fmla="*/ 3740 h 9870"/>
              <a:gd name="connsiteX27" fmla="*/ 2147 w 10000"/>
              <a:gd name="connsiteY27" fmla="*/ 4244 h 9870"/>
              <a:gd name="connsiteX28" fmla="*/ 1968 w 10000"/>
              <a:gd name="connsiteY28" fmla="*/ 4504 h 9870"/>
              <a:gd name="connsiteX29" fmla="*/ 1968 w 10000"/>
              <a:gd name="connsiteY29" fmla="*/ 5301 h 9870"/>
              <a:gd name="connsiteX30" fmla="*/ 1610 w 10000"/>
              <a:gd name="connsiteY30" fmla="*/ 5593 h 9870"/>
              <a:gd name="connsiteX31" fmla="*/ 1581 w 10000"/>
              <a:gd name="connsiteY31" fmla="*/ 5967 h 9870"/>
              <a:gd name="connsiteX32" fmla="*/ 1819 w 10000"/>
              <a:gd name="connsiteY32" fmla="*/ 6407 h 9870"/>
              <a:gd name="connsiteX33" fmla="*/ 2227 w 10000"/>
              <a:gd name="connsiteY33" fmla="*/ 6618 h 9870"/>
              <a:gd name="connsiteX34" fmla="*/ 2306 w 10000"/>
              <a:gd name="connsiteY34" fmla="*/ 5967 h 9870"/>
              <a:gd name="connsiteX35" fmla="*/ 2535 w 10000"/>
              <a:gd name="connsiteY35" fmla="*/ 5561 h 9870"/>
              <a:gd name="connsiteX36" fmla="*/ 2515 w 10000"/>
              <a:gd name="connsiteY36" fmla="*/ 6098 h 9870"/>
              <a:gd name="connsiteX37" fmla="*/ 2694 w 10000"/>
              <a:gd name="connsiteY37" fmla="*/ 6537 h 9870"/>
              <a:gd name="connsiteX38" fmla="*/ 3161 w 10000"/>
              <a:gd name="connsiteY38" fmla="*/ 6537 h 9870"/>
              <a:gd name="connsiteX39" fmla="*/ 3370 w 10000"/>
              <a:gd name="connsiteY39" fmla="*/ 6992 h 9870"/>
              <a:gd name="connsiteX40" fmla="*/ 3986 w 10000"/>
              <a:gd name="connsiteY40" fmla="*/ 7154 h 9870"/>
              <a:gd name="connsiteX41" fmla="*/ 6839 w 10000"/>
              <a:gd name="connsiteY41" fmla="*/ 9756 h 9870"/>
              <a:gd name="connsiteX42" fmla="*/ 7097 w 10000"/>
              <a:gd name="connsiteY42" fmla="*/ 9659 h 9870"/>
              <a:gd name="connsiteX43" fmla="*/ 7227 w 10000"/>
              <a:gd name="connsiteY43" fmla="*/ 9870 h 9870"/>
              <a:gd name="connsiteX44" fmla="*/ 7455 w 10000"/>
              <a:gd name="connsiteY44" fmla="*/ 9659 h 9870"/>
              <a:gd name="connsiteX45" fmla="*/ 7913 w 10000"/>
              <a:gd name="connsiteY45" fmla="*/ 9252 h 9870"/>
              <a:gd name="connsiteX46" fmla="*/ 7952 w 10000"/>
              <a:gd name="connsiteY46" fmla="*/ 8374 h 9870"/>
              <a:gd name="connsiteX47" fmla="*/ 8161 w 10000"/>
              <a:gd name="connsiteY47" fmla="*/ 8130 h 9870"/>
              <a:gd name="connsiteX48" fmla="*/ 8270 w 10000"/>
              <a:gd name="connsiteY48" fmla="*/ 6732 h 9870"/>
              <a:gd name="connsiteX49" fmla="*/ 8648 w 10000"/>
              <a:gd name="connsiteY49" fmla="*/ 6862 h 9870"/>
              <a:gd name="connsiteX50" fmla="*/ 8807 w 10000"/>
              <a:gd name="connsiteY50" fmla="*/ 6683 h 9870"/>
              <a:gd name="connsiteX51" fmla="*/ 8628 w 10000"/>
              <a:gd name="connsiteY51" fmla="*/ 6098 h 9870"/>
              <a:gd name="connsiteX52" fmla="*/ 9324 w 10000"/>
              <a:gd name="connsiteY52" fmla="*/ 5122 h 9870"/>
              <a:gd name="connsiteX53" fmla="*/ 9742 w 10000"/>
              <a:gd name="connsiteY53" fmla="*/ 3593 h 9870"/>
              <a:gd name="connsiteX54" fmla="*/ 10000 w 10000"/>
              <a:gd name="connsiteY54" fmla="*/ 3041 h 9870"/>
              <a:gd name="connsiteX55" fmla="*/ 9692 w 10000"/>
              <a:gd name="connsiteY55" fmla="*/ 2276 h 9870"/>
              <a:gd name="connsiteX56" fmla="*/ 9483 w 10000"/>
              <a:gd name="connsiteY56" fmla="*/ 1772 h 9870"/>
              <a:gd name="connsiteX57" fmla="*/ 9771 w 10000"/>
              <a:gd name="connsiteY57" fmla="*/ 1350 h 9870"/>
              <a:gd name="connsiteX58" fmla="*/ 9324 w 10000"/>
              <a:gd name="connsiteY58" fmla="*/ 163 h 9870"/>
              <a:gd name="connsiteX59" fmla="*/ 8628 w 10000"/>
              <a:gd name="connsiteY59" fmla="*/ 81 h 9870"/>
              <a:gd name="connsiteX60" fmla="*/ 8598 w 10000"/>
              <a:gd name="connsiteY60" fmla="*/ 0 h 9870"/>
              <a:gd name="connsiteX0" fmla="*/ 8598 w 10000"/>
              <a:gd name="connsiteY0" fmla="*/ 0 h 10000"/>
              <a:gd name="connsiteX1" fmla="*/ 8231 w 10000"/>
              <a:gd name="connsiteY1" fmla="*/ 363 h 10000"/>
              <a:gd name="connsiteX2" fmla="*/ 7485 w 10000"/>
              <a:gd name="connsiteY2" fmla="*/ 313 h 10000"/>
              <a:gd name="connsiteX3" fmla="*/ 7406 w 10000"/>
              <a:gd name="connsiteY3" fmla="*/ 116 h 10000"/>
              <a:gd name="connsiteX4" fmla="*/ 6918 w 10000"/>
              <a:gd name="connsiteY4" fmla="*/ 395 h 10000"/>
              <a:gd name="connsiteX5" fmla="*/ 6541 w 10000"/>
              <a:gd name="connsiteY5" fmla="*/ 593 h 10000"/>
              <a:gd name="connsiteX6" fmla="*/ 4314 w 10000"/>
              <a:gd name="connsiteY6" fmla="*/ 774 h 10000"/>
              <a:gd name="connsiteX7" fmla="*/ 3728 w 10000"/>
              <a:gd name="connsiteY7" fmla="*/ 708 h 10000"/>
              <a:gd name="connsiteX8" fmla="*/ 3608 w 10000"/>
              <a:gd name="connsiteY8" fmla="*/ 989 h 10000"/>
              <a:gd name="connsiteX9" fmla="*/ 3469 w 10000"/>
              <a:gd name="connsiteY9" fmla="*/ 906 h 10000"/>
              <a:gd name="connsiteX10" fmla="*/ 3658 w 10000"/>
              <a:gd name="connsiteY10" fmla="*/ 593 h 10000"/>
              <a:gd name="connsiteX11" fmla="*/ 3330 w 10000"/>
              <a:gd name="connsiteY11" fmla="*/ 165 h 10000"/>
              <a:gd name="connsiteX12" fmla="*/ 2932 w 10000"/>
              <a:gd name="connsiteY12" fmla="*/ 742 h 10000"/>
              <a:gd name="connsiteX13" fmla="*/ 2256 w 10000"/>
              <a:gd name="connsiteY13" fmla="*/ 824 h 10000"/>
              <a:gd name="connsiteX14" fmla="*/ 1511 w 10000"/>
              <a:gd name="connsiteY14" fmla="*/ 198 h 10000"/>
              <a:gd name="connsiteX15" fmla="*/ 1402 w 10000"/>
              <a:gd name="connsiteY15" fmla="*/ 527 h 10000"/>
              <a:gd name="connsiteX16" fmla="*/ 805 w 10000"/>
              <a:gd name="connsiteY16" fmla="*/ 1729 h 10000"/>
              <a:gd name="connsiteX17" fmla="*/ 338 w 10000"/>
              <a:gd name="connsiteY17" fmla="*/ 2026 h 10000"/>
              <a:gd name="connsiteX18" fmla="*/ 0 w 10000"/>
              <a:gd name="connsiteY18" fmla="*/ 2108 h 10000"/>
              <a:gd name="connsiteX19" fmla="*/ 0 w 10000"/>
              <a:gd name="connsiteY19" fmla="*/ 2587 h 10000"/>
              <a:gd name="connsiteX20" fmla="*/ 318 w 10000"/>
              <a:gd name="connsiteY20" fmla="*/ 3048 h 10000"/>
              <a:gd name="connsiteX21" fmla="*/ 775 w 10000"/>
              <a:gd name="connsiteY21" fmla="*/ 3097 h 10000"/>
              <a:gd name="connsiteX22" fmla="*/ 805 w 10000"/>
              <a:gd name="connsiteY22" fmla="*/ 3658 h 10000"/>
              <a:gd name="connsiteX23" fmla="*/ 1173 w 10000"/>
              <a:gd name="connsiteY23" fmla="*/ 3707 h 10000"/>
              <a:gd name="connsiteX24" fmla="*/ 1272 w 10000"/>
              <a:gd name="connsiteY24" fmla="*/ 3311 h 10000"/>
              <a:gd name="connsiteX25" fmla="*/ 1769 w 10000"/>
              <a:gd name="connsiteY25" fmla="*/ 3658 h 10000"/>
              <a:gd name="connsiteX26" fmla="*/ 2078 w 10000"/>
              <a:gd name="connsiteY26" fmla="*/ 3789 h 10000"/>
              <a:gd name="connsiteX27" fmla="*/ 2147 w 10000"/>
              <a:gd name="connsiteY27" fmla="*/ 4300 h 10000"/>
              <a:gd name="connsiteX28" fmla="*/ 1968 w 10000"/>
              <a:gd name="connsiteY28" fmla="*/ 4563 h 10000"/>
              <a:gd name="connsiteX29" fmla="*/ 1968 w 10000"/>
              <a:gd name="connsiteY29" fmla="*/ 5371 h 10000"/>
              <a:gd name="connsiteX30" fmla="*/ 1610 w 10000"/>
              <a:gd name="connsiteY30" fmla="*/ 5667 h 10000"/>
              <a:gd name="connsiteX31" fmla="*/ 1581 w 10000"/>
              <a:gd name="connsiteY31" fmla="*/ 6046 h 10000"/>
              <a:gd name="connsiteX32" fmla="*/ 1819 w 10000"/>
              <a:gd name="connsiteY32" fmla="*/ 6491 h 10000"/>
              <a:gd name="connsiteX33" fmla="*/ 2227 w 10000"/>
              <a:gd name="connsiteY33" fmla="*/ 6705 h 10000"/>
              <a:gd name="connsiteX34" fmla="*/ 2306 w 10000"/>
              <a:gd name="connsiteY34" fmla="*/ 6046 h 10000"/>
              <a:gd name="connsiteX35" fmla="*/ 2535 w 10000"/>
              <a:gd name="connsiteY35" fmla="*/ 5634 h 10000"/>
              <a:gd name="connsiteX36" fmla="*/ 2515 w 10000"/>
              <a:gd name="connsiteY36" fmla="*/ 6178 h 10000"/>
              <a:gd name="connsiteX37" fmla="*/ 2694 w 10000"/>
              <a:gd name="connsiteY37" fmla="*/ 6623 h 10000"/>
              <a:gd name="connsiteX38" fmla="*/ 3161 w 10000"/>
              <a:gd name="connsiteY38" fmla="*/ 6623 h 10000"/>
              <a:gd name="connsiteX39" fmla="*/ 3370 w 10000"/>
              <a:gd name="connsiteY39" fmla="*/ 7084 h 10000"/>
              <a:gd name="connsiteX40" fmla="*/ 3986 w 10000"/>
              <a:gd name="connsiteY40" fmla="*/ 7248 h 10000"/>
              <a:gd name="connsiteX41" fmla="*/ 7097 w 10000"/>
              <a:gd name="connsiteY41" fmla="*/ 9786 h 10000"/>
              <a:gd name="connsiteX42" fmla="*/ 7227 w 10000"/>
              <a:gd name="connsiteY42" fmla="*/ 10000 h 10000"/>
              <a:gd name="connsiteX43" fmla="*/ 7455 w 10000"/>
              <a:gd name="connsiteY43" fmla="*/ 9786 h 10000"/>
              <a:gd name="connsiteX44" fmla="*/ 7913 w 10000"/>
              <a:gd name="connsiteY44" fmla="*/ 9374 h 10000"/>
              <a:gd name="connsiteX45" fmla="*/ 7952 w 10000"/>
              <a:gd name="connsiteY45" fmla="*/ 8484 h 10000"/>
              <a:gd name="connsiteX46" fmla="*/ 8161 w 10000"/>
              <a:gd name="connsiteY46" fmla="*/ 8237 h 10000"/>
              <a:gd name="connsiteX47" fmla="*/ 8270 w 10000"/>
              <a:gd name="connsiteY47" fmla="*/ 6821 h 10000"/>
              <a:gd name="connsiteX48" fmla="*/ 8648 w 10000"/>
              <a:gd name="connsiteY48" fmla="*/ 6952 h 10000"/>
              <a:gd name="connsiteX49" fmla="*/ 8807 w 10000"/>
              <a:gd name="connsiteY49" fmla="*/ 6771 h 10000"/>
              <a:gd name="connsiteX50" fmla="*/ 8628 w 10000"/>
              <a:gd name="connsiteY50" fmla="*/ 6178 h 10000"/>
              <a:gd name="connsiteX51" fmla="*/ 9324 w 10000"/>
              <a:gd name="connsiteY51" fmla="*/ 5189 h 10000"/>
              <a:gd name="connsiteX52" fmla="*/ 9742 w 10000"/>
              <a:gd name="connsiteY52" fmla="*/ 3640 h 10000"/>
              <a:gd name="connsiteX53" fmla="*/ 10000 w 10000"/>
              <a:gd name="connsiteY53" fmla="*/ 3081 h 10000"/>
              <a:gd name="connsiteX54" fmla="*/ 9692 w 10000"/>
              <a:gd name="connsiteY54" fmla="*/ 2306 h 10000"/>
              <a:gd name="connsiteX55" fmla="*/ 9483 w 10000"/>
              <a:gd name="connsiteY55" fmla="*/ 1795 h 10000"/>
              <a:gd name="connsiteX56" fmla="*/ 9771 w 10000"/>
              <a:gd name="connsiteY56" fmla="*/ 1368 h 10000"/>
              <a:gd name="connsiteX57" fmla="*/ 9324 w 10000"/>
              <a:gd name="connsiteY57" fmla="*/ 165 h 10000"/>
              <a:gd name="connsiteX58" fmla="*/ 8628 w 10000"/>
              <a:gd name="connsiteY58" fmla="*/ 82 h 10000"/>
              <a:gd name="connsiteX59" fmla="*/ 8598 w 10000"/>
              <a:gd name="connsiteY59" fmla="*/ 0 h 10000"/>
              <a:gd name="connsiteX0" fmla="*/ 8598 w 10000"/>
              <a:gd name="connsiteY0" fmla="*/ 0 h 10000"/>
              <a:gd name="connsiteX1" fmla="*/ 8231 w 10000"/>
              <a:gd name="connsiteY1" fmla="*/ 363 h 10000"/>
              <a:gd name="connsiteX2" fmla="*/ 7485 w 10000"/>
              <a:gd name="connsiteY2" fmla="*/ 313 h 10000"/>
              <a:gd name="connsiteX3" fmla="*/ 7406 w 10000"/>
              <a:gd name="connsiteY3" fmla="*/ 116 h 10000"/>
              <a:gd name="connsiteX4" fmla="*/ 6918 w 10000"/>
              <a:gd name="connsiteY4" fmla="*/ 395 h 10000"/>
              <a:gd name="connsiteX5" fmla="*/ 6541 w 10000"/>
              <a:gd name="connsiteY5" fmla="*/ 593 h 10000"/>
              <a:gd name="connsiteX6" fmla="*/ 4314 w 10000"/>
              <a:gd name="connsiteY6" fmla="*/ 774 h 10000"/>
              <a:gd name="connsiteX7" fmla="*/ 3728 w 10000"/>
              <a:gd name="connsiteY7" fmla="*/ 708 h 10000"/>
              <a:gd name="connsiteX8" fmla="*/ 3608 w 10000"/>
              <a:gd name="connsiteY8" fmla="*/ 989 h 10000"/>
              <a:gd name="connsiteX9" fmla="*/ 3469 w 10000"/>
              <a:gd name="connsiteY9" fmla="*/ 906 h 10000"/>
              <a:gd name="connsiteX10" fmla="*/ 3658 w 10000"/>
              <a:gd name="connsiteY10" fmla="*/ 593 h 10000"/>
              <a:gd name="connsiteX11" fmla="*/ 3330 w 10000"/>
              <a:gd name="connsiteY11" fmla="*/ 165 h 10000"/>
              <a:gd name="connsiteX12" fmla="*/ 2932 w 10000"/>
              <a:gd name="connsiteY12" fmla="*/ 742 h 10000"/>
              <a:gd name="connsiteX13" fmla="*/ 2256 w 10000"/>
              <a:gd name="connsiteY13" fmla="*/ 824 h 10000"/>
              <a:gd name="connsiteX14" fmla="*/ 1511 w 10000"/>
              <a:gd name="connsiteY14" fmla="*/ 198 h 10000"/>
              <a:gd name="connsiteX15" fmla="*/ 1402 w 10000"/>
              <a:gd name="connsiteY15" fmla="*/ 527 h 10000"/>
              <a:gd name="connsiteX16" fmla="*/ 805 w 10000"/>
              <a:gd name="connsiteY16" fmla="*/ 1729 h 10000"/>
              <a:gd name="connsiteX17" fmla="*/ 338 w 10000"/>
              <a:gd name="connsiteY17" fmla="*/ 2026 h 10000"/>
              <a:gd name="connsiteX18" fmla="*/ 0 w 10000"/>
              <a:gd name="connsiteY18" fmla="*/ 2108 h 10000"/>
              <a:gd name="connsiteX19" fmla="*/ 0 w 10000"/>
              <a:gd name="connsiteY19" fmla="*/ 2587 h 10000"/>
              <a:gd name="connsiteX20" fmla="*/ 318 w 10000"/>
              <a:gd name="connsiteY20" fmla="*/ 3048 h 10000"/>
              <a:gd name="connsiteX21" fmla="*/ 775 w 10000"/>
              <a:gd name="connsiteY21" fmla="*/ 3097 h 10000"/>
              <a:gd name="connsiteX22" fmla="*/ 805 w 10000"/>
              <a:gd name="connsiteY22" fmla="*/ 3658 h 10000"/>
              <a:gd name="connsiteX23" fmla="*/ 1173 w 10000"/>
              <a:gd name="connsiteY23" fmla="*/ 3707 h 10000"/>
              <a:gd name="connsiteX24" fmla="*/ 1272 w 10000"/>
              <a:gd name="connsiteY24" fmla="*/ 3311 h 10000"/>
              <a:gd name="connsiteX25" fmla="*/ 1769 w 10000"/>
              <a:gd name="connsiteY25" fmla="*/ 3658 h 10000"/>
              <a:gd name="connsiteX26" fmla="*/ 2078 w 10000"/>
              <a:gd name="connsiteY26" fmla="*/ 3789 h 10000"/>
              <a:gd name="connsiteX27" fmla="*/ 2147 w 10000"/>
              <a:gd name="connsiteY27" fmla="*/ 4300 h 10000"/>
              <a:gd name="connsiteX28" fmla="*/ 1968 w 10000"/>
              <a:gd name="connsiteY28" fmla="*/ 4563 h 10000"/>
              <a:gd name="connsiteX29" fmla="*/ 1968 w 10000"/>
              <a:gd name="connsiteY29" fmla="*/ 5371 h 10000"/>
              <a:gd name="connsiteX30" fmla="*/ 1610 w 10000"/>
              <a:gd name="connsiteY30" fmla="*/ 5667 h 10000"/>
              <a:gd name="connsiteX31" fmla="*/ 1581 w 10000"/>
              <a:gd name="connsiteY31" fmla="*/ 6046 h 10000"/>
              <a:gd name="connsiteX32" fmla="*/ 1819 w 10000"/>
              <a:gd name="connsiteY32" fmla="*/ 6491 h 10000"/>
              <a:gd name="connsiteX33" fmla="*/ 2227 w 10000"/>
              <a:gd name="connsiteY33" fmla="*/ 6705 h 10000"/>
              <a:gd name="connsiteX34" fmla="*/ 2306 w 10000"/>
              <a:gd name="connsiteY34" fmla="*/ 6046 h 10000"/>
              <a:gd name="connsiteX35" fmla="*/ 2535 w 10000"/>
              <a:gd name="connsiteY35" fmla="*/ 5634 h 10000"/>
              <a:gd name="connsiteX36" fmla="*/ 2515 w 10000"/>
              <a:gd name="connsiteY36" fmla="*/ 6178 h 10000"/>
              <a:gd name="connsiteX37" fmla="*/ 2694 w 10000"/>
              <a:gd name="connsiteY37" fmla="*/ 6623 h 10000"/>
              <a:gd name="connsiteX38" fmla="*/ 3161 w 10000"/>
              <a:gd name="connsiteY38" fmla="*/ 6623 h 10000"/>
              <a:gd name="connsiteX39" fmla="*/ 3370 w 10000"/>
              <a:gd name="connsiteY39" fmla="*/ 7084 h 10000"/>
              <a:gd name="connsiteX40" fmla="*/ 3986 w 10000"/>
              <a:gd name="connsiteY40" fmla="*/ 7248 h 10000"/>
              <a:gd name="connsiteX41" fmla="*/ 7227 w 10000"/>
              <a:gd name="connsiteY41" fmla="*/ 10000 h 10000"/>
              <a:gd name="connsiteX42" fmla="*/ 7455 w 10000"/>
              <a:gd name="connsiteY42" fmla="*/ 9786 h 10000"/>
              <a:gd name="connsiteX43" fmla="*/ 7913 w 10000"/>
              <a:gd name="connsiteY43" fmla="*/ 9374 h 10000"/>
              <a:gd name="connsiteX44" fmla="*/ 7952 w 10000"/>
              <a:gd name="connsiteY44" fmla="*/ 8484 h 10000"/>
              <a:gd name="connsiteX45" fmla="*/ 8161 w 10000"/>
              <a:gd name="connsiteY45" fmla="*/ 8237 h 10000"/>
              <a:gd name="connsiteX46" fmla="*/ 8270 w 10000"/>
              <a:gd name="connsiteY46" fmla="*/ 6821 h 10000"/>
              <a:gd name="connsiteX47" fmla="*/ 8648 w 10000"/>
              <a:gd name="connsiteY47" fmla="*/ 6952 h 10000"/>
              <a:gd name="connsiteX48" fmla="*/ 8807 w 10000"/>
              <a:gd name="connsiteY48" fmla="*/ 6771 h 10000"/>
              <a:gd name="connsiteX49" fmla="*/ 8628 w 10000"/>
              <a:gd name="connsiteY49" fmla="*/ 6178 h 10000"/>
              <a:gd name="connsiteX50" fmla="*/ 9324 w 10000"/>
              <a:gd name="connsiteY50" fmla="*/ 5189 h 10000"/>
              <a:gd name="connsiteX51" fmla="*/ 9742 w 10000"/>
              <a:gd name="connsiteY51" fmla="*/ 3640 h 10000"/>
              <a:gd name="connsiteX52" fmla="*/ 10000 w 10000"/>
              <a:gd name="connsiteY52" fmla="*/ 3081 h 10000"/>
              <a:gd name="connsiteX53" fmla="*/ 9692 w 10000"/>
              <a:gd name="connsiteY53" fmla="*/ 2306 h 10000"/>
              <a:gd name="connsiteX54" fmla="*/ 9483 w 10000"/>
              <a:gd name="connsiteY54" fmla="*/ 1795 h 10000"/>
              <a:gd name="connsiteX55" fmla="*/ 9771 w 10000"/>
              <a:gd name="connsiteY55" fmla="*/ 1368 h 10000"/>
              <a:gd name="connsiteX56" fmla="*/ 9324 w 10000"/>
              <a:gd name="connsiteY56" fmla="*/ 165 h 10000"/>
              <a:gd name="connsiteX57" fmla="*/ 8628 w 10000"/>
              <a:gd name="connsiteY57" fmla="*/ 82 h 10000"/>
              <a:gd name="connsiteX58" fmla="*/ 8598 w 10000"/>
              <a:gd name="connsiteY58" fmla="*/ 0 h 10000"/>
              <a:gd name="connsiteX0" fmla="*/ 8598 w 10000"/>
              <a:gd name="connsiteY0" fmla="*/ 0 h 9786"/>
              <a:gd name="connsiteX1" fmla="*/ 8231 w 10000"/>
              <a:gd name="connsiteY1" fmla="*/ 363 h 9786"/>
              <a:gd name="connsiteX2" fmla="*/ 7485 w 10000"/>
              <a:gd name="connsiteY2" fmla="*/ 313 h 9786"/>
              <a:gd name="connsiteX3" fmla="*/ 7406 w 10000"/>
              <a:gd name="connsiteY3" fmla="*/ 116 h 9786"/>
              <a:gd name="connsiteX4" fmla="*/ 6918 w 10000"/>
              <a:gd name="connsiteY4" fmla="*/ 395 h 9786"/>
              <a:gd name="connsiteX5" fmla="*/ 6541 w 10000"/>
              <a:gd name="connsiteY5" fmla="*/ 593 h 9786"/>
              <a:gd name="connsiteX6" fmla="*/ 4314 w 10000"/>
              <a:gd name="connsiteY6" fmla="*/ 774 h 9786"/>
              <a:gd name="connsiteX7" fmla="*/ 3728 w 10000"/>
              <a:gd name="connsiteY7" fmla="*/ 708 h 9786"/>
              <a:gd name="connsiteX8" fmla="*/ 3608 w 10000"/>
              <a:gd name="connsiteY8" fmla="*/ 989 h 9786"/>
              <a:gd name="connsiteX9" fmla="*/ 3469 w 10000"/>
              <a:gd name="connsiteY9" fmla="*/ 906 h 9786"/>
              <a:gd name="connsiteX10" fmla="*/ 3658 w 10000"/>
              <a:gd name="connsiteY10" fmla="*/ 593 h 9786"/>
              <a:gd name="connsiteX11" fmla="*/ 3330 w 10000"/>
              <a:gd name="connsiteY11" fmla="*/ 165 h 9786"/>
              <a:gd name="connsiteX12" fmla="*/ 2932 w 10000"/>
              <a:gd name="connsiteY12" fmla="*/ 742 h 9786"/>
              <a:gd name="connsiteX13" fmla="*/ 2256 w 10000"/>
              <a:gd name="connsiteY13" fmla="*/ 824 h 9786"/>
              <a:gd name="connsiteX14" fmla="*/ 1511 w 10000"/>
              <a:gd name="connsiteY14" fmla="*/ 198 h 9786"/>
              <a:gd name="connsiteX15" fmla="*/ 1402 w 10000"/>
              <a:gd name="connsiteY15" fmla="*/ 527 h 9786"/>
              <a:gd name="connsiteX16" fmla="*/ 805 w 10000"/>
              <a:gd name="connsiteY16" fmla="*/ 1729 h 9786"/>
              <a:gd name="connsiteX17" fmla="*/ 338 w 10000"/>
              <a:gd name="connsiteY17" fmla="*/ 2026 h 9786"/>
              <a:gd name="connsiteX18" fmla="*/ 0 w 10000"/>
              <a:gd name="connsiteY18" fmla="*/ 2108 h 9786"/>
              <a:gd name="connsiteX19" fmla="*/ 0 w 10000"/>
              <a:gd name="connsiteY19" fmla="*/ 2587 h 9786"/>
              <a:gd name="connsiteX20" fmla="*/ 318 w 10000"/>
              <a:gd name="connsiteY20" fmla="*/ 3048 h 9786"/>
              <a:gd name="connsiteX21" fmla="*/ 775 w 10000"/>
              <a:gd name="connsiteY21" fmla="*/ 3097 h 9786"/>
              <a:gd name="connsiteX22" fmla="*/ 805 w 10000"/>
              <a:gd name="connsiteY22" fmla="*/ 3658 h 9786"/>
              <a:gd name="connsiteX23" fmla="*/ 1173 w 10000"/>
              <a:gd name="connsiteY23" fmla="*/ 3707 h 9786"/>
              <a:gd name="connsiteX24" fmla="*/ 1272 w 10000"/>
              <a:gd name="connsiteY24" fmla="*/ 3311 h 9786"/>
              <a:gd name="connsiteX25" fmla="*/ 1769 w 10000"/>
              <a:gd name="connsiteY25" fmla="*/ 3658 h 9786"/>
              <a:gd name="connsiteX26" fmla="*/ 2078 w 10000"/>
              <a:gd name="connsiteY26" fmla="*/ 3789 h 9786"/>
              <a:gd name="connsiteX27" fmla="*/ 2147 w 10000"/>
              <a:gd name="connsiteY27" fmla="*/ 4300 h 9786"/>
              <a:gd name="connsiteX28" fmla="*/ 1968 w 10000"/>
              <a:gd name="connsiteY28" fmla="*/ 4563 h 9786"/>
              <a:gd name="connsiteX29" fmla="*/ 1968 w 10000"/>
              <a:gd name="connsiteY29" fmla="*/ 5371 h 9786"/>
              <a:gd name="connsiteX30" fmla="*/ 1610 w 10000"/>
              <a:gd name="connsiteY30" fmla="*/ 5667 h 9786"/>
              <a:gd name="connsiteX31" fmla="*/ 1581 w 10000"/>
              <a:gd name="connsiteY31" fmla="*/ 6046 h 9786"/>
              <a:gd name="connsiteX32" fmla="*/ 1819 w 10000"/>
              <a:gd name="connsiteY32" fmla="*/ 6491 h 9786"/>
              <a:gd name="connsiteX33" fmla="*/ 2227 w 10000"/>
              <a:gd name="connsiteY33" fmla="*/ 6705 h 9786"/>
              <a:gd name="connsiteX34" fmla="*/ 2306 w 10000"/>
              <a:gd name="connsiteY34" fmla="*/ 6046 h 9786"/>
              <a:gd name="connsiteX35" fmla="*/ 2535 w 10000"/>
              <a:gd name="connsiteY35" fmla="*/ 5634 h 9786"/>
              <a:gd name="connsiteX36" fmla="*/ 2515 w 10000"/>
              <a:gd name="connsiteY36" fmla="*/ 6178 h 9786"/>
              <a:gd name="connsiteX37" fmla="*/ 2694 w 10000"/>
              <a:gd name="connsiteY37" fmla="*/ 6623 h 9786"/>
              <a:gd name="connsiteX38" fmla="*/ 3161 w 10000"/>
              <a:gd name="connsiteY38" fmla="*/ 6623 h 9786"/>
              <a:gd name="connsiteX39" fmla="*/ 3370 w 10000"/>
              <a:gd name="connsiteY39" fmla="*/ 7084 h 9786"/>
              <a:gd name="connsiteX40" fmla="*/ 3986 w 10000"/>
              <a:gd name="connsiteY40" fmla="*/ 7248 h 9786"/>
              <a:gd name="connsiteX41" fmla="*/ 7455 w 10000"/>
              <a:gd name="connsiteY41" fmla="*/ 9786 h 9786"/>
              <a:gd name="connsiteX42" fmla="*/ 7913 w 10000"/>
              <a:gd name="connsiteY42" fmla="*/ 9374 h 9786"/>
              <a:gd name="connsiteX43" fmla="*/ 7952 w 10000"/>
              <a:gd name="connsiteY43" fmla="*/ 8484 h 9786"/>
              <a:gd name="connsiteX44" fmla="*/ 8161 w 10000"/>
              <a:gd name="connsiteY44" fmla="*/ 8237 h 9786"/>
              <a:gd name="connsiteX45" fmla="*/ 8270 w 10000"/>
              <a:gd name="connsiteY45" fmla="*/ 6821 h 9786"/>
              <a:gd name="connsiteX46" fmla="*/ 8648 w 10000"/>
              <a:gd name="connsiteY46" fmla="*/ 6952 h 9786"/>
              <a:gd name="connsiteX47" fmla="*/ 8807 w 10000"/>
              <a:gd name="connsiteY47" fmla="*/ 6771 h 9786"/>
              <a:gd name="connsiteX48" fmla="*/ 8628 w 10000"/>
              <a:gd name="connsiteY48" fmla="*/ 6178 h 9786"/>
              <a:gd name="connsiteX49" fmla="*/ 9324 w 10000"/>
              <a:gd name="connsiteY49" fmla="*/ 5189 h 9786"/>
              <a:gd name="connsiteX50" fmla="*/ 9742 w 10000"/>
              <a:gd name="connsiteY50" fmla="*/ 3640 h 9786"/>
              <a:gd name="connsiteX51" fmla="*/ 10000 w 10000"/>
              <a:gd name="connsiteY51" fmla="*/ 3081 h 9786"/>
              <a:gd name="connsiteX52" fmla="*/ 9692 w 10000"/>
              <a:gd name="connsiteY52" fmla="*/ 2306 h 9786"/>
              <a:gd name="connsiteX53" fmla="*/ 9483 w 10000"/>
              <a:gd name="connsiteY53" fmla="*/ 1795 h 9786"/>
              <a:gd name="connsiteX54" fmla="*/ 9771 w 10000"/>
              <a:gd name="connsiteY54" fmla="*/ 1368 h 9786"/>
              <a:gd name="connsiteX55" fmla="*/ 9324 w 10000"/>
              <a:gd name="connsiteY55" fmla="*/ 165 h 9786"/>
              <a:gd name="connsiteX56" fmla="*/ 8628 w 10000"/>
              <a:gd name="connsiteY56" fmla="*/ 82 h 9786"/>
              <a:gd name="connsiteX57" fmla="*/ 8598 w 10000"/>
              <a:gd name="connsiteY57" fmla="*/ 0 h 9786"/>
              <a:gd name="connsiteX0" fmla="*/ 8598 w 10000"/>
              <a:gd name="connsiteY0" fmla="*/ 0 h 9579"/>
              <a:gd name="connsiteX1" fmla="*/ 8231 w 10000"/>
              <a:gd name="connsiteY1" fmla="*/ 371 h 9579"/>
              <a:gd name="connsiteX2" fmla="*/ 7485 w 10000"/>
              <a:gd name="connsiteY2" fmla="*/ 320 h 9579"/>
              <a:gd name="connsiteX3" fmla="*/ 7406 w 10000"/>
              <a:gd name="connsiteY3" fmla="*/ 119 h 9579"/>
              <a:gd name="connsiteX4" fmla="*/ 6918 w 10000"/>
              <a:gd name="connsiteY4" fmla="*/ 404 h 9579"/>
              <a:gd name="connsiteX5" fmla="*/ 6541 w 10000"/>
              <a:gd name="connsiteY5" fmla="*/ 606 h 9579"/>
              <a:gd name="connsiteX6" fmla="*/ 4314 w 10000"/>
              <a:gd name="connsiteY6" fmla="*/ 791 h 9579"/>
              <a:gd name="connsiteX7" fmla="*/ 3728 w 10000"/>
              <a:gd name="connsiteY7" fmla="*/ 723 h 9579"/>
              <a:gd name="connsiteX8" fmla="*/ 3608 w 10000"/>
              <a:gd name="connsiteY8" fmla="*/ 1011 h 9579"/>
              <a:gd name="connsiteX9" fmla="*/ 3469 w 10000"/>
              <a:gd name="connsiteY9" fmla="*/ 926 h 9579"/>
              <a:gd name="connsiteX10" fmla="*/ 3658 w 10000"/>
              <a:gd name="connsiteY10" fmla="*/ 606 h 9579"/>
              <a:gd name="connsiteX11" fmla="*/ 3330 w 10000"/>
              <a:gd name="connsiteY11" fmla="*/ 169 h 9579"/>
              <a:gd name="connsiteX12" fmla="*/ 2932 w 10000"/>
              <a:gd name="connsiteY12" fmla="*/ 758 h 9579"/>
              <a:gd name="connsiteX13" fmla="*/ 2256 w 10000"/>
              <a:gd name="connsiteY13" fmla="*/ 842 h 9579"/>
              <a:gd name="connsiteX14" fmla="*/ 1511 w 10000"/>
              <a:gd name="connsiteY14" fmla="*/ 202 h 9579"/>
              <a:gd name="connsiteX15" fmla="*/ 1402 w 10000"/>
              <a:gd name="connsiteY15" fmla="*/ 539 h 9579"/>
              <a:gd name="connsiteX16" fmla="*/ 805 w 10000"/>
              <a:gd name="connsiteY16" fmla="*/ 1767 h 9579"/>
              <a:gd name="connsiteX17" fmla="*/ 338 w 10000"/>
              <a:gd name="connsiteY17" fmla="*/ 2070 h 9579"/>
              <a:gd name="connsiteX18" fmla="*/ 0 w 10000"/>
              <a:gd name="connsiteY18" fmla="*/ 2154 h 9579"/>
              <a:gd name="connsiteX19" fmla="*/ 0 w 10000"/>
              <a:gd name="connsiteY19" fmla="*/ 2644 h 9579"/>
              <a:gd name="connsiteX20" fmla="*/ 318 w 10000"/>
              <a:gd name="connsiteY20" fmla="*/ 3115 h 9579"/>
              <a:gd name="connsiteX21" fmla="*/ 775 w 10000"/>
              <a:gd name="connsiteY21" fmla="*/ 3165 h 9579"/>
              <a:gd name="connsiteX22" fmla="*/ 805 w 10000"/>
              <a:gd name="connsiteY22" fmla="*/ 3738 h 9579"/>
              <a:gd name="connsiteX23" fmla="*/ 1173 w 10000"/>
              <a:gd name="connsiteY23" fmla="*/ 3788 h 9579"/>
              <a:gd name="connsiteX24" fmla="*/ 1272 w 10000"/>
              <a:gd name="connsiteY24" fmla="*/ 3383 h 9579"/>
              <a:gd name="connsiteX25" fmla="*/ 1769 w 10000"/>
              <a:gd name="connsiteY25" fmla="*/ 3738 h 9579"/>
              <a:gd name="connsiteX26" fmla="*/ 2078 w 10000"/>
              <a:gd name="connsiteY26" fmla="*/ 3872 h 9579"/>
              <a:gd name="connsiteX27" fmla="*/ 2147 w 10000"/>
              <a:gd name="connsiteY27" fmla="*/ 4394 h 9579"/>
              <a:gd name="connsiteX28" fmla="*/ 1968 w 10000"/>
              <a:gd name="connsiteY28" fmla="*/ 4663 h 9579"/>
              <a:gd name="connsiteX29" fmla="*/ 1968 w 10000"/>
              <a:gd name="connsiteY29" fmla="*/ 5488 h 9579"/>
              <a:gd name="connsiteX30" fmla="*/ 1610 w 10000"/>
              <a:gd name="connsiteY30" fmla="*/ 5791 h 9579"/>
              <a:gd name="connsiteX31" fmla="*/ 1581 w 10000"/>
              <a:gd name="connsiteY31" fmla="*/ 6178 h 9579"/>
              <a:gd name="connsiteX32" fmla="*/ 1819 w 10000"/>
              <a:gd name="connsiteY32" fmla="*/ 6633 h 9579"/>
              <a:gd name="connsiteX33" fmla="*/ 2227 w 10000"/>
              <a:gd name="connsiteY33" fmla="*/ 6852 h 9579"/>
              <a:gd name="connsiteX34" fmla="*/ 2306 w 10000"/>
              <a:gd name="connsiteY34" fmla="*/ 6178 h 9579"/>
              <a:gd name="connsiteX35" fmla="*/ 2535 w 10000"/>
              <a:gd name="connsiteY35" fmla="*/ 5757 h 9579"/>
              <a:gd name="connsiteX36" fmla="*/ 2515 w 10000"/>
              <a:gd name="connsiteY36" fmla="*/ 6313 h 9579"/>
              <a:gd name="connsiteX37" fmla="*/ 2694 w 10000"/>
              <a:gd name="connsiteY37" fmla="*/ 6768 h 9579"/>
              <a:gd name="connsiteX38" fmla="*/ 3161 w 10000"/>
              <a:gd name="connsiteY38" fmla="*/ 6768 h 9579"/>
              <a:gd name="connsiteX39" fmla="*/ 3370 w 10000"/>
              <a:gd name="connsiteY39" fmla="*/ 7239 h 9579"/>
              <a:gd name="connsiteX40" fmla="*/ 3986 w 10000"/>
              <a:gd name="connsiteY40" fmla="*/ 7406 h 9579"/>
              <a:gd name="connsiteX41" fmla="*/ 7913 w 10000"/>
              <a:gd name="connsiteY41" fmla="*/ 9579 h 9579"/>
              <a:gd name="connsiteX42" fmla="*/ 7952 w 10000"/>
              <a:gd name="connsiteY42" fmla="*/ 8670 h 9579"/>
              <a:gd name="connsiteX43" fmla="*/ 8161 w 10000"/>
              <a:gd name="connsiteY43" fmla="*/ 8417 h 9579"/>
              <a:gd name="connsiteX44" fmla="*/ 8270 w 10000"/>
              <a:gd name="connsiteY44" fmla="*/ 6970 h 9579"/>
              <a:gd name="connsiteX45" fmla="*/ 8648 w 10000"/>
              <a:gd name="connsiteY45" fmla="*/ 7104 h 9579"/>
              <a:gd name="connsiteX46" fmla="*/ 8807 w 10000"/>
              <a:gd name="connsiteY46" fmla="*/ 6919 h 9579"/>
              <a:gd name="connsiteX47" fmla="*/ 8628 w 10000"/>
              <a:gd name="connsiteY47" fmla="*/ 6313 h 9579"/>
              <a:gd name="connsiteX48" fmla="*/ 9324 w 10000"/>
              <a:gd name="connsiteY48" fmla="*/ 5302 h 9579"/>
              <a:gd name="connsiteX49" fmla="*/ 9742 w 10000"/>
              <a:gd name="connsiteY49" fmla="*/ 3720 h 9579"/>
              <a:gd name="connsiteX50" fmla="*/ 10000 w 10000"/>
              <a:gd name="connsiteY50" fmla="*/ 3148 h 9579"/>
              <a:gd name="connsiteX51" fmla="*/ 9692 w 10000"/>
              <a:gd name="connsiteY51" fmla="*/ 2356 h 9579"/>
              <a:gd name="connsiteX52" fmla="*/ 9483 w 10000"/>
              <a:gd name="connsiteY52" fmla="*/ 1834 h 9579"/>
              <a:gd name="connsiteX53" fmla="*/ 9771 w 10000"/>
              <a:gd name="connsiteY53" fmla="*/ 1398 h 9579"/>
              <a:gd name="connsiteX54" fmla="*/ 9324 w 10000"/>
              <a:gd name="connsiteY54" fmla="*/ 169 h 9579"/>
              <a:gd name="connsiteX55" fmla="*/ 8628 w 10000"/>
              <a:gd name="connsiteY55" fmla="*/ 84 h 9579"/>
              <a:gd name="connsiteX56" fmla="*/ 8598 w 10000"/>
              <a:gd name="connsiteY56" fmla="*/ 0 h 9579"/>
              <a:gd name="connsiteX0" fmla="*/ 8598 w 10000"/>
              <a:gd name="connsiteY0" fmla="*/ 0 h 10000"/>
              <a:gd name="connsiteX1" fmla="*/ 8231 w 10000"/>
              <a:gd name="connsiteY1" fmla="*/ 387 h 10000"/>
              <a:gd name="connsiteX2" fmla="*/ 7485 w 10000"/>
              <a:gd name="connsiteY2" fmla="*/ 334 h 10000"/>
              <a:gd name="connsiteX3" fmla="*/ 7406 w 10000"/>
              <a:gd name="connsiteY3" fmla="*/ 124 h 10000"/>
              <a:gd name="connsiteX4" fmla="*/ 6918 w 10000"/>
              <a:gd name="connsiteY4" fmla="*/ 422 h 10000"/>
              <a:gd name="connsiteX5" fmla="*/ 4703 w 10000"/>
              <a:gd name="connsiteY5" fmla="*/ 2821 h 10000"/>
              <a:gd name="connsiteX6" fmla="*/ 4314 w 10000"/>
              <a:gd name="connsiteY6" fmla="*/ 826 h 10000"/>
              <a:gd name="connsiteX7" fmla="*/ 3728 w 10000"/>
              <a:gd name="connsiteY7" fmla="*/ 755 h 10000"/>
              <a:gd name="connsiteX8" fmla="*/ 3608 w 10000"/>
              <a:gd name="connsiteY8" fmla="*/ 1055 h 10000"/>
              <a:gd name="connsiteX9" fmla="*/ 3469 w 10000"/>
              <a:gd name="connsiteY9" fmla="*/ 967 h 10000"/>
              <a:gd name="connsiteX10" fmla="*/ 3658 w 10000"/>
              <a:gd name="connsiteY10" fmla="*/ 633 h 10000"/>
              <a:gd name="connsiteX11" fmla="*/ 3330 w 10000"/>
              <a:gd name="connsiteY11" fmla="*/ 176 h 10000"/>
              <a:gd name="connsiteX12" fmla="*/ 2932 w 10000"/>
              <a:gd name="connsiteY12" fmla="*/ 791 h 10000"/>
              <a:gd name="connsiteX13" fmla="*/ 2256 w 10000"/>
              <a:gd name="connsiteY13" fmla="*/ 879 h 10000"/>
              <a:gd name="connsiteX14" fmla="*/ 1511 w 10000"/>
              <a:gd name="connsiteY14" fmla="*/ 211 h 10000"/>
              <a:gd name="connsiteX15" fmla="*/ 1402 w 10000"/>
              <a:gd name="connsiteY15" fmla="*/ 563 h 10000"/>
              <a:gd name="connsiteX16" fmla="*/ 805 w 10000"/>
              <a:gd name="connsiteY16" fmla="*/ 1845 h 10000"/>
              <a:gd name="connsiteX17" fmla="*/ 338 w 10000"/>
              <a:gd name="connsiteY17" fmla="*/ 2161 h 10000"/>
              <a:gd name="connsiteX18" fmla="*/ 0 w 10000"/>
              <a:gd name="connsiteY18" fmla="*/ 2249 h 10000"/>
              <a:gd name="connsiteX19" fmla="*/ 0 w 10000"/>
              <a:gd name="connsiteY19" fmla="*/ 2760 h 10000"/>
              <a:gd name="connsiteX20" fmla="*/ 318 w 10000"/>
              <a:gd name="connsiteY20" fmla="*/ 3252 h 10000"/>
              <a:gd name="connsiteX21" fmla="*/ 775 w 10000"/>
              <a:gd name="connsiteY21" fmla="*/ 3304 h 10000"/>
              <a:gd name="connsiteX22" fmla="*/ 805 w 10000"/>
              <a:gd name="connsiteY22" fmla="*/ 3902 h 10000"/>
              <a:gd name="connsiteX23" fmla="*/ 1173 w 10000"/>
              <a:gd name="connsiteY23" fmla="*/ 3954 h 10000"/>
              <a:gd name="connsiteX24" fmla="*/ 1272 w 10000"/>
              <a:gd name="connsiteY24" fmla="*/ 3532 h 10000"/>
              <a:gd name="connsiteX25" fmla="*/ 1769 w 10000"/>
              <a:gd name="connsiteY25" fmla="*/ 3902 h 10000"/>
              <a:gd name="connsiteX26" fmla="*/ 2078 w 10000"/>
              <a:gd name="connsiteY26" fmla="*/ 4042 h 10000"/>
              <a:gd name="connsiteX27" fmla="*/ 2147 w 10000"/>
              <a:gd name="connsiteY27" fmla="*/ 4587 h 10000"/>
              <a:gd name="connsiteX28" fmla="*/ 1968 w 10000"/>
              <a:gd name="connsiteY28" fmla="*/ 4868 h 10000"/>
              <a:gd name="connsiteX29" fmla="*/ 1968 w 10000"/>
              <a:gd name="connsiteY29" fmla="*/ 5729 h 10000"/>
              <a:gd name="connsiteX30" fmla="*/ 1610 w 10000"/>
              <a:gd name="connsiteY30" fmla="*/ 6046 h 10000"/>
              <a:gd name="connsiteX31" fmla="*/ 1581 w 10000"/>
              <a:gd name="connsiteY31" fmla="*/ 6450 h 10000"/>
              <a:gd name="connsiteX32" fmla="*/ 1819 w 10000"/>
              <a:gd name="connsiteY32" fmla="*/ 6925 h 10000"/>
              <a:gd name="connsiteX33" fmla="*/ 2227 w 10000"/>
              <a:gd name="connsiteY33" fmla="*/ 7153 h 10000"/>
              <a:gd name="connsiteX34" fmla="*/ 2306 w 10000"/>
              <a:gd name="connsiteY34" fmla="*/ 6450 h 10000"/>
              <a:gd name="connsiteX35" fmla="*/ 2535 w 10000"/>
              <a:gd name="connsiteY35" fmla="*/ 6010 h 10000"/>
              <a:gd name="connsiteX36" fmla="*/ 2515 w 10000"/>
              <a:gd name="connsiteY36" fmla="*/ 6590 h 10000"/>
              <a:gd name="connsiteX37" fmla="*/ 2694 w 10000"/>
              <a:gd name="connsiteY37" fmla="*/ 7065 h 10000"/>
              <a:gd name="connsiteX38" fmla="*/ 3161 w 10000"/>
              <a:gd name="connsiteY38" fmla="*/ 7065 h 10000"/>
              <a:gd name="connsiteX39" fmla="*/ 3370 w 10000"/>
              <a:gd name="connsiteY39" fmla="*/ 7557 h 10000"/>
              <a:gd name="connsiteX40" fmla="*/ 3986 w 10000"/>
              <a:gd name="connsiteY40" fmla="*/ 7731 h 10000"/>
              <a:gd name="connsiteX41" fmla="*/ 7913 w 10000"/>
              <a:gd name="connsiteY41" fmla="*/ 10000 h 10000"/>
              <a:gd name="connsiteX42" fmla="*/ 7952 w 10000"/>
              <a:gd name="connsiteY42" fmla="*/ 9051 h 10000"/>
              <a:gd name="connsiteX43" fmla="*/ 8161 w 10000"/>
              <a:gd name="connsiteY43" fmla="*/ 8787 h 10000"/>
              <a:gd name="connsiteX44" fmla="*/ 8270 w 10000"/>
              <a:gd name="connsiteY44" fmla="*/ 7276 h 10000"/>
              <a:gd name="connsiteX45" fmla="*/ 8648 w 10000"/>
              <a:gd name="connsiteY45" fmla="*/ 7416 h 10000"/>
              <a:gd name="connsiteX46" fmla="*/ 8807 w 10000"/>
              <a:gd name="connsiteY46" fmla="*/ 7223 h 10000"/>
              <a:gd name="connsiteX47" fmla="*/ 8628 w 10000"/>
              <a:gd name="connsiteY47" fmla="*/ 6590 h 10000"/>
              <a:gd name="connsiteX48" fmla="*/ 9324 w 10000"/>
              <a:gd name="connsiteY48" fmla="*/ 5535 h 10000"/>
              <a:gd name="connsiteX49" fmla="*/ 9742 w 10000"/>
              <a:gd name="connsiteY49" fmla="*/ 3883 h 10000"/>
              <a:gd name="connsiteX50" fmla="*/ 10000 w 10000"/>
              <a:gd name="connsiteY50" fmla="*/ 3286 h 10000"/>
              <a:gd name="connsiteX51" fmla="*/ 9692 w 10000"/>
              <a:gd name="connsiteY51" fmla="*/ 2460 h 10000"/>
              <a:gd name="connsiteX52" fmla="*/ 9483 w 10000"/>
              <a:gd name="connsiteY52" fmla="*/ 1915 h 10000"/>
              <a:gd name="connsiteX53" fmla="*/ 9771 w 10000"/>
              <a:gd name="connsiteY53" fmla="*/ 1459 h 10000"/>
              <a:gd name="connsiteX54" fmla="*/ 9324 w 10000"/>
              <a:gd name="connsiteY54" fmla="*/ 176 h 10000"/>
              <a:gd name="connsiteX55" fmla="*/ 8628 w 10000"/>
              <a:gd name="connsiteY55" fmla="*/ 88 h 10000"/>
              <a:gd name="connsiteX56" fmla="*/ 8598 w 10000"/>
              <a:gd name="connsiteY56" fmla="*/ 0 h 10000"/>
              <a:gd name="connsiteX0" fmla="*/ 8598 w 10000"/>
              <a:gd name="connsiteY0" fmla="*/ 0 h 10000"/>
              <a:gd name="connsiteX1" fmla="*/ 8231 w 10000"/>
              <a:gd name="connsiteY1" fmla="*/ 387 h 10000"/>
              <a:gd name="connsiteX2" fmla="*/ 7485 w 10000"/>
              <a:gd name="connsiteY2" fmla="*/ 334 h 10000"/>
              <a:gd name="connsiteX3" fmla="*/ 7406 w 10000"/>
              <a:gd name="connsiteY3" fmla="*/ 124 h 10000"/>
              <a:gd name="connsiteX4" fmla="*/ 3977 w 10000"/>
              <a:gd name="connsiteY4" fmla="*/ 7757 h 10000"/>
              <a:gd name="connsiteX5" fmla="*/ 4703 w 10000"/>
              <a:gd name="connsiteY5" fmla="*/ 2821 h 10000"/>
              <a:gd name="connsiteX6" fmla="*/ 4314 w 10000"/>
              <a:gd name="connsiteY6" fmla="*/ 826 h 10000"/>
              <a:gd name="connsiteX7" fmla="*/ 3728 w 10000"/>
              <a:gd name="connsiteY7" fmla="*/ 755 h 10000"/>
              <a:gd name="connsiteX8" fmla="*/ 3608 w 10000"/>
              <a:gd name="connsiteY8" fmla="*/ 1055 h 10000"/>
              <a:gd name="connsiteX9" fmla="*/ 3469 w 10000"/>
              <a:gd name="connsiteY9" fmla="*/ 967 h 10000"/>
              <a:gd name="connsiteX10" fmla="*/ 3658 w 10000"/>
              <a:gd name="connsiteY10" fmla="*/ 633 h 10000"/>
              <a:gd name="connsiteX11" fmla="*/ 3330 w 10000"/>
              <a:gd name="connsiteY11" fmla="*/ 176 h 10000"/>
              <a:gd name="connsiteX12" fmla="*/ 2932 w 10000"/>
              <a:gd name="connsiteY12" fmla="*/ 791 h 10000"/>
              <a:gd name="connsiteX13" fmla="*/ 2256 w 10000"/>
              <a:gd name="connsiteY13" fmla="*/ 879 h 10000"/>
              <a:gd name="connsiteX14" fmla="*/ 1511 w 10000"/>
              <a:gd name="connsiteY14" fmla="*/ 211 h 10000"/>
              <a:gd name="connsiteX15" fmla="*/ 1402 w 10000"/>
              <a:gd name="connsiteY15" fmla="*/ 563 h 10000"/>
              <a:gd name="connsiteX16" fmla="*/ 805 w 10000"/>
              <a:gd name="connsiteY16" fmla="*/ 1845 h 10000"/>
              <a:gd name="connsiteX17" fmla="*/ 338 w 10000"/>
              <a:gd name="connsiteY17" fmla="*/ 2161 h 10000"/>
              <a:gd name="connsiteX18" fmla="*/ 0 w 10000"/>
              <a:gd name="connsiteY18" fmla="*/ 2249 h 10000"/>
              <a:gd name="connsiteX19" fmla="*/ 0 w 10000"/>
              <a:gd name="connsiteY19" fmla="*/ 2760 h 10000"/>
              <a:gd name="connsiteX20" fmla="*/ 318 w 10000"/>
              <a:gd name="connsiteY20" fmla="*/ 3252 h 10000"/>
              <a:gd name="connsiteX21" fmla="*/ 775 w 10000"/>
              <a:gd name="connsiteY21" fmla="*/ 3304 h 10000"/>
              <a:gd name="connsiteX22" fmla="*/ 805 w 10000"/>
              <a:gd name="connsiteY22" fmla="*/ 3902 h 10000"/>
              <a:gd name="connsiteX23" fmla="*/ 1173 w 10000"/>
              <a:gd name="connsiteY23" fmla="*/ 3954 h 10000"/>
              <a:gd name="connsiteX24" fmla="*/ 1272 w 10000"/>
              <a:gd name="connsiteY24" fmla="*/ 3532 h 10000"/>
              <a:gd name="connsiteX25" fmla="*/ 1769 w 10000"/>
              <a:gd name="connsiteY25" fmla="*/ 3902 h 10000"/>
              <a:gd name="connsiteX26" fmla="*/ 2078 w 10000"/>
              <a:gd name="connsiteY26" fmla="*/ 4042 h 10000"/>
              <a:gd name="connsiteX27" fmla="*/ 2147 w 10000"/>
              <a:gd name="connsiteY27" fmla="*/ 4587 h 10000"/>
              <a:gd name="connsiteX28" fmla="*/ 1968 w 10000"/>
              <a:gd name="connsiteY28" fmla="*/ 4868 h 10000"/>
              <a:gd name="connsiteX29" fmla="*/ 1968 w 10000"/>
              <a:gd name="connsiteY29" fmla="*/ 5729 h 10000"/>
              <a:gd name="connsiteX30" fmla="*/ 1610 w 10000"/>
              <a:gd name="connsiteY30" fmla="*/ 6046 h 10000"/>
              <a:gd name="connsiteX31" fmla="*/ 1581 w 10000"/>
              <a:gd name="connsiteY31" fmla="*/ 6450 h 10000"/>
              <a:gd name="connsiteX32" fmla="*/ 1819 w 10000"/>
              <a:gd name="connsiteY32" fmla="*/ 6925 h 10000"/>
              <a:gd name="connsiteX33" fmla="*/ 2227 w 10000"/>
              <a:gd name="connsiteY33" fmla="*/ 7153 h 10000"/>
              <a:gd name="connsiteX34" fmla="*/ 2306 w 10000"/>
              <a:gd name="connsiteY34" fmla="*/ 6450 h 10000"/>
              <a:gd name="connsiteX35" fmla="*/ 2535 w 10000"/>
              <a:gd name="connsiteY35" fmla="*/ 6010 h 10000"/>
              <a:gd name="connsiteX36" fmla="*/ 2515 w 10000"/>
              <a:gd name="connsiteY36" fmla="*/ 6590 h 10000"/>
              <a:gd name="connsiteX37" fmla="*/ 2694 w 10000"/>
              <a:gd name="connsiteY37" fmla="*/ 7065 h 10000"/>
              <a:gd name="connsiteX38" fmla="*/ 3161 w 10000"/>
              <a:gd name="connsiteY38" fmla="*/ 7065 h 10000"/>
              <a:gd name="connsiteX39" fmla="*/ 3370 w 10000"/>
              <a:gd name="connsiteY39" fmla="*/ 7557 h 10000"/>
              <a:gd name="connsiteX40" fmla="*/ 3986 w 10000"/>
              <a:gd name="connsiteY40" fmla="*/ 7731 h 10000"/>
              <a:gd name="connsiteX41" fmla="*/ 7913 w 10000"/>
              <a:gd name="connsiteY41" fmla="*/ 10000 h 10000"/>
              <a:gd name="connsiteX42" fmla="*/ 7952 w 10000"/>
              <a:gd name="connsiteY42" fmla="*/ 9051 h 10000"/>
              <a:gd name="connsiteX43" fmla="*/ 8161 w 10000"/>
              <a:gd name="connsiteY43" fmla="*/ 8787 h 10000"/>
              <a:gd name="connsiteX44" fmla="*/ 8270 w 10000"/>
              <a:gd name="connsiteY44" fmla="*/ 7276 h 10000"/>
              <a:gd name="connsiteX45" fmla="*/ 8648 w 10000"/>
              <a:gd name="connsiteY45" fmla="*/ 7416 h 10000"/>
              <a:gd name="connsiteX46" fmla="*/ 8807 w 10000"/>
              <a:gd name="connsiteY46" fmla="*/ 7223 h 10000"/>
              <a:gd name="connsiteX47" fmla="*/ 8628 w 10000"/>
              <a:gd name="connsiteY47" fmla="*/ 6590 h 10000"/>
              <a:gd name="connsiteX48" fmla="*/ 9324 w 10000"/>
              <a:gd name="connsiteY48" fmla="*/ 5535 h 10000"/>
              <a:gd name="connsiteX49" fmla="*/ 9742 w 10000"/>
              <a:gd name="connsiteY49" fmla="*/ 3883 h 10000"/>
              <a:gd name="connsiteX50" fmla="*/ 10000 w 10000"/>
              <a:gd name="connsiteY50" fmla="*/ 3286 h 10000"/>
              <a:gd name="connsiteX51" fmla="*/ 9692 w 10000"/>
              <a:gd name="connsiteY51" fmla="*/ 2460 h 10000"/>
              <a:gd name="connsiteX52" fmla="*/ 9483 w 10000"/>
              <a:gd name="connsiteY52" fmla="*/ 1915 h 10000"/>
              <a:gd name="connsiteX53" fmla="*/ 9771 w 10000"/>
              <a:gd name="connsiteY53" fmla="*/ 1459 h 10000"/>
              <a:gd name="connsiteX54" fmla="*/ 9324 w 10000"/>
              <a:gd name="connsiteY54" fmla="*/ 176 h 10000"/>
              <a:gd name="connsiteX55" fmla="*/ 8628 w 10000"/>
              <a:gd name="connsiteY55" fmla="*/ 88 h 10000"/>
              <a:gd name="connsiteX56" fmla="*/ 8598 w 10000"/>
              <a:gd name="connsiteY56" fmla="*/ 0 h 10000"/>
              <a:gd name="connsiteX0" fmla="*/ 8598 w 10000"/>
              <a:gd name="connsiteY0" fmla="*/ 0 h 9051"/>
              <a:gd name="connsiteX1" fmla="*/ 8231 w 10000"/>
              <a:gd name="connsiteY1" fmla="*/ 387 h 9051"/>
              <a:gd name="connsiteX2" fmla="*/ 7485 w 10000"/>
              <a:gd name="connsiteY2" fmla="*/ 334 h 9051"/>
              <a:gd name="connsiteX3" fmla="*/ 7406 w 10000"/>
              <a:gd name="connsiteY3" fmla="*/ 124 h 9051"/>
              <a:gd name="connsiteX4" fmla="*/ 3977 w 10000"/>
              <a:gd name="connsiteY4" fmla="*/ 7757 h 9051"/>
              <a:gd name="connsiteX5" fmla="*/ 4703 w 10000"/>
              <a:gd name="connsiteY5" fmla="*/ 2821 h 9051"/>
              <a:gd name="connsiteX6" fmla="*/ 4314 w 10000"/>
              <a:gd name="connsiteY6" fmla="*/ 826 h 9051"/>
              <a:gd name="connsiteX7" fmla="*/ 3728 w 10000"/>
              <a:gd name="connsiteY7" fmla="*/ 755 h 9051"/>
              <a:gd name="connsiteX8" fmla="*/ 3608 w 10000"/>
              <a:gd name="connsiteY8" fmla="*/ 1055 h 9051"/>
              <a:gd name="connsiteX9" fmla="*/ 3469 w 10000"/>
              <a:gd name="connsiteY9" fmla="*/ 967 h 9051"/>
              <a:gd name="connsiteX10" fmla="*/ 3658 w 10000"/>
              <a:gd name="connsiteY10" fmla="*/ 633 h 9051"/>
              <a:gd name="connsiteX11" fmla="*/ 3330 w 10000"/>
              <a:gd name="connsiteY11" fmla="*/ 176 h 9051"/>
              <a:gd name="connsiteX12" fmla="*/ 2932 w 10000"/>
              <a:gd name="connsiteY12" fmla="*/ 791 h 9051"/>
              <a:gd name="connsiteX13" fmla="*/ 2256 w 10000"/>
              <a:gd name="connsiteY13" fmla="*/ 879 h 9051"/>
              <a:gd name="connsiteX14" fmla="*/ 1511 w 10000"/>
              <a:gd name="connsiteY14" fmla="*/ 211 h 9051"/>
              <a:gd name="connsiteX15" fmla="*/ 1402 w 10000"/>
              <a:gd name="connsiteY15" fmla="*/ 563 h 9051"/>
              <a:gd name="connsiteX16" fmla="*/ 805 w 10000"/>
              <a:gd name="connsiteY16" fmla="*/ 1845 h 9051"/>
              <a:gd name="connsiteX17" fmla="*/ 338 w 10000"/>
              <a:gd name="connsiteY17" fmla="*/ 2161 h 9051"/>
              <a:gd name="connsiteX18" fmla="*/ 0 w 10000"/>
              <a:gd name="connsiteY18" fmla="*/ 2249 h 9051"/>
              <a:gd name="connsiteX19" fmla="*/ 0 w 10000"/>
              <a:gd name="connsiteY19" fmla="*/ 2760 h 9051"/>
              <a:gd name="connsiteX20" fmla="*/ 318 w 10000"/>
              <a:gd name="connsiteY20" fmla="*/ 3252 h 9051"/>
              <a:gd name="connsiteX21" fmla="*/ 775 w 10000"/>
              <a:gd name="connsiteY21" fmla="*/ 3304 h 9051"/>
              <a:gd name="connsiteX22" fmla="*/ 805 w 10000"/>
              <a:gd name="connsiteY22" fmla="*/ 3902 h 9051"/>
              <a:gd name="connsiteX23" fmla="*/ 1173 w 10000"/>
              <a:gd name="connsiteY23" fmla="*/ 3954 h 9051"/>
              <a:gd name="connsiteX24" fmla="*/ 1272 w 10000"/>
              <a:gd name="connsiteY24" fmla="*/ 3532 h 9051"/>
              <a:gd name="connsiteX25" fmla="*/ 1769 w 10000"/>
              <a:gd name="connsiteY25" fmla="*/ 3902 h 9051"/>
              <a:gd name="connsiteX26" fmla="*/ 2078 w 10000"/>
              <a:gd name="connsiteY26" fmla="*/ 4042 h 9051"/>
              <a:gd name="connsiteX27" fmla="*/ 2147 w 10000"/>
              <a:gd name="connsiteY27" fmla="*/ 4587 h 9051"/>
              <a:gd name="connsiteX28" fmla="*/ 1968 w 10000"/>
              <a:gd name="connsiteY28" fmla="*/ 4868 h 9051"/>
              <a:gd name="connsiteX29" fmla="*/ 1968 w 10000"/>
              <a:gd name="connsiteY29" fmla="*/ 5729 h 9051"/>
              <a:gd name="connsiteX30" fmla="*/ 1610 w 10000"/>
              <a:gd name="connsiteY30" fmla="*/ 6046 h 9051"/>
              <a:gd name="connsiteX31" fmla="*/ 1581 w 10000"/>
              <a:gd name="connsiteY31" fmla="*/ 6450 h 9051"/>
              <a:gd name="connsiteX32" fmla="*/ 1819 w 10000"/>
              <a:gd name="connsiteY32" fmla="*/ 6925 h 9051"/>
              <a:gd name="connsiteX33" fmla="*/ 2227 w 10000"/>
              <a:gd name="connsiteY33" fmla="*/ 7153 h 9051"/>
              <a:gd name="connsiteX34" fmla="*/ 2306 w 10000"/>
              <a:gd name="connsiteY34" fmla="*/ 6450 h 9051"/>
              <a:gd name="connsiteX35" fmla="*/ 2535 w 10000"/>
              <a:gd name="connsiteY35" fmla="*/ 6010 h 9051"/>
              <a:gd name="connsiteX36" fmla="*/ 2515 w 10000"/>
              <a:gd name="connsiteY36" fmla="*/ 6590 h 9051"/>
              <a:gd name="connsiteX37" fmla="*/ 2694 w 10000"/>
              <a:gd name="connsiteY37" fmla="*/ 7065 h 9051"/>
              <a:gd name="connsiteX38" fmla="*/ 3161 w 10000"/>
              <a:gd name="connsiteY38" fmla="*/ 7065 h 9051"/>
              <a:gd name="connsiteX39" fmla="*/ 3370 w 10000"/>
              <a:gd name="connsiteY39" fmla="*/ 7557 h 9051"/>
              <a:gd name="connsiteX40" fmla="*/ 3986 w 10000"/>
              <a:gd name="connsiteY40" fmla="*/ 7731 h 9051"/>
              <a:gd name="connsiteX41" fmla="*/ 7952 w 10000"/>
              <a:gd name="connsiteY41" fmla="*/ 9051 h 9051"/>
              <a:gd name="connsiteX42" fmla="*/ 8161 w 10000"/>
              <a:gd name="connsiteY42" fmla="*/ 8787 h 9051"/>
              <a:gd name="connsiteX43" fmla="*/ 8270 w 10000"/>
              <a:gd name="connsiteY43" fmla="*/ 7276 h 9051"/>
              <a:gd name="connsiteX44" fmla="*/ 8648 w 10000"/>
              <a:gd name="connsiteY44" fmla="*/ 7416 h 9051"/>
              <a:gd name="connsiteX45" fmla="*/ 8807 w 10000"/>
              <a:gd name="connsiteY45" fmla="*/ 7223 h 9051"/>
              <a:gd name="connsiteX46" fmla="*/ 8628 w 10000"/>
              <a:gd name="connsiteY46" fmla="*/ 6590 h 9051"/>
              <a:gd name="connsiteX47" fmla="*/ 9324 w 10000"/>
              <a:gd name="connsiteY47" fmla="*/ 5535 h 9051"/>
              <a:gd name="connsiteX48" fmla="*/ 9742 w 10000"/>
              <a:gd name="connsiteY48" fmla="*/ 3883 h 9051"/>
              <a:gd name="connsiteX49" fmla="*/ 10000 w 10000"/>
              <a:gd name="connsiteY49" fmla="*/ 3286 h 9051"/>
              <a:gd name="connsiteX50" fmla="*/ 9692 w 10000"/>
              <a:gd name="connsiteY50" fmla="*/ 2460 h 9051"/>
              <a:gd name="connsiteX51" fmla="*/ 9483 w 10000"/>
              <a:gd name="connsiteY51" fmla="*/ 1915 h 9051"/>
              <a:gd name="connsiteX52" fmla="*/ 9771 w 10000"/>
              <a:gd name="connsiteY52" fmla="*/ 1459 h 9051"/>
              <a:gd name="connsiteX53" fmla="*/ 9324 w 10000"/>
              <a:gd name="connsiteY53" fmla="*/ 176 h 9051"/>
              <a:gd name="connsiteX54" fmla="*/ 8628 w 10000"/>
              <a:gd name="connsiteY54" fmla="*/ 88 h 9051"/>
              <a:gd name="connsiteX55" fmla="*/ 8598 w 10000"/>
              <a:gd name="connsiteY55" fmla="*/ 0 h 9051"/>
              <a:gd name="connsiteX0" fmla="*/ 8598 w 10000"/>
              <a:gd name="connsiteY0" fmla="*/ 0 h 9708"/>
              <a:gd name="connsiteX1" fmla="*/ 8231 w 10000"/>
              <a:gd name="connsiteY1" fmla="*/ 428 h 9708"/>
              <a:gd name="connsiteX2" fmla="*/ 7485 w 10000"/>
              <a:gd name="connsiteY2" fmla="*/ 369 h 9708"/>
              <a:gd name="connsiteX3" fmla="*/ 7406 w 10000"/>
              <a:gd name="connsiteY3" fmla="*/ 137 h 9708"/>
              <a:gd name="connsiteX4" fmla="*/ 3977 w 10000"/>
              <a:gd name="connsiteY4" fmla="*/ 8570 h 9708"/>
              <a:gd name="connsiteX5" fmla="*/ 4703 w 10000"/>
              <a:gd name="connsiteY5" fmla="*/ 3117 h 9708"/>
              <a:gd name="connsiteX6" fmla="*/ 4314 w 10000"/>
              <a:gd name="connsiteY6" fmla="*/ 913 h 9708"/>
              <a:gd name="connsiteX7" fmla="*/ 3728 w 10000"/>
              <a:gd name="connsiteY7" fmla="*/ 834 h 9708"/>
              <a:gd name="connsiteX8" fmla="*/ 3608 w 10000"/>
              <a:gd name="connsiteY8" fmla="*/ 1166 h 9708"/>
              <a:gd name="connsiteX9" fmla="*/ 3469 w 10000"/>
              <a:gd name="connsiteY9" fmla="*/ 1068 h 9708"/>
              <a:gd name="connsiteX10" fmla="*/ 3658 w 10000"/>
              <a:gd name="connsiteY10" fmla="*/ 699 h 9708"/>
              <a:gd name="connsiteX11" fmla="*/ 3330 w 10000"/>
              <a:gd name="connsiteY11" fmla="*/ 194 h 9708"/>
              <a:gd name="connsiteX12" fmla="*/ 2932 w 10000"/>
              <a:gd name="connsiteY12" fmla="*/ 874 h 9708"/>
              <a:gd name="connsiteX13" fmla="*/ 2256 w 10000"/>
              <a:gd name="connsiteY13" fmla="*/ 971 h 9708"/>
              <a:gd name="connsiteX14" fmla="*/ 1511 w 10000"/>
              <a:gd name="connsiteY14" fmla="*/ 233 h 9708"/>
              <a:gd name="connsiteX15" fmla="*/ 1402 w 10000"/>
              <a:gd name="connsiteY15" fmla="*/ 622 h 9708"/>
              <a:gd name="connsiteX16" fmla="*/ 805 w 10000"/>
              <a:gd name="connsiteY16" fmla="*/ 2038 h 9708"/>
              <a:gd name="connsiteX17" fmla="*/ 338 w 10000"/>
              <a:gd name="connsiteY17" fmla="*/ 2388 h 9708"/>
              <a:gd name="connsiteX18" fmla="*/ 0 w 10000"/>
              <a:gd name="connsiteY18" fmla="*/ 2485 h 9708"/>
              <a:gd name="connsiteX19" fmla="*/ 0 w 10000"/>
              <a:gd name="connsiteY19" fmla="*/ 3049 h 9708"/>
              <a:gd name="connsiteX20" fmla="*/ 318 w 10000"/>
              <a:gd name="connsiteY20" fmla="*/ 3593 h 9708"/>
              <a:gd name="connsiteX21" fmla="*/ 775 w 10000"/>
              <a:gd name="connsiteY21" fmla="*/ 3650 h 9708"/>
              <a:gd name="connsiteX22" fmla="*/ 805 w 10000"/>
              <a:gd name="connsiteY22" fmla="*/ 4311 h 9708"/>
              <a:gd name="connsiteX23" fmla="*/ 1173 w 10000"/>
              <a:gd name="connsiteY23" fmla="*/ 4369 h 9708"/>
              <a:gd name="connsiteX24" fmla="*/ 1272 w 10000"/>
              <a:gd name="connsiteY24" fmla="*/ 3902 h 9708"/>
              <a:gd name="connsiteX25" fmla="*/ 1769 w 10000"/>
              <a:gd name="connsiteY25" fmla="*/ 4311 h 9708"/>
              <a:gd name="connsiteX26" fmla="*/ 2078 w 10000"/>
              <a:gd name="connsiteY26" fmla="*/ 4466 h 9708"/>
              <a:gd name="connsiteX27" fmla="*/ 2147 w 10000"/>
              <a:gd name="connsiteY27" fmla="*/ 5068 h 9708"/>
              <a:gd name="connsiteX28" fmla="*/ 1968 w 10000"/>
              <a:gd name="connsiteY28" fmla="*/ 5378 h 9708"/>
              <a:gd name="connsiteX29" fmla="*/ 1968 w 10000"/>
              <a:gd name="connsiteY29" fmla="*/ 6330 h 9708"/>
              <a:gd name="connsiteX30" fmla="*/ 1610 w 10000"/>
              <a:gd name="connsiteY30" fmla="*/ 6680 h 9708"/>
              <a:gd name="connsiteX31" fmla="*/ 1581 w 10000"/>
              <a:gd name="connsiteY31" fmla="*/ 7126 h 9708"/>
              <a:gd name="connsiteX32" fmla="*/ 1819 w 10000"/>
              <a:gd name="connsiteY32" fmla="*/ 7651 h 9708"/>
              <a:gd name="connsiteX33" fmla="*/ 2227 w 10000"/>
              <a:gd name="connsiteY33" fmla="*/ 7903 h 9708"/>
              <a:gd name="connsiteX34" fmla="*/ 2306 w 10000"/>
              <a:gd name="connsiteY34" fmla="*/ 7126 h 9708"/>
              <a:gd name="connsiteX35" fmla="*/ 2535 w 10000"/>
              <a:gd name="connsiteY35" fmla="*/ 6640 h 9708"/>
              <a:gd name="connsiteX36" fmla="*/ 2515 w 10000"/>
              <a:gd name="connsiteY36" fmla="*/ 7281 h 9708"/>
              <a:gd name="connsiteX37" fmla="*/ 2694 w 10000"/>
              <a:gd name="connsiteY37" fmla="*/ 7806 h 9708"/>
              <a:gd name="connsiteX38" fmla="*/ 3161 w 10000"/>
              <a:gd name="connsiteY38" fmla="*/ 7806 h 9708"/>
              <a:gd name="connsiteX39" fmla="*/ 3370 w 10000"/>
              <a:gd name="connsiteY39" fmla="*/ 8349 h 9708"/>
              <a:gd name="connsiteX40" fmla="*/ 3986 w 10000"/>
              <a:gd name="connsiteY40" fmla="*/ 8542 h 9708"/>
              <a:gd name="connsiteX41" fmla="*/ 8161 w 10000"/>
              <a:gd name="connsiteY41" fmla="*/ 9708 h 9708"/>
              <a:gd name="connsiteX42" fmla="*/ 8270 w 10000"/>
              <a:gd name="connsiteY42" fmla="*/ 8039 h 9708"/>
              <a:gd name="connsiteX43" fmla="*/ 8648 w 10000"/>
              <a:gd name="connsiteY43" fmla="*/ 8194 h 9708"/>
              <a:gd name="connsiteX44" fmla="*/ 8807 w 10000"/>
              <a:gd name="connsiteY44" fmla="*/ 7980 h 9708"/>
              <a:gd name="connsiteX45" fmla="*/ 8628 w 10000"/>
              <a:gd name="connsiteY45" fmla="*/ 7281 h 9708"/>
              <a:gd name="connsiteX46" fmla="*/ 9324 w 10000"/>
              <a:gd name="connsiteY46" fmla="*/ 6115 h 9708"/>
              <a:gd name="connsiteX47" fmla="*/ 9742 w 10000"/>
              <a:gd name="connsiteY47" fmla="*/ 4290 h 9708"/>
              <a:gd name="connsiteX48" fmla="*/ 10000 w 10000"/>
              <a:gd name="connsiteY48" fmla="*/ 3631 h 9708"/>
              <a:gd name="connsiteX49" fmla="*/ 9692 w 10000"/>
              <a:gd name="connsiteY49" fmla="*/ 2718 h 9708"/>
              <a:gd name="connsiteX50" fmla="*/ 9483 w 10000"/>
              <a:gd name="connsiteY50" fmla="*/ 2116 h 9708"/>
              <a:gd name="connsiteX51" fmla="*/ 9771 w 10000"/>
              <a:gd name="connsiteY51" fmla="*/ 1612 h 9708"/>
              <a:gd name="connsiteX52" fmla="*/ 9324 w 10000"/>
              <a:gd name="connsiteY52" fmla="*/ 194 h 9708"/>
              <a:gd name="connsiteX53" fmla="*/ 8628 w 10000"/>
              <a:gd name="connsiteY53" fmla="*/ 97 h 9708"/>
              <a:gd name="connsiteX54" fmla="*/ 8598 w 10000"/>
              <a:gd name="connsiteY54" fmla="*/ 0 h 9708"/>
              <a:gd name="connsiteX0" fmla="*/ 8598 w 10000"/>
              <a:gd name="connsiteY0" fmla="*/ 0 h 8828"/>
              <a:gd name="connsiteX1" fmla="*/ 8231 w 10000"/>
              <a:gd name="connsiteY1" fmla="*/ 441 h 8828"/>
              <a:gd name="connsiteX2" fmla="*/ 7485 w 10000"/>
              <a:gd name="connsiteY2" fmla="*/ 380 h 8828"/>
              <a:gd name="connsiteX3" fmla="*/ 7406 w 10000"/>
              <a:gd name="connsiteY3" fmla="*/ 141 h 8828"/>
              <a:gd name="connsiteX4" fmla="*/ 3977 w 10000"/>
              <a:gd name="connsiteY4" fmla="*/ 8828 h 8828"/>
              <a:gd name="connsiteX5" fmla="*/ 4703 w 10000"/>
              <a:gd name="connsiteY5" fmla="*/ 3211 h 8828"/>
              <a:gd name="connsiteX6" fmla="*/ 4314 w 10000"/>
              <a:gd name="connsiteY6" fmla="*/ 940 h 8828"/>
              <a:gd name="connsiteX7" fmla="*/ 3728 w 10000"/>
              <a:gd name="connsiteY7" fmla="*/ 859 h 8828"/>
              <a:gd name="connsiteX8" fmla="*/ 3608 w 10000"/>
              <a:gd name="connsiteY8" fmla="*/ 1201 h 8828"/>
              <a:gd name="connsiteX9" fmla="*/ 3469 w 10000"/>
              <a:gd name="connsiteY9" fmla="*/ 1100 h 8828"/>
              <a:gd name="connsiteX10" fmla="*/ 3658 w 10000"/>
              <a:gd name="connsiteY10" fmla="*/ 720 h 8828"/>
              <a:gd name="connsiteX11" fmla="*/ 3330 w 10000"/>
              <a:gd name="connsiteY11" fmla="*/ 200 h 8828"/>
              <a:gd name="connsiteX12" fmla="*/ 2932 w 10000"/>
              <a:gd name="connsiteY12" fmla="*/ 900 h 8828"/>
              <a:gd name="connsiteX13" fmla="*/ 2256 w 10000"/>
              <a:gd name="connsiteY13" fmla="*/ 1000 h 8828"/>
              <a:gd name="connsiteX14" fmla="*/ 1511 w 10000"/>
              <a:gd name="connsiteY14" fmla="*/ 240 h 8828"/>
              <a:gd name="connsiteX15" fmla="*/ 1402 w 10000"/>
              <a:gd name="connsiteY15" fmla="*/ 641 h 8828"/>
              <a:gd name="connsiteX16" fmla="*/ 805 w 10000"/>
              <a:gd name="connsiteY16" fmla="*/ 2099 h 8828"/>
              <a:gd name="connsiteX17" fmla="*/ 338 w 10000"/>
              <a:gd name="connsiteY17" fmla="*/ 2460 h 8828"/>
              <a:gd name="connsiteX18" fmla="*/ 0 w 10000"/>
              <a:gd name="connsiteY18" fmla="*/ 2560 h 8828"/>
              <a:gd name="connsiteX19" fmla="*/ 0 w 10000"/>
              <a:gd name="connsiteY19" fmla="*/ 3141 h 8828"/>
              <a:gd name="connsiteX20" fmla="*/ 318 w 10000"/>
              <a:gd name="connsiteY20" fmla="*/ 3701 h 8828"/>
              <a:gd name="connsiteX21" fmla="*/ 775 w 10000"/>
              <a:gd name="connsiteY21" fmla="*/ 3760 h 8828"/>
              <a:gd name="connsiteX22" fmla="*/ 805 w 10000"/>
              <a:gd name="connsiteY22" fmla="*/ 4441 h 8828"/>
              <a:gd name="connsiteX23" fmla="*/ 1173 w 10000"/>
              <a:gd name="connsiteY23" fmla="*/ 4500 h 8828"/>
              <a:gd name="connsiteX24" fmla="*/ 1272 w 10000"/>
              <a:gd name="connsiteY24" fmla="*/ 4019 h 8828"/>
              <a:gd name="connsiteX25" fmla="*/ 1769 w 10000"/>
              <a:gd name="connsiteY25" fmla="*/ 4441 h 8828"/>
              <a:gd name="connsiteX26" fmla="*/ 2078 w 10000"/>
              <a:gd name="connsiteY26" fmla="*/ 4600 h 8828"/>
              <a:gd name="connsiteX27" fmla="*/ 2147 w 10000"/>
              <a:gd name="connsiteY27" fmla="*/ 5220 h 8828"/>
              <a:gd name="connsiteX28" fmla="*/ 1968 w 10000"/>
              <a:gd name="connsiteY28" fmla="*/ 5540 h 8828"/>
              <a:gd name="connsiteX29" fmla="*/ 1968 w 10000"/>
              <a:gd name="connsiteY29" fmla="*/ 6520 h 8828"/>
              <a:gd name="connsiteX30" fmla="*/ 1610 w 10000"/>
              <a:gd name="connsiteY30" fmla="*/ 6881 h 8828"/>
              <a:gd name="connsiteX31" fmla="*/ 1581 w 10000"/>
              <a:gd name="connsiteY31" fmla="*/ 7340 h 8828"/>
              <a:gd name="connsiteX32" fmla="*/ 1819 w 10000"/>
              <a:gd name="connsiteY32" fmla="*/ 7881 h 8828"/>
              <a:gd name="connsiteX33" fmla="*/ 2227 w 10000"/>
              <a:gd name="connsiteY33" fmla="*/ 8141 h 8828"/>
              <a:gd name="connsiteX34" fmla="*/ 2306 w 10000"/>
              <a:gd name="connsiteY34" fmla="*/ 7340 h 8828"/>
              <a:gd name="connsiteX35" fmla="*/ 2535 w 10000"/>
              <a:gd name="connsiteY35" fmla="*/ 6840 h 8828"/>
              <a:gd name="connsiteX36" fmla="*/ 2515 w 10000"/>
              <a:gd name="connsiteY36" fmla="*/ 7500 h 8828"/>
              <a:gd name="connsiteX37" fmla="*/ 2694 w 10000"/>
              <a:gd name="connsiteY37" fmla="*/ 8041 h 8828"/>
              <a:gd name="connsiteX38" fmla="*/ 3161 w 10000"/>
              <a:gd name="connsiteY38" fmla="*/ 8041 h 8828"/>
              <a:gd name="connsiteX39" fmla="*/ 3370 w 10000"/>
              <a:gd name="connsiteY39" fmla="*/ 8600 h 8828"/>
              <a:gd name="connsiteX40" fmla="*/ 3986 w 10000"/>
              <a:gd name="connsiteY40" fmla="*/ 8799 h 8828"/>
              <a:gd name="connsiteX41" fmla="*/ 8270 w 10000"/>
              <a:gd name="connsiteY41" fmla="*/ 8281 h 8828"/>
              <a:gd name="connsiteX42" fmla="*/ 8648 w 10000"/>
              <a:gd name="connsiteY42" fmla="*/ 8440 h 8828"/>
              <a:gd name="connsiteX43" fmla="*/ 8807 w 10000"/>
              <a:gd name="connsiteY43" fmla="*/ 8220 h 8828"/>
              <a:gd name="connsiteX44" fmla="*/ 8628 w 10000"/>
              <a:gd name="connsiteY44" fmla="*/ 7500 h 8828"/>
              <a:gd name="connsiteX45" fmla="*/ 9324 w 10000"/>
              <a:gd name="connsiteY45" fmla="*/ 6299 h 8828"/>
              <a:gd name="connsiteX46" fmla="*/ 9742 w 10000"/>
              <a:gd name="connsiteY46" fmla="*/ 4419 h 8828"/>
              <a:gd name="connsiteX47" fmla="*/ 10000 w 10000"/>
              <a:gd name="connsiteY47" fmla="*/ 3740 h 8828"/>
              <a:gd name="connsiteX48" fmla="*/ 9692 w 10000"/>
              <a:gd name="connsiteY48" fmla="*/ 2800 h 8828"/>
              <a:gd name="connsiteX49" fmla="*/ 9483 w 10000"/>
              <a:gd name="connsiteY49" fmla="*/ 2180 h 8828"/>
              <a:gd name="connsiteX50" fmla="*/ 9771 w 10000"/>
              <a:gd name="connsiteY50" fmla="*/ 1660 h 8828"/>
              <a:gd name="connsiteX51" fmla="*/ 9324 w 10000"/>
              <a:gd name="connsiteY51" fmla="*/ 200 h 8828"/>
              <a:gd name="connsiteX52" fmla="*/ 8628 w 10000"/>
              <a:gd name="connsiteY52" fmla="*/ 100 h 8828"/>
              <a:gd name="connsiteX53" fmla="*/ 8598 w 10000"/>
              <a:gd name="connsiteY53" fmla="*/ 0 h 8828"/>
              <a:gd name="connsiteX0" fmla="*/ 8598 w 10000"/>
              <a:gd name="connsiteY0" fmla="*/ 0 h 10000"/>
              <a:gd name="connsiteX1" fmla="*/ 8231 w 10000"/>
              <a:gd name="connsiteY1" fmla="*/ 500 h 10000"/>
              <a:gd name="connsiteX2" fmla="*/ 7485 w 10000"/>
              <a:gd name="connsiteY2" fmla="*/ 430 h 10000"/>
              <a:gd name="connsiteX3" fmla="*/ 7406 w 10000"/>
              <a:gd name="connsiteY3" fmla="*/ 160 h 10000"/>
              <a:gd name="connsiteX4" fmla="*/ 3977 w 10000"/>
              <a:gd name="connsiteY4" fmla="*/ 10000 h 10000"/>
              <a:gd name="connsiteX5" fmla="*/ 4703 w 10000"/>
              <a:gd name="connsiteY5" fmla="*/ 3637 h 10000"/>
              <a:gd name="connsiteX6" fmla="*/ 4314 w 10000"/>
              <a:gd name="connsiteY6" fmla="*/ 1065 h 10000"/>
              <a:gd name="connsiteX7" fmla="*/ 3728 w 10000"/>
              <a:gd name="connsiteY7" fmla="*/ 973 h 10000"/>
              <a:gd name="connsiteX8" fmla="*/ 3608 w 10000"/>
              <a:gd name="connsiteY8" fmla="*/ 1360 h 10000"/>
              <a:gd name="connsiteX9" fmla="*/ 3469 w 10000"/>
              <a:gd name="connsiteY9" fmla="*/ 1246 h 10000"/>
              <a:gd name="connsiteX10" fmla="*/ 3658 w 10000"/>
              <a:gd name="connsiteY10" fmla="*/ 816 h 10000"/>
              <a:gd name="connsiteX11" fmla="*/ 3330 w 10000"/>
              <a:gd name="connsiteY11" fmla="*/ 227 h 10000"/>
              <a:gd name="connsiteX12" fmla="*/ 2932 w 10000"/>
              <a:gd name="connsiteY12" fmla="*/ 1019 h 10000"/>
              <a:gd name="connsiteX13" fmla="*/ 2256 w 10000"/>
              <a:gd name="connsiteY13" fmla="*/ 1133 h 10000"/>
              <a:gd name="connsiteX14" fmla="*/ 1511 w 10000"/>
              <a:gd name="connsiteY14" fmla="*/ 272 h 10000"/>
              <a:gd name="connsiteX15" fmla="*/ 1402 w 10000"/>
              <a:gd name="connsiteY15" fmla="*/ 726 h 10000"/>
              <a:gd name="connsiteX16" fmla="*/ 805 w 10000"/>
              <a:gd name="connsiteY16" fmla="*/ 2378 h 10000"/>
              <a:gd name="connsiteX17" fmla="*/ 338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18 w 10000"/>
              <a:gd name="connsiteY20" fmla="*/ 4192 h 10000"/>
              <a:gd name="connsiteX21" fmla="*/ 775 w 10000"/>
              <a:gd name="connsiteY21" fmla="*/ 4259 h 10000"/>
              <a:gd name="connsiteX22" fmla="*/ 805 w 10000"/>
              <a:gd name="connsiteY22" fmla="*/ 5031 h 10000"/>
              <a:gd name="connsiteX23" fmla="*/ 1173 w 10000"/>
              <a:gd name="connsiteY23" fmla="*/ 5097 h 10000"/>
              <a:gd name="connsiteX24" fmla="*/ 1272 w 10000"/>
              <a:gd name="connsiteY24" fmla="*/ 4553 h 10000"/>
              <a:gd name="connsiteX25" fmla="*/ 1769 w 10000"/>
              <a:gd name="connsiteY25" fmla="*/ 5031 h 10000"/>
              <a:gd name="connsiteX26" fmla="*/ 2078 w 10000"/>
              <a:gd name="connsiteY26" fmla="*/ 5211 h 10000"/>
              <a:gd name="connsiteX27" fmla="*/ 2147 w 10000"/>
              <a:gd name="connsiteY27" fmla="*/ 5913 h 10000"/>
              <a:gd name="connsiteX28" fmla="*/ 1968 w 10000"/>
              <a:gd name="connsiteY28" fmla="*/ 6275 h 10000"/>
              <a:gd name="connsiteX29" fmla="*/ 1968 w 10000"/>
              <a:gd name="connsiteY29" fmla="*/ 7386 h 10000"/>
              <a:gd name="connsiteX30" fmla="*/ 1610 w 10000"/>
              <a:gd name="connsiteY30" fmla="*/ 7795 h 10000"/>
              <a:gd name="connsiteX31" fmla="*/ 1581 w 10000"/>
              <a:gd name="connsiteY31" fmla="*/ 8314 h 10000"/>
              <a:gd name="connsiteX32" fmla="*/ 1819 w 10000"/>
              <a:gd name="connsiteY32" fmla="*/ 8927 h 10000"/>
              <a:gd name="connsiteX33" fmla="*/ 2227 w 10000"/>
              <a:gd name="connsiteY33" fmla="*/ 9222 h 10000"/>
              <a:gd name="connsiteX34" fmla="*/ 2306 w 10000"/>
              <a:gd name="connsiteY34" fmla="*/ 8314 h 10000"/>
              <a:gd name="connsiteX35" fmla="*/ 2535 w 10000"/>
              <a:gd name="connsiteY35" fmla="*/ 7748 h 10000"/>
              <a:gd name="connsiteX36" fmla="*/ 2515 w 10000"/>
              <a:gd name="connsiteY36" fmla="*/ 8496 h 10000"/>
              <a:gd name="connsiteX37" fmla="*/ 2694 w 10000"/>
              <a:gd name="connsiteY37" fmla="*/ 9109 h 10000"/>
              <a:gd name="connsiteX38" fmla="*/ 3161 w 10000"/>
              <a:gd name="connsiteY38" fmla="*/ 9109 h 10000"/>
              <a:gd name="connsiteX39" fmla="*/ 3370 w 10000"/>
              <a:gd name="connsiteY39" fmla="*/ 9742 h 10000"/>
              <a:gd name="connsiteX40" fmla="*/ 3986 w 10000"/>
              <a:gd name="connsiteY40" fmla="*/ 9967 h 10000"/>
              <a:gd name="connsiteX41" fmla="*/ 8648 w 10000"/>
              <a:gd name="connsiteY41" fmla="*/ 9560 h 10000"/>
              <a:gd name="connsiteX42" fmla="*/ 8807 w 10000"/>
              <a:gd name="connsiteY42" fmla="*/ 9311 h 10000"/>
              <a:gd name="connsiteX43" fmla="*/ 8628 w 10000"/>
              <a:gd name="connsiteY43" fmla="*/ 8496 h 10000"/>
              <a:gd name="connsiteX44" fmla="*/ 9324 w 10000"/>
              <a:gd name="connsiteY44" fmla="*/ 7135 h 10000"/>
              <a:gd name="connsiteX45" fmla="*/ 9742 w 10000"/>
              <a:gd name="connsiteY45" fmla="*/ 5006 h 10000"/>
              <a:gd name="connsiteX46" fmla="*/ 10000 w 10000"/>
              <a:gd name="connsiteY46" fmla="*/ 4237 h 10000"/>
              <a:gd name="connsiteX47" fmla="*/ 9692 w 10000"/>
              <a:gd name="connsiteY47" fmla="*/ 3172 h 10000"/>
              <a:gd name="connsiteX48" fmla="*/ 9483 w 10000"/>
              <a:gd name="connsiteY48" fmla="*/ 2469 h 10000"/>
              <a:gd name="connsiteX49" fmla="*/ 9771 w 10000"/>
              <a:gd name="connsiteY49" fmla="*/ 1880 h 10000"/>
              <a:gd name="connsiteX50" fmla="*/ 9324 w 10000"/>
              <a:gd name="connsiteY50" fmla="*/ 227 h 10000"/>
              <a:gd name="connsiteX51" fmla="*/ 8628 w 10000"/>
              <a:gd name="connsiteY51" fmla="*/ 113 h 10000"/>
              <a:gd name="connsiteX52" fmla="*/ 8598 w 10000"/>
              <a:gd name="connsiteY52" fmla="*/ 0 h 10000"/>
              <a:gd name="connsiteX0" fmla="*/ 8598 w 10000"/>
              <a:gd name="connsiteY0" fmla="*/ 0 h 10000"/>
              <a:gd name="connsiteX1" fmla="*/ 8231 w 10000"/>
              <a:gd name="connsiteY1" fmla="*/ 500 h 10000"/>
              <a:gd name="connsiteX2" fmla="*/ 7485 w 10000"/>
              <a:gd name="connsiteY2" fmla="*/ 430 h 10000"/>
              <a:gd name="connsiteX3" fmla="*/ 7406 w 10000"/>
              <a:gd name="connsiteY3" fmla="*/ 160 h 10000"/>
              <a:gd name="connsiteX4" fmla="*/ 3977 w 10000"/>
              <a:gd name="connsiteY4" fmla="*/ 10000 h 10000"/>
              <a:gd name="connsiteX5" fmla="*/ 4703 w 10000"/>
              <a:gd name="connsiteY5" fmla="*/ 3637 h 10000"/>
              <a:gd name="connsiteX6" fmla="*/ 4314 w 10000"/>
              <a:gd name="connsiteY6" fmla="*/ 1065 h 10000"/>
              <a:gd name="connsiteX7" fmla="*/ 3728 w 10000"/>
              <a:gd name="connsiteY7" fmla="*/ 973 h 10000"/>
              <a:gd name="connsiteX8" fmla="*/ 3608 w 10000"/>
              <a:gd name="connsiteY8" fmla="*/ 1360 h 10000"/>
              <a:gd name="connsiteX9" fmla="*/ 3469 w 10000"/>
              <a:gd name="connsiteY9" fmla="*/ 1246 h 10000"/>
              <a:gd name="connsiteX10" fmla="*/ 3658 w 10000"/>
              <a:gd name="connsiteY10" fmla="*/ 816 h 10000"/>
              <a:gd name="connsiteX11" fmla="*/ 3330 w 10000"/>
              <a:gd name="connsiteY11" fmla="*/ 227 h 10000"/>
              <a:gd name="connsiteX12" fmla="*/ 2932 w 10000"/>
              <a:gd name="connsiteY12" fmla="*/ 1019 h 10000"/>
              <a:gd name="connsiteX13" fmla="*/ 2256 w 10000"/>
              <a:gd name="connsiteY13" fmla="*/ 1133 h 10000"/>
              <a:gd name="connsiteX14" fmla="*/ 1511 w 10000"/>
              <a:gd name="connsiteY14" fmla="*/ 272 h 10000"/>
              <a:gd name="connsiteX15" fmla="*/ 1402 w 10000"/>
              <a:gd name="connsiteY15" fmla="*/ 726 h 10000"/>
              <a:gd name="connsiteX16" fmla="*/ 805 w 10000"/>
              <a:gd name="connsiteY16" fmla="*/ 2378 h 10000"/>
              <a:gd name="connsiteX17" fmla="*/ 338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18 w 10000"/>
              <a:gd name="connsiteY20" fmla="*/ 4192 h 10000"/>
              <a:gd name="connsiteX21" fmla="*/ 775 w 10000"/>
              <a:gd name="connsiteY21" fmla="*/ 4259 h 10000"/>
              <a:gd name="connsiteX22" fmla="*/ 805 w 10000"/>
              <a:gd name="connsiteY22" fmla="*/ 5031 h 10000"/>
              <a:gd name="connsiteX23" fmla="*/ 1173 w 10000"/>
              <a:gd name="connsiteY23" fmla="*/ 5097 h 10000"/>
              <a:gd name="connsiteX24" fmla="*/ 1272 w 10000"/>
              <a:gd name="connsiteY24" fmla="*/ 4553 h 10000"/>
              <a:gd name="connsiteX25" fmla="*/ 1769 w 10000"/>
              <a:gd name="connsiteY25" fmla="*/ 5031 h 10000"/>
              <a:gd name="connsiteX26" fmla="*/ 2078 w 10000"/>
              <a:gd name="connsiteY26" fmla="*/ 5211 h 10000"/>
              <a:gd name="connsiteX27" fmla="*/ 2147 w 10000"/>
              <a:gd name="connsiteY27" fmla="*/ 5913 h 10000"/>
              <a:gd name="connsiteX28" fmla="*/ 1968 w 10000"/>
              <a:gd name="connsiteY28" fmla="*/ 6275 h 10000"/>
              <a:gd name="connsiteX29" fmla="*/ 1968 w 10000"/>
              <a:gd name="connsiteY29" fmla="*/ 7386 h 10000"/>
              <a:gd name="connsiteX30" fmla="*/ 1610 w 10000"/>
              <a:gd name="connsiteY30" fmla="*/ 7795 h 10000"/>
              <a:gd name="connsiteX31" fmla="*/ 1581 w 10000"/>
              <a:gd name="connsiteY31" fmla="*/ 8314 h 10000"/>
              <a:gd name="connsiteX32" fmla="*/ 1819 w 10000"/>
              <a:gd name="connsiteY32" fmla="*/ 8927 h 10000"/>
              <a:gd name="connsiteX33" fmla="*/ 2227 w 10000"/>
              <a:gd name="connsiteY33" fmla="*/ 9222 h 10000"/>
              <a:gd name="connsiteX34" fmla="*/ 2306 w 10000"/>
              <a:gd name="connsiteY34" fmla="*/ 8314 h 10000"/>
              <a:gd name="connsiteX35" fmla="*/ 2535 w 10000"/>
              <a:gd name="connsiteY35" fmla="*/ 7748 h 10000"/>
              <a:gd name="connsiteX36" fmla="*/ 2515 w 10000"/>
              <a:gd name="connsiteY36" fmla="*/ 8496 h 10000"/>
              <a:gd name="connsiteX37" fmla="*/ 2694 w 10000"/>
              <a:gd name="connsiteY37" fmla="*/ 9109 h 10000"/>
              <a:gd name="connsiteX38" fmla="*/ 3161 w 10000"/>
              <a:gd name="connsiteY38" fmla="*/ 9109 h 10000"/>
              <a:gd name="connsiteX39" fmla="*/ 3370 w 10000"/>
              <a:gd name="connsiteY39" fmla="*/ 9742 h 10000"/>
              <a:gd name="connsiteX40" fmla="*/ 3986 w 10000"/>
              <a:gd name="connsiteY40" fmla="*/ 9967 h 10000"/>
              <a:gd name="connsiteX41" fmla="*/ 8807 w 10000"/>
              <a:gd name="connsiteY41" fmla="*/ 9311 h 10000"/>
              <a:gd name="connsiteX42" fmla="*/ 8628 w 10000"/>
              <a:gd name="connsiteY42" fmla="*/ 8496 h 10000"/>
              <a:gd name="connsiteX43" fmla="*/ 9324 w 10000"/>
              <a:gd name="connsiteY43" fmla="*/ 7135 h 10000"/>
              <a:gd name="connsiteX44" fmla="*/ 9742 w 10000"/>
              <a:gd name="connsiteY44" fmla="*/ 5006 h 10000"/>
              <a:gd name="connsiteX45" fmla="*/ 10000 w 10000"/>
              <a:gd name="connsiteY45" fmla="*/ 4237 h 10000"/>
              <a:gd name="connsiteX46" fmla="*/ 9692 w 10000"/>
              <a:gd name="connsiteY46" fmla="*/ 3172 h 10000"/>
              <a:gd name="connsiteX47" fmla="*/ 9483 w 10000"/>
              <a:gd name="connsiteY47" fmla="*/ 2469 h 10000"/>
              <a:gd name="connsiteX48" fmla="*/ 9771 w 10000"/>
              <a:gd name="connsiteY48" fmla="*/ 1880 h 10000"/>
              <a:gd name="connsiteX49" fmla="*/ 9324 w 10000"/>
              <a:gd name="connsiteY49" fmla="*/ 227 h 10000"/>
              <a:gd name="connsiteX50" fmla="*/ 8628 w 10000"/>
              <a:gd name="connsiteY50" fmla="*/ 113 h 10000"/>
              <a:gd name="connsiteX51" fmla="*/ 8598 w 10000"/>
              <a:gd name="connsiteY51" fmla="*/ 0 h 10000"/>
              <a:gd name="connsiteX0" fmla="*/ 8598 w 10000"/>
              <a:gd name="connsiteY0" fmla="*/ 0 h 10000"/>
              <a:gd name="connsiteX1" fmla="*/ 8231 w 10000"/>
              <a:gd name="connsiteY1" fmla="*/ 500 h 10000"/>
              <a:gd name="connsiteX2" fmla="*/ 7485 w 10000"/>
              <a:gd name="connsiteY2" fmla="*/ 430 h 10000"/>
              <a:gd name="connsiteX3" fmla="*/ 7406 w 10000"/>
              <a:gd name="connsiteY3" fmla="*/ 160 h 10000"/>
              <a:gd name="connsiteX4" fmla="*/ 3977 w 10000"/>
              <a:gd name="connsiteY4" fmla="*/ 10000 h 10000"/>
              <a:gd name="connsiteX5" fmla="*/ 4703 w 10000"/>
              <a:gd name="connsiteY5" fmla="*/ 3637 h 10000"/>
              <a:gd name="connsiteX6" fmla="*/ 4314 w 10000"/>
              <a:gd name="connsiteY6" fmla="*/ 1065 h 10000"/>
              <a:gd name="connsiteX7" fmla="*/ 3728 w 10000"/>
              <a:gd name="connsiteY7" fmla="*/ 973 h 10000"/>
              <a:gd name="connsiteX8" fmla="*/ 3608 w 10000"/>
              <a:gd name="connsiteY8" fmla="*/ 1360 h 10000"/>
              <a:gd name="connsiteX9" fmla="*/ 3469 w 10000"/>
              <a:gd name="connsiteY9" fmla="*/ 1246 h 10000"/>
              <a:gd name="connsiteX10" fmla="*/ 3658 w 10000"/>
              <a:gd name="connsiteY10" fmla="*/ 816 h 10000"/>
              <a:gd name="connsiteX11" fmla="*/ 3330 w 10000"/>
              <a:gd name="connsiteY11" fmla="*/ 227 h 10000"/>
              <a:gd name="connsiteX12" fmla="*/ 2932 w 10000"/>
              <a:gd name="connsiteY12" fmla="*/ 1019 h 10000"/>
              <a:gd name="connsiteX13" fmla="*/ 2256 w 10000"/>
              <a:gd name="connsiteY13" fmla="*/ 1133 h 10000"/>
              <a:gd name="connsiteX14" fmla="*/ 1511 w 10000"/>
              <a:gd name="connsiteY14" fmla="*/ 272 h 10000"/>
              <a:gd name="connsiteX15" fmla="*/ 1402 w 10000"/>
              <a:gd name="connsiteY15" fmla="*/ 726 h 10000"/>
              <a:gd name="connsiteX16" fmla="*/ 805 w 10000"/>
              <a:gd name="connsiteY16" fmla="*/ 2378 h 10000"/>
              <a:gd name="connsiteX17" fmla="*/ 338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18 w 10000"/>
              <a:gd name="connsiteY20" fmla="*/ 4192 h 10000"/>
              <a:gd name="connsiteX21" fmla="*/ 775 w 10000"/>
              <a:gd name="connsiteY21" fmla="*/ 4259 h 10000"/>
              <a:gd name="connsiteX22" fmla="*/ 805 w 10000"/>
              <a:gd name="connsiteY22" fmla="*/ 5031 h 10000"/>
              <a:gd name="connsiteX23" fmla="*/ 1173 w 10000"/>
              <a:gd name="connsiteY23" fmla="*/ 5097 h 10000"/>
              <a:gd name="connsiteX24" fmla="*/ 1272 w 10000"/>
              <a:gd name="connsiteY24" fmla="*/ 4553 h 10000"/>
              <a:gd name="connsiteX25" fmla="*/ 1769 w 10000"/>
              <a:gd name="connsiteY25" fmla="*/ 5031 h 10000"/>
              <a:gd name="connsiteX26" fmla="*/ 2078 w 10000"/>
              <a:gd name="connsiteY26" fmla="*/ 5211 h 10000"/>
              <a:gd name="connsiteX27" fmla="*/ 2147 w 10000"/>
              <a:gd name="connsiteY27" fmla="*/ 5913 h 10000"/>
              <a:gd name="connsiteX28" fmla="*/ 1968 w 10000"/>
              <a:gd name="connsiteY28" fmla="*/ 6275 h 10000"/>
              <a:gd name="connsiteX29" fmla="*/ 1968 w 10000"/>
              <a:gd name="connsiteY29" fmla="*/ 7386 h 10000"/>
              <a:gd name="connsiteX30" fmla="*/ 1610 w 10000"/>
              <a:gd name="connsiteY30" fmla="*/ 7795 h 10000"/>
              <a:gd name="connsiteX31" fmla="*/ 1581 w 10000"/>
              <a:gd name="connsiteY31" fmla="*/ 8314 h 10000"/>
              <a:gd name="connsiteX32" fmla="*/ 1819 w 10000"/>
              <a:gd name="connsiteY32" fmla="*/ 8927 h 10000"/>
              <a:gd name="connsiteX33" fmla="*/ 2227 w 10000"/>
              <a:gd name="connsiteY33" fmla="*/ 9222 h 10000"/>
              <a:gd name="connsiteX34" fmla="*/ 2306 w 10000"/>
              <a:gd name="connsiteY34" fmla="*/ 8314 h 10000"/>
              <a:gd name="connsiteX35" fmla="*/ 2535 w 10000"/>
              <a:gd name="connsiteY35" fmla="*/ 7748 h 10000"/>
              <a:gd name="connsiteX36" fmla="*/ 2515 w 10000"/>
              <a:gd name="connsiteY36" fmla="*/ 8496 h 10000"/>
              <a:gd name="connsiteX37" fmla="*/ 2694 w 10000"/>
              <a:gd name="connsiteY37" fmla="*/ 9109 h 10000"/>
              <a:gd name="connsiteX38" fmla="*/ 3161 w 10000"/>
              <a:gd name="connsiteY38" fmla="*/ 9109 h 10000"/>
              <a:gd name="connsiteX39" fmla="*/ 3370 w 10000"/>
              <a:gd name="connsiteY39" fmla="*/ 9742 h 10000"/>
              <a:gd name="connsiteX40" fmla="*/ 3986 w 10000"/>
              <a:gd name="connsiteY40" fmla="*/ 9967 h 10000"/>
              <a:gd name="connsiteX41" fmla="*/ 8628 w 10000"/>
              <a:gd name="connsiteY41" fmla="*/ 8496 h 10000"/>
              <a:gd name="connsiteX42" fmla="*/ 9324 w 10000"/>
              <a:gd name="connsiteY42" fmla="*/ 7135 h 10000"/>
              <a:gd name="connsiteX43" fmla="*/ 9742 w 10000"/>
              <a:gd name="connsiteY43" fmla="*/ 5006 h 10000"/>
              <a:gd name="connsiteX44" fmla="*/ 10000 w 10000"/>
              <a:gd name="connsiteY44" fmla="*/ 4237 h 10000"/>
              <a:gd name="connsiteX45" fmla="*/ 9692 w 10000"/>
              <a:gd name="connsiteY45" fmla="*/ 3172 h 10000"/>
              <a:gd name="connsiteX46" fmla="*/ 9483 w 10000"/>
              <a:gd name="connsiteY46" fmla="*/ 2469 h 10000"/>
              <a:gd name="connsiteX47" fmla="*/ 9771 w 10000"/>
              <a:gd name="connsiteY47" fmla="*/ 1880 h 10000"/>
              <a:gd name="connsiteX48" fmla="*/ 9324 w 10000"/>
              <a:gd name="connsiteY48" fmla="*/ 227 h 10000"/>
              <a:gd name="connsiteX49" fmla="*/ 8628 w 10000"/>
              <a:gd name="connsiteY49" fmla="*/ 113 h 10000"/>
              <a:gd name="connsiteX50" fmla="*/ 8598 w 10000"/>
              <a:gd name="connsiteY50" fmla="*/ 0 h 10000"/>
              <a:gd name="connsiteX0" fmla="*/ 8598 w 10000"/>
              <a:gd name="connsiteY0" fmla="*/ 0 h 10000"/>
              <a:gd name="connsiteX1" fmla="*/ 8231 w 10000"/>
              <a:gd name="connsiteY1" fmla="*/ 500 h 10000"/>
              <a:gd name="connsiteX2" fmla="*/ 7485 w 10000"/>
              <a:gd name="connsiteY2" fmla="*/ 430 h 10000"/>
              <a:gd name="connsiteX3" fmla="*/ 7406 w 10000"/>
              <a:gd name="connsiteY3" fmla="*/ 160 h 10000"/>
              <a:gd name="connsiteX4" fmla="*/ 3977 w 10000"/>
              <a:gd name="connsiteY4" fmla="*/ 10000 h 10000"/>
              <a:gd name="connsiteX5" fmla="*/ 4703 w 10000"/>
              <a:gd name="connsiteY5" fmla="*/ 3637 h 10000"/>
              <a:gd name="connsiteX6" fmla="*/ 4314 w 10000"/>
              <a:gd name="connsiteY6" fmla="*/ 1065 h 10000"/>
              <a:gd name="connsiteX7" fmla="*/ 3728 w 10000"/>
              <a:gd name="connsiteY7" fmla="*/ 973 h 10000"/>
              <a:gd name="connsiteX8" fmla="*/ 3608 w 10000"/>
              <a:gd name="connsiteY8" fmla="*/ 1360 h 10000"/>
              <a:gd name="connsiteX9" fmla="*/ 3469 w 10000"/>
              <a:gd name="connsiteY9" fmla="*/ 1246 h 10000"/>
              <a:gd name="connsiteX10" fmla="*/ 3658 w 10000"/>
              <a:gd name="connsiteY10" fmla="*/ 816 h 10000"/>
              <a:gd name="connsiteX11" fmla="*/ 3330 w 10000"/>
              <a:gd name="connsiteY11" fmla="*/ 227 h 10000"/>
              <a:gd name="connsiteX12" fmla="*/ 2932 w 10000"/>
              <a:gd name="connsiteY12" fmla="*/ 1019 h 10000"/>
              <a:gd name="connsiteX13" fmla="*/ 2256 w 10000"/>
              <a:gd name="connsiteY13" fmla="*/ 1133 h 10000"/>
              <a:gd name="connsiteX14" fmla="*/ 1511 w 10000"/>
              <a:gd name="connsiteY14" fmla="*/ 272 h 10000"/>
              <a:gd name="connsiteX15" fmla="*/ 1402 w 10000"/>
              <a:gd name="connsiteY15" fmla="*/ 726 h 10000"/>
              <a:gd name="connsiteX16" fmla="*/ 805 w 10000"/>
              <a:gd name="connsiteY16" fmla="*/ 2378 h 10000"/>
              <a:gd name="connsiteX17" fmla="*/ 338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18 w 10000"/>
              <a:gd name="connsiteY20" fmla="*/ 4192 h 10000"/>
              <a:gd name="connsiteX21" fmla="*/ 775 w 10000"/>
              <a:gd name="connsiteY21" fmla="*/ 4259 h 10000"/>
              <a:gd name="connsiteX22" fmla="*/ 805 w 10000"/>
              <a:gd name="connsiteY22" fmla="*/ 5031 h 10000"/>
              <a:gd name="connsiteX23" fmla="*/ 1173 w 10000"/>
              <a:gd name="connsiteY23" fmla="*/ 5097 h 10000"/>
              <a:gd name="connsiteX24" fmla="*/ 1272 w 10000"/>
              <a:gd name="connsiteY24" fmla="*/ 4553 h 10000"/>
              <a:gd name="connsiteX25" fmla="*/ 1769 w 10000"/>
              <a:gd name="connsiteY25" fmla="*/ 5031 h 10000"/>
              <a:gd name="connsiteX26" fmla="*/ 2078 w 10000"/>
              <a:gd name="connsiteY26" fmla="*/ 5211 h 10000"/>
              <a:gd name="connsiteX27" fmla="*/ 2147 w 10000"/>
              <a:gd name="connsiteY27" fmla="*/ 5913 h 10000"/>
              <a:gd name="connsiteX28" fmla="*/ 1968 w 10000"/>
              <a:gd name="connsiteY28" fmla="*/ 6275 h 10000"/>
              <a:gd name="connsiteX29" fmla="*/ 1968 w 10000"/>
              <a:gd name="connsiteY29" fmla="*/ 7386 h 10000"/>
              <a:gd name="connsiteX30" fmla="*/ 1610 w 10000"/>
              <a:gd name="connsiteY30" fmla="*/ 7795 h 10000"/>
              <a:gd name="connsiteX31" fmla="*/ 1581 w 10000"/>
              <a:gd name="connsiteY31" fmla="*/ 8314 h 10000"/>
              <a:gd name="connsiteX32" fmla="*/ 1819 w 10000"/>
              <a:gd name="connsiteY32" fmla="*/ 8927 h 10000"/>
              <a:gd name="connsiteX33" fmla="*/ 2227 w 10000"/>
              <a:gd name="connsiteY33" fmla="*/ 9222 h 10000"/>
              <a:gd name="connsiteX34" fmla="*/ 2306 w 10000"/>
              <a:gd name="connsiteY34" fmla="*/ 8314 h 10000"/>
              <a:gd name="connsiteX35" fmla="*/ 2535 w 10000"/>
              <a:gd name="connsiteY35" fmla="*/ 7748 h 10000"/>
              <a:gd name="connsiteX36" fmla="*/ 2515 w 10000"/>
              <a:gd name="connsiteY36" fmla="*/ 8496 h 10000"/>
              <a:gd name="connsiteX37" fmla="*/ 2694 w 10000"/>
              <a:gd name="connsiteY37" fmla="*/ 9109 h 10000"/>
              <a:gd name="connsiteX38" fmla="*/ 3161 w 10000"/>
              <a:gd name="connsiteY38" fmla="*/ 9109 h 10000"/>
              <a:gd name="connsiteX39" fmla="*/ 3370 w 10000"/>
              <a:gd name="connsiteY39" fmla="*/ 9742 h 10000"/>
              <a:gd name="connsiteX40" fmla="*/ 3986 w 10000"/>
              <a:gd name="connsiteY40" fmla="*/ 9967 h 10000"/>
              <a:gd name="connsiteX41" fmla="*/ 9324 w 10000"/>
              <a:gd name="connsiteY41" fmla="*/ 7135 h 10000"/>
              <a:gd name="connsiteX42" fmla="*/ 9742 w 10000"/>
              <a:gd name="connsiteY42" fmla="*/ 5006 h 10000"/>
              <a:gd name="connsiteX43" fmla="*/ 10000 w 10000"/>
              <a:gd name="connsiteY43" fmla="*/ 4237 h 10000"/>
              <a:gd name="connsiteX44" fmla="*/ 9692 w 10000"/>
              <a:gd name="connsiteY44" fmla="*/ 3172 h 10000"/>
              <a:gd name="connsiteX45" fmla="*/ 9483 w 10000"/>
              <a:gd name="connsiteY45" fmla="*/ 2469 h 10000"/>
              <a:gd name="connsiteX46" fmla="*/ 9771 w 10000"/>
              <a:gd name="connsiteY46" fmla="*/ 1880 h 10000"/>
              <a:gd name="connsiteX47" fmla="*/ 9324 w 10000"/>
              <a:gd name="connsiteY47" fmla="*/ 227 h 10000"/>
              <a:gd name="connsiteX48" fmla="*/ 8628 w 10000"/>
              <a:gd name="connsiteY48" fmla="*/ 113 h 10000"/>
              <a:gd name="connsiteX49" fmla="*/ 8598 w 10000"/>
              <a:gd name="connsiteY49" fmla="*/ 0 h 10000"/>
              <a:gd name="connsiteX0" fmla="*/ 8598 w 10000"/>
              <a:gd name="connsiteY0" fmla="*/ 0 h 10000"/>
              <a:gd name="connsiteX1" fmla="*/ 8231 w 10000"/>
              <a:gd name="connsiteY1" fmla="*/ 500 h 10000"/>
              <a:gd name="connsiteX2" fmla="*/ 7485 w 10000"/>
              <a:gd name="connsiteY2" fmla="*/ 430 h 10000"/>
              <a:gd name="connsiteX3" fmla="*/ 7406 w 10000"/>
              <a:gd name="connsiteY3" fmla="*/ 160 h 10000"/>
              <a:gd name="connsiteX4" fmla="*/ 3977 w 10000"/>
              <a:gd name="connsiteY4" fmla="*/ 10000 h 10000"/>
              <a:gd name="connsiteX5" fmla="*/ 4703 w 10000"/>
              <a:gd name="connsiteY5" fmla="*/ 3637 h 10000"/>
              <a:gd name="connsiteX6" fmla="*/ 4314 w 10000"/>
              <a:gd name="connsiteY6" fmla="*/ 1065 h 10000"/>
              <a:gd name="connsiteX7" fmla="*/ 3728 w 10000"/>
              <a:gd name="connsiteY7" fmla="*/ 973 h 10000"/>
              <a:gd name="connsiteX8" fmla="*/ 3608 w 10000"/>
              <a:gd name="connsiteY8" fmla="*/ 1360 h 10000"/>
              <a:gd name="connsiteX9" fmla="*/ 3469 w 10000"/>
              <a:gd name="connsiteY9" fmla="*/ 1246 h 10000"/>
              <a:gd name="connsiteX10" fmla="*/ 3658 w 10000"/>
              <a:gd name="connsiteY10" fmla="*/ 816 h 10000"/>
              <a:gd name="connsiteX11" fmla="*/ 3330 w 10000"/>
              <a:gd name="connsiteY11" fmla="*/ 227 h 10000"/>
              <a:gd name="connsiteX12" fmla="*/ 2932 w 10000"/>
              <a:gd name="connsiteY12" fmla="*/ 1019 h 10000"/>
              <a:gd name="connsiteX13" fmla="*/ 2256 w 10000"/>
              <a:gd name="connsiteY13" fmla="*/ 1133 h 10000"/>
              <a:gd name="connsiteX14" fmla="*/ 1511 w 10000"/>
              <a:gd name="connsiteY14" fmla="*/ 272 h 10000"/>
              <a:gd name="connsiteX15" fmla="*/ 1402 w 10000"/>
              <a:gd name="connsiteY15" fmla="*/ 726 h 10000"/>
              <a:gd name="connsiteX16" fmla="*/ 805 w 10000"/>
              <a:gd name="connsiteY16" fmla="*/ 2378 h 10000"/>
              <a:gd name="connsiteX17" fmla="*/ 338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18 w 10000"/>
              <a:gd name="connsiteY20" fmla="*/ 4192 h 10000"/>
              <a:gd name="connsiteX21" fmla="*/ 775 w 10000"/>
              <a:gd name="connsiteY21" fmla="*/ 4259 h 10000"/>
              <a:gd name="connsiteX22" fmla="*/ 805 w 10000"/>
              <a:gd name="connsiteY22" fmla="*/ 5031 h 10000"/>
              <a:gd name="connsiteX23" fmla="*/ 1173 w 10000"/>
              <a:gd name="connsiteY23" fmla="*/ 5097 h 10000"/>
              <a:gd name="connsiteX24" fmla="*/ 1272 w 10000"/>
              <a:gd name="connsiteY24" fmla="*/ 4553 h 10000"/>
              <a:gd name="connsiteX25" fmla="*/ 1769 w 10000"/>
              <a:gd name="connsiteY25" fmla="*/ 5031 h 10000"/>
              <a:gd name="connsiteX26" fmla="*/ 2078 w 10000"/>
              <a:gd name="connsiteY26" fmla="*/ 5211 h 10000"/>
              <a:gd name="connsiteX27" fmla="*/ 2147 w 10000"/>
              <a:gd name="connsiteY27" fmla="*/ 5913 h 10000"/>
              <a:gd name="connsiteX28" fmla="*/ 1968 w 10000"/>
              <a:gd name="connsiteY28" fmla="*/ 6275 h 10000"/>
              <a:gd name="connsiteX29" fmla="*/ 1968 w 10000"/>
              <a:gd name="connsiteY29" fmla="*/ 7386 h 10000"/>
              <a:gd name="connsiteX30" fmla="*/ 1610 w 10000"/>
              <a:gd name="connsiteY30" fmla="*/ 7795 h 10000"/>
              <a:gd name="connsiteX31" fmla="*/ 1581 w 10000"/>
              <a:gd name="connsiteY31" fmla="*/ 8314 h 10000"/>
              <a:gd name="connsiteX32" fmla="*/ 1819 w 10000"/>
              <a:gd name="connsiteY32" fmla="*/ 8927 h 10000"/>
              <a:gd name="connsiteX33" fmla="*/ 2227 w 10000"/>
              <a:gd name="connsiteY33" fmla="*/ 9222 h 10000"/>
              <a:gd name="connsiteX34" fmla="*/ 2306 w 10000"/>
              <a:gd name="connsiteY34" fmla="*/ 8314 h 10000"/>
              <a:gd name="connsiteX35" fmla="*/ 2535 w 10000"/>
              <a:gd name="connsiteY35" fmla="*/ 7748 h 10000"/>
              <a:gd name="connsiteX36" fmla="*/ 2515 w 10000"/>
              <a:gd name="connsiteY36" fmla="*/ 8496 h 10000"/>
              <a:gd name="connsiteX37" fmla="*/ 2694 w 10000"/>
              <a:gd name="connsiteY37" fmla="*/ 9109 h 10000"/>
              <a:gd name="connsiteX38" fmla="*/ 3161 w 10000"/>
              <a:gd name="connsiteY38" fmla="*/ 9109 h 10000"/>
              <a:gd name="connsiteX39" fmla="*/ 3370 w 10000"/>
              <a:gd name="connsiteY39" fmla="*/ 9742 h 10000"/>
              <a:gd name="connsiteX40" fmla="*/ 3986 w 10000"/>
              <a:gd name="connsiteY40" fmla="*/ 9967 h 10000"/>
              <a:gd name="connsiteX41" fmla="*/ 9742 w 10000"/>
              <a:gd name="connsiteY41" fmla="*/ 5006 h 10000"/>
              <a:gd name="connsiteX42" fmla="*/ 10000 w 10000"/>
              <a:gd name="connsiteY42" fmla="*/ 4237 h 10000"/>
              <a:gd name="connsiteX43" fmla="*/ 9692 w 10000"/>
              <a:gd name="connsiteY43" fmla="*/ 3172 h 10000"/>
              <a:gd name="connsiteX44" fmla="*/ 9483 w 10000"/>
              <a:gd name="connsiteY44" fmla="*/ 2469 h 10000"/>
              <a:gd name="connsiteX45" fmla="*/ 9771 w 10000"/>
              <a:gd name="connsiteY45" fmla="*/ 1880 h 10000"/>
              <a:gd name="connsiteX46" fmla="*/ 9324 w 10000"/>
              <a:gd name="connsiteY46" fmla="*/ 227 h 10000"/>
              <a:gd name="connsiteX47" fmla="*/ 8628 w 10000"/>
              <a:gd name="connsiteY47" fmla="*/ 113 h 10000"/>
              <a:gd name="connsiteX48" fmla="*/ 8598 w 10000"/>
              <a:gd name="connsiteY48" fmla="*/ 0 h 10000"/>
              <a:gd name="connsiteX0" fmla="*/ 8598 w 10000"/>
              <a:gd name="connsiteY0" fmla="*/ 0 h 10000"/>
              <a:gd name="connsiteX1" fmla="*/ 8231 w 10000"/>
              <a:gd name="connsiteY1" fmla="*/ 500 h 10000"/>
              <a:gd name="connsiteX2" fmla="*/ 7485 w 10000"/>
              <a:gd name="connsiteY2" fmla="*/ 430 h 10000"/>
              <a:gd name="connsiteX3" fmla="*/ 7406 w 10000"/>
              <a:gd name="connsiteY3" fmla="*/ 160 h 10000"/>
              <a:gd name="connsiteX4" fmla="*/ 3977 w 10000"/>
              <a:gd name="connsiteY4" fmla="*/ 10000 h 10000"/>
              <a:gd name="connsiteX5" fmla="*/ 4703 w 10000"/>
              <a:gd name="connsiteY5" fmla="*/ 3637 h 10000"/>
              <a:gd name="connsiteX6" fmla="*/ 4314 w 10000"/>
              <a:gd name="connsiteY6" fmla="*/ 1065 h 10000"/>
              <a:gd name="connsiteX7" fmla="*/ 3728 w 10000"/>
              <a:gd name="connsiteY7" fmla="*/ 973 h 10000"/>
              <a:gd name="connsiteX8" fmla="*/ 3608 w 10000"/>
              <a:gd name="connsiteY8" fmla="*/ 1360 h 10000"/>
              <a:gd name="connsiteX9" fmla="*/ 3469 w 10000"/>
              <a:gd name="connsiteY9" fmla="*/ 1246 h 10000"/>
              <a:gd name="connsiteX10" fmla="*/ 3658 w 10000"/>
              <a:gd name="connsiteY10" fmla="*/ 816 h 10000"/>
              <a:gd name="connsiteX11" fmla="*/ 3330 w 10000"/>
              <a:gd name="connsiteY11" fmla="*/ 227 h 10000"/>
              <a:gd name="connsiteX12" fmla="*/ 2932 w 10000"/>
              <a:gd name="connsiteY12" fmla="*/ 1019 h 10000"/>
              <a:gd name="connsiteX13" fmla="*/ 2256 w 10000"/>
              <a:gd name="connsiteY13" fmla="*/ 1133 h 10000"/>
              <a:gd name="connsiteX14" fmla="*/ 1511 w 10000"/>
              <a:gd name="connsiteY14" fmla="*/ 272 h 10000"/>
              <a:gd name="connsiteX15" fmla="*/ 1402 w 10000"/>
              <a:gd name="connsiteY15" fmla="*/ 726 h 10000"/>
              <a:gd name="connsiteX16" fmla="*/ 805 w 10000"/>
              <a:gd name="connsiteY16" fmla="*/ 2378 h 10000"/>
              <a:gd name="connsiteX17" fmla="*/ 338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18 w 10000"/>
              <a:gd name="connsiteY20" fmla="*/ 4192 h 10000"/>
              <a:gd name="connsiteX21" fmla="*/ 775 w 10000"/>
              <a:gd name="connsiteY21" fmla="*/ 4259 h 10000"/>
              <a:gd name="connsiteX22" fmla="*/ 805 w 10000"/>
              <a:gd name="connsiteY22" fmla="*/ 5031 h 10000"/>
              <a:gd name="connsiteX23" fmla="*/ 1173 w 10000"/>
              <a:gd name="connsiteY23" fmla="*/ 5097 h 10000"/>
              <a:gd name="connsiteX24" fmla="*/ 1272 w 10000"/>
              <a:gd name="connsiteY24" fmla="*/ 4553 h 10000"/>
              <a:gd name="connsiteX25" fmla="*/ 1769 w 10000"/>
              <a:gd name="connsiteY25" fmla="*/ 5031 h 10000"/>
              <a:gd name="connsiteX26" fmla="*/ 2078 w 10000"/>
              <a:gd name="connsiteY26" fmla="*/ 5211 h 10000"/>
              <a:gd name="connsiteX27" fmla="*/ 2147 w 10000"/>
              <a:gd name="connsiteY27" fmla="*/ 5913 h 10000"/>
              <a:gd name="connsiteX28" fmla="*/ 1968 w 10000"/>
              <a:gd name="connsiteY28" fmla="*/ 6275 h 10000"/>
              <a:gd name="connsiteX29" fmla="*/ 1968 w 10000"/>
              <a:gd name="connsiteY29" fmla="*/ 7386 h 10000"/>
              <a:gd name="connsiteX30" fmla="*/ 1610 w 10000"/>
              <a:gd name="connsiteY30" fmla="*/ 7795 h 10000"/>
              <a:gd name="connsiteX31" fmla="*/ 1581 w 10000"/>
              <a:gd name="connsiteY31" fmla="*/ 8314 h 10000"/>
              <a:gd name="connsiteX32" fmla="*/ 1819 w 10000"/>
              <a:gd name="connsiteY32" fmla="*/ 8927 h 10000"/>
              <a:gd name="connsiteX33" fmla="*/ 2227 w 10000"/>
              <a:gd name="connsiteY33" fmla="*/ 9222 h 10000"/>
              <a:gd name="connsiteX34" fmla="*/ 2306 w 10000"/>
              <a:gd name="connsiteY34" fmla="*/ 8314 h 10000"/>
              <a:gd name="connsiteX35" fmla="*/ 2535 w 10000"/>
              <a:gd name="connsiteY35" fmla="*/ 7748 h 10000"/>
              <a:gd name="connsiteX36" fmla="*/ 2515 w 10000"/>
              <a:gd name="connsiteY36" fmla="*/ 8496 h 10000"/>
              <a:gd name="connsiteX37" fmla="*/ 2694 w 10000"/>
              <a:gd name="connsiteY37" fmla="*/ 9109 h 10000"/>
              <a:gd name="connsiteX38" fmla="*/ 3161 w 10000"/>
              <a:gd name="connsiteY38" fmla="*/ 9109 h 10000"/>
              <a:gd name="connsiteX39" fmla="*/ 3370 w 10000"/>
              <a:gd name="connsiteY39" fmla="*/ 9742 h 10000"/>
              <a:gd name="connsiteX40" fmla="*/ 3986 w 10000"/>
              <a:gd name="connsiteY40" fmla="*/ 9967 h 10000"/>
              <a:gd name="connsiteX41" fmla="*/ 10000 w 10000"/>
              <a:gd name="connsiteY41" fmla="*/ 4237 h 10000"/>
              <a:gd name="connsiteX42" fmla="*/ 9692 w 10000"/>
              <a:gd name="connsiteY42" fmla="*/ 3172 h 10000"/>
              <a:gd name="connsiteX43" fmla="*/ 9483 w 10000"/>
              <a:gd name="connsiteY43" fmla="*/ 2469 h 10000"/>
              <a:gd name="connsiteX44" fmla="*/ 9771 w 10000"/>
              <a:gd name="connsiteY44" fmla="*/ 1880 h 10000"/>
              <a:gd name="connsiteX45" fmla="*/ 9324 w 10000"/>
              <a:gd name="connsiteY45" fmla="*/ 227 h 10000"/>
              <a:gd name="connsiteX46" fmla="*/ 8628 w 10000"/>
              <a:gd name="connsiteY46" fmla="*/ 113 h 10000"/>
              <a:gd name="connsiteX47" fmla="*/ 8598 w 10000"/>
              <a:gd name="connsiteY47" fmla="*/ 0 h 10000"/>
              <a:gd name="connsiteX0" fmla="*/ 8598 w 9771"/>
              <a:gd name="connsiteY0" fmla="*/ 0 h 10000"/>
              <a:gd name="connsiteX1" fmla="*/ 8231 w 9771"/>
              <a:gd name="connsiteY1" fmla="*/ 500 h 10000"/>
              <a:gd name="connsiteX2" fmla="*/ 7485 w 9771"/>
              <a:gd name="connsiteY2" fmla="*/ 430 h 10000"/>
              <a:gd name="connsiteX3" fmla="*/ 7406 w 9771"/>
              <a:gd name="connsiteY3" fmla="*/ 160 h 10000"/>
              <a:gd name="connsiteX4" fmla="*/ 3977 w 9771"/>
              <a:gd name="connsiteY4" fmla="*/ 10000 h 10000"/>
              <a:gd name="connsiteX5" fmla="*/ 4703 w 9771"/>
              <a:gd name="connsiteY5" fmla="*/ 3637 h 10000"/>
              <a:gd name="connsiteX6" fmla="*/ 4314 w 9771"/>
              <a:gd name="connsiteY6" fmla="*/ 1065 h 10000"/>
              <a:gd name="connsiteX7" fmla="*/ 3728 w 9771"/>
              <a:gd name="connsiteY7" fmla="*/ 973 h 10000"/>
              <a:gd name="connsiteX8" fmla="*/ 3608 w 9771"/>
              <a:gd name="connsiteY8" fmla="*/ 1360 h 10000"/>
              <a:gd name="connsiteX9" fmla="*/ 3469 w 9771"/>
              <a:gd name="connsiteY9" fmla="*/ 1246 h 10000"/>
              <a:gd name="connsiteX10" fmla="*/ 3658 w 9771"/>
              <a:gd name="connsiteY10" fmla="*/ 816 h 10000"/>
              <a:gd name="connsiteX11" fmla="*/ 3330 w 9771"/>
              <a:gd name="connsiteY11" fmla="*/ 227 h 10000"/>
              <a:gd name="connsiteX12" fmla="*/ 2932 w 9771"/>
              <a:gd name="connsiteY12" fmla="*/ 1019 h 10000"/>
              <a:gd name="connsiteX13" fmla="*/ 2256 w 9771"/>
              <a:gd name="connsiteY13" fmla="*/ 1133 h 10000"/>
              <a:gd name="connsiteX14" fmla="*/ 1511 w 9771"/>
              <a:gd name="connsiteY14" fmla="*/ 272 h 10000"/>
              <a:gd name="connsiteX15" fmla="*/ 1402 w 9771"/>
              <a:gd name="connsiteY15" fmla="*/ 726 h 10000"/>
              <a:gd name="connsiteX16" fmla="*/ 805 w 9771"/>
              <a:gd name="connsiteY16" fmla="*/ 2378 h 10000"/>
              <a:gd name="connsiteX17" fmla="*/ 338 w 9771"/>
              <a:gd name="connsiteY17" fmla="*/ 2787 h 10000"/>
              <a:gd name="connsiteX18" fmla="*/ 0 w 9771"/>
              <a:gd name="connsiteY18" fmla="*/ 2900 h 10000"/>
              <a:gd name="connsiteX19" fmla="*/ 0 w 9771"/>
              <a:gd name="connsiteY19" fmla="*/ 3558 h 10000"/>
              <a:gd name="connsiteX20" fmla="*/ 318 w 9771"/>
              <a:gd name="connsiteY20" fmla="*/ 4192 h 10000"/>
              <a:gd name="connsiteX21" fmla="*/ 775 w 9771"/>
              <a:gd name="connsiteY21" fmla="*/ 4259 h 10000"/>
              <a:gd name="connsiteX22" fmla="*/ 805 w 9771"/>
              <a:gd name="connsiteY22" fmla="*/ 5031 h 10000"/>
              <a:gd name="connsiteX23" fmla="*/ 1173 w 9771"/>
              <a:gd name="connsiteY23" fmla="*/ 5097 h 10000"/>
              <a:gd name="connsiteX24" fmla="*/ 1272 w 9771"/>
              <a:gd name="connsiteY24" fmla="*/ 4553 h 10000"/>
              <a:gd name="connsiteX25" fmla="*/ 1769 w 9771"/>
              <a:gd name="connsiteY25" fmla="*/ 5031 h 10000"/>
              <a:gd name="connsiteX26" fmla="*/ 2078 w 9771"/>
              <a:gd name="connsiteY26" fmla="*/ 5211 h 10000"/>
              <a:gd name="connsiteX27" fmla="*/ 2147 w 9771"/>
              <a:gd name="connsiteY27" fmla="*/ 5913 h 10000"/>
              <a:gd name="connsiteX28" fmla="*/ 1968 w 9771"/>
              <a:gd name="connsiteY28" fmla="*/ 6275 h 10000"/>
              <a:gd name="connsiteX29" fmla="*/ 1968 w 9771"/>
              <a:gd name="connsiteY29" fmla="*/ 7386 h 10000"/>
              <a:gd name="connsiteX30" fmla="*/ 1610 w 9771"/>
              <a:gd name="connsiteY30" fmla="*/ 7795 h 10000"/>
              <a:gd name="connsiteX31" fmla="*/ 1581 w 9771"/>
              <a:gd name="connsiteY31" fmla="*/ 8314 h 10000"/>
              <a:gd name="connsiteX32" fmla="*/ 1819 w 9771"/>
              <a:gd name="connsiteY32" fmla="*/ 8927 h 10000"/>
              <a:gd name="connsiteX33" fmla="*/ 2227 w 9771"/>
              <a:gd name="connsiteY33" fmla="*/ 9222 h 10000"/>
              <a:gd name="connsiteX34" fmla="*/ 2306 w 9771"/>
              <a:gd name="connsiteY34" fmla="*/ 8314 h 10000"/>
              <a:gd name="connsiteX35" fmla="*/ 2535 w 9771"/>
              <a:gd name="connsiteY35" fmla="*/ 7748 h 10000"/>
              <a:gd name="connsiteX36" fmla="*/ 2515 w 9771"/>
              <a:gd name="connsiteY36" fmla="*/ 8496 h 10000"/>
              <a:gd name="connsiteX37" fmla="*/ 2694 w 9771"/>
              <a:gd name="connsiteY37" fmla="*/ 9109 h 10000"/>
              <a:gd name="connsiteX38" fmla="*/ 3161 w 9771"/>
              <a:gd name="connsiteY38" fmla="*/ 9109 h 10000"/>
              <a:gd name="connsiteX39" fmla="*/ 3370 w 9771"/>
              <a:gd name="connsiteY39" fmla="*/ 9742 h 10000"/>
              <a:gd name="connsiteX40" fmla="*/ 3986 w 9771"/>
              <a:gd name="connsiteY40" fmla="*/ 9967 h 10000"/>
              <a:gd name="connsiteX41" fmla="*/ 9692 w 9771"/>
              <a:gd name="connsiteY41" fmla="*/ 3172 h 10000"/>
              <a:gd name="connsiteX42" fmla="*/ 9483 w 9771"/>
              <a:gd name="connsiteY42" fmla="*/ 2469 h 10000"/>
              <a:gd name="connsiteX43" fmla="*/ 9771 w 9771"/>
              <a:gd name="connsiteY43" fmla="*/ 1880 h 10000"/>
              <a:gd name="connsiteX44" fmla="*/ 9324 w 9771"/>
              <a:gd name="connsiteY44" fmla="*/ 227 h 10000"/>
              <a:gd name="connsiteX45" fmla="*/ 8628 w 9771"/>
              <a:gd name="connsiteY45" fmla="*/ 113 h 10000"/>
              <a:gd name="connsiteX46" fmla="*/ 8598 w 9771"/>
              <a:gd name="connsiteY46" fmla="*/ 0 h 10000"/>
              <a:gd name="connsiteX0" fmla="*/ 8800 w 10000"/>
              <a:gd name="connsiteY0" fmla="*/ 0 h 10000"/>
              <a:gd name="connsiteX1" fmla="*/ 8424 w 10000"/>
              <a:gd name="connsiteY1" fmla="*/ 500 h 10000"/>
              <a:gd name="connsiteX2" fmla="*/ 7660 w 10000"/>
              <a:gd name="connsiteY2" fmla="*/ 430 h 10000"/>
              <a:gd name="connsiteX3" fmla="*/ 7580 w 10000"/>
              <a:gd name="connsiteY3" fmla="*/ 160 h 10000"/>
              <a:gd name="connsiteX4" fmla="*/ 4070 w 10000"/>
              <a:gd name="connsiteY4" fmla="*/ 10000 h 10000"/>
              <a:gd name="connsiteX5" fmla="*/ 4813 w 10000"/>
              <a:gd name="connsiteY5" fmla="*/ 3637 h 10000"/>
              <a:gd name="connsiteX6" fmla="*/ 4415 w 10000"/>
              <a:gd name="connsiteY6" fmla="*/ 1065 h 10000"/>
              <a:gd name="connsiteX7" fmla="*/ 3815 w 10000"/>
              <a:gd name="connsiteY7" fmla="*/ 973 h 10000"/>
              <a:gd name="connsiteX8" fmla="*/ 3693 w 10000"/>
              <a:gd name="connsiteY8" fmla="*/ 1360 h 10000"/>
              <a:gd name="connsiteX9" fmla="*/ 3550 w 10000"/>
              <a:gd name="connsiteY9" fmla="*/ 1246 h 10000"/>
              <a:gd name="connsiteX10" fmla="*/ 3744 w 10000"/>
              <a:gd name="connsiteY10" fmla="*/ 816 h 10000"/>
              <a:gd name="connsiteX11" fmla="*/ 3408 w 10000"/>
              <a:gd name="connsiteY11" fmla="*/ 227 h 10000"/>
              <a:gd name="connsiteX12" fmla="*/ 3001 w 10000"/>
              <a:gd name="connsiteY12" fmla="*/ 1019 h 10000"/>
              <a:gd name="connsiteX13" fmla="*/ 2309 w 10000"/>
              <a:gd name="connsiteY13" fmla="*/ 1133 h 10000"/>
              <a:gd name="connsiteX14" fmla="*/ 1546 w 10000"/>
              <a:gd name="connsiteY14" fmla="*/ 272 h 10000"/>
              <a:gd name="connsiteX15" fmla="*/ 1435 w 10000"/>
              <a:gd name="connsiteY15" fmla="*/ 726 h 10000"/>
              <a:gd name="connsiteX16" fmla="*/ 824 w 10000"/>
              <a:gd name="connsiteY16" fmla="*/ 2378 h 10000"/>
              <a:gd name="connsiteX17" fmla="*/ 346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25 w 10000"/>
              <a:gd name="connsiteY20" fmla="*/ 4192 h 10000"/>
              <a:gd name="connsiteX21" fmla="*/ 793 w 10000"/>
              <a:gd name="connsiteY21" fmla="*/ 4259 h 10000"/>
              <a:gd name="connsiteX22" fmla="*/ 824 w 10000"/>
              <a:gd name="connsiteY22" fmla="*/ 5031 h 10000"/>
              <a:gd name="connsiteX23" fmla="*/ 1200 w 10000"/>
              <a:gd name="connsiteY23" fmla="*/ 5097 h 10000"/>
              <a:gd name="connsiteX24" fmla="*/ 1302 w 10000"/>
              <a:gd name="connsiteY24" fmla="*/ 4553 h 10000"/>
              <a:gd name="connsiteX25" fmla="*/ 1810 w 10000"/>
              <a:gd name="connsiteY25" fmla="*/ 5031 h 10000"/>
              <a:gd name="connsiteX26" fmla="*/ 2127 w 10000"/>
              <a:gd name="connsiteY26" fmla="*/ 5211 h 10000"/>
              <a:gd name="connsiteX27" fmla="*/ 2197 w 10000"/>
              <a:gd name="connsiteY27" fmla="*/ 5913 h 10000"/>
              <a:gd name="connsiteX28" fmla="*/ 2014 w 10000"/>
              <a:gd name="connsiteY28" fmla="*/ 6275 h 10000"/>
              <a:gd name="connsiteX29" fmla="*/ 2014 w 10000"/>
              <a:gd name="connsiteY29" fmla="*/ 7386 h 10000"/>
              <a:gd name="connsiteX30" fmla="*/ 1648 w 10000"/>
              <a:gd name="connsiteY30" fmla="*/ 7795 h 10000"/>
              <a:gd name="connsiteX31" fmla="*/ 1618 w 10000"/>
              <a:gd name="connsiteY31" fmla="*/ 8314 h 10000"/>
              <a:gd name="connsiteX32" fmla="*/ 1862 w 10000"/>
              <a:gd name="connsiteY32" fmla="*/ 8927 h 10000"/>
              <a:gd name="connsiteX33" fmla="*/ 2279 w 10000"/>
              <a:gd name="connsiteY33" fmla="*/ 9222 h 10000"/>
              <a:gd name="connsiteX34" fmla="*/ 2360 w 10000"/>
              <a:gd name="connsiteY34" fmla="*/ 8314 h 10000"/>
              <a:gd name="connsiteX35" fmla="*/ 2594 w 10000"/>
              <a:gd name="connsiteY35" fmla="*/ 7748 h 10000"/>
              <a:gd name="connsiteX36" fmla="*/ 2574 w 10000"/>
              <a:gd name="connsiteY36" fmla="*/ 8496 h 10000"/>
              <a:gd name="connsiteX37" fmla="*/ 2757 w 10000"/>
              <a:gd name="connsiteY37" fmla="*/ 9109 h 10000"/>
              <a:gd name="connsiteX38" fmla="*/ 3235 w 10000"/>
              <a:gd name="connsiteY38" fmla="*/ 9109 h 10000"/>
              <a:gd name="connsiteX39" fmla="*/ 3449 w 10000"/>
              <a:gd name="connsiteY39" fmla="*/ 9742 h 10000"/>
              <a:gd name="connsiteX40" fmla="*/ 4079 w 10000"/>
              <a:gd name="connsiteY40" fmla="*/ 9967 h 10000"/>
              <a:gd name="connsiteX41" fmla="*/ 9705 w 10000"/>
              <a:gd name="connsiteY41" fmla="*/ 2469 h 10000"/>
              <a:gd name="connsiteX42" fmla="*/ 10000 w 10000"/>
              <a:gd name="connsiteY42" fmla="*/ 1880 h 10000"/>
              <a:gd name="connsiteX43" fmla="*/ 9543 w 10000"/>
              <a:gd name="connsiteY43" fmla="*/ 227 h 10000"/>
              <a:gd name="connsiteX44" fmla="*/ 8830 w 10000"/>
              <a:gd name="connsiteY44" fmla="*/ 113 h 10000"/>
              <a:gd name="connsiteX45" fmla="*/ 8800 w 10000"/>
              <a:gd name="connsiteY45" fmla="*/ 0 h 10000"/>
              <a:gd name="connsiteX0" fmla="*/ 8800 w 10000"/>
              <a:gd name="connsiteY0" fmla="*/ 0 h 10000"/>
              <a:gd name="connsiteX1" fmla="*/ 8424 w 10000"/>
              <a:gd name="connsiteY1" fmla="*/ 500 h 10000"/>
              <a:gd name="connsiteX2" fmla="*/ 7660 w 10000"/>
              <a:gd name="connsiteY2" fmla="*/ 430 h 10000"/>
              <a:gd name="connsiteX3" fmla="*/ 7580 w 10000"/>
              <a:gd name="connsiteY3" fmla="*/ 160 h 10000"/>
              <a:gd name="connsiteX4" fmla="*/ 4070 w 10000"/>
              <a:gd name="connsiteY4" fmla="*/ 10000 h 10000"/>
              <a:gd name="connsiteX5" fmla="*/ 4813 w 10000"/>
              <a:gd name="connsiteY5" fmla="*/ 3637 h 10000"/>
              <a:gd name="connsiteX6" fmla="*/ 4415 w 10000"/>
              <a:gd name="connsiteY6" fmla="*/ 1065 h 10000"/>
              <a:gd name="connsiteX7" fmla="*/ 3815 w 10000"/>
              <a:gd name="connsiteY7" fmla="*/ 973 h 10000"/>
              <a:gd name="connsiteX8" fmla="*/ 3693 w 10000"/>
              <a:gd name="connsiteY8" fmla="*/ 1360 h 10000"/>
              <a:gd name="connsiteX9" fmla="*/ 3550 w 10000"/>
              <a:gd name="connsiteY9" fmla="*/ 1246 h 10000"/>
              <a:gd name="connsiteX10" fmla="*/ 3744 w 10000"/>
              <a:gd name="connsiteY10" fmla="*/ 816 h 10000"/>
              <a:gd name="connsiteX11" fmla="*/ 3408 w 10000"/>
              <a:gd name="connsiteY11" fmla="*/ 227 h 10000"/>
              <a:gd name="connsiteX12" fmla="*/ 3001 w 10000"/>
              <a:gd name="connsiteY12" fmla="*/ 1019 h 10000"/>
              <a:gd name="connsiteX13" fmla="*/ 2309 w 10000"/>
              <a:gd name="connsiteY13" fmla="*/ 1133 h 10000"/>
              <a:gd name="connsiteX14" fmla="*/ 1546 w 10000"/>
              <a:gd name="connsiteY14" fmla="*/ 272 h 10000"/>
              <a:gd name="connsiteX15" fmla="*/ 1435 w 10000"/>
              <a:gd name="connsiteY15" fmla="*/ 726 h 10000"/>
              <a:gd name="connsiteX16" fmla="*/ 824 w 10000"/>
              <a:gd name="connsiteY16" fmla="*/ 2378 h 10000"/>
              <a:gd name="connsiteX17" fmla="*/ 346 w 10000"/>
              <a:gd name="connsiteY17" fmla="*/ 2787 h 10000"/>
              <a:gd name="connsiteX18" fmla="*/ 0 w 10000"/>
              <a:gd name="connsiteY18" fmla="*/ 2900 h 10000"/>
              <a:gd name="connsiteX19" fmla="*/ 0 w 10000"/>
              <a:gd name="connsiteY19" fmla="*/ 3558 h 10000"/>
              <a:gd name="connsiteX20" fmla="*/ 325 w 10000"/>
              <a:gd name="connsiteY20" fmla="*/ 4192 h 10000"/>
              <a:gd name="connsiteX21" fmla="*/ 793 w 10000"/>
              <a:gd name="connsiteY21" fmla="*/ 4259 h 10000"/>
              <a:gd name="connsiteX22" fmla="*/ 824 w 10000"/>
              <a:gd name="connsiteY22" fmla="*/ 5031 h 10000"/>
              <a:gd name="connsiteX23" fmla="*/ 1200 w 10000"/>
              <a:gd name="connsiteY23" fmla="*/ 5097 h 10000"/>
              <a:gd name="connsiteX24" fmla="*/ 1302 w 10000"/>
              <a:gd name="connsiteY24" fmla="*/ 4553 h 10000"/>
              <a:gd name="connsiteX25" fmla="*/ 1810 w 10000"/>
              <a:gd name="connsiteY25" fmla="*/ 5031 h 10000"/>
              <a:gd name="connsiteX26" fmla="*/ 2127 w 10000"/>
              <a:gd name="connsiteY26" fmla="*/ 5211 h 10000"/>
              <a:gd name="connsiteX27" fmla="*/ 2197 w 10000"/>
              <a:gd name="connsiteY27" fmla="*/ 5913 h 10000"/>
              <a:gd name="connsiteX28" fmla="*/ 2014 w 10000"/>
              <a:gd name="connsiteY28" fmla="*/ 6275 h 10000"/>
              <a:gd name="connsiteX29" fmla="*/ 2014 w 10000"/>
              <a:gd name="connsiteY29" fmla="*/ 7386 h 10000"/>
              <a:gd name="connsiteX30" fmla="*/ 1648 w 10000"/>
              <a:gd name="connsiteY30" fmla="*/ 7795 h 10000"/>
              <a:gd name="connsiteX31" fmla="*/ 1618 w 10000"/>
              <a:gd name="connsiteY31" fmla="*/ 8314 h 10000"/>
              <a:gd name="connsiteX32" fmla="*/ 1862 w 10000"/>
              <a:gd name="connsiteY32" fmla="*/ 8927 h 10000"/>
              <a:gd name="connsiteX33" fmla="*/ 2279 w 10000"/>
              <a:gd name="connsiteY33" fmla="*/ 9222 h 10000"/>
              <a:gd name="connsiteX34" fmla="*/ 2360 w 10000"/>
              <a:gd name="connsiteY34" fmla="*/ 8314 h 10000"/>
              <a:gd name="connsiteX35" fmla="*/ 2594 w 10000"/>
              <a:gd name="connsiteY35" fmla="*/ 7748 h 10000"/>
              <a:gd name="connsiteX36" fmla="*/ 2574 w 10000"/>
              <a:gd name="connsiteY36" fmla="*/ 8496 h 10000"/>
              <a:gd name="connsiteX37" fmla="*/ 2757 w 10000"/>
              <a:gd name="connsiteY37" fmla="*/ 9109 h 10000"/>
              <a:gd name="connsiteX38" fmla="*/ 3235 w 10000"/>
              <a:gd name="connsiteY38" fmla="*/ 9109 h 10000"/>
              <a:gd name="connsiteX39" fmla="*/ 3449 w 10000"/>
              <a:gd name="connsiteY39" fmla="*/ 9742 h 10000"/>
              <a:gd name="connsiteX40" fmla="*/ 4079 w 10000"/>
              <a:gd name="connsiteY40" fmla="*/ 9967 h 10000"/>
              <a:gd name="connsiteX41" fmla="*/ 10000 w 10000"/>
              <a:gd name="connsiteY41" fmla="*/ 1880 h 10000"/>
              <a:gd name="connsiteX42" fmla="*/ 9543 w 10000"/>
              <a:gd name="connsiteY42" fmla="*/ 227 h 10000"/>
              <a:gd name="connsiteX43" fmla="*/ 8830 w 10000"/>
              <a:gd name="connsiteY43" fmla="*/ 113 h 10000"/>
              <a:gd name="connsiteX44" fmla="*/ 8800 w 10000"/>
              <a:gd name="connsiteY44" fmla="*/ 0 h 10000"/>
              <a:gd name="connsiteX0" fmla="*/ 8800 w 9543"/>
              <a:gd name="connsiteY0" fmla="*/ 0 h 10000"/>
              <a:gd name="connsiteX1" fmla="*/ 8424 w 9543"/>
              <a:gd name="connsiteY1" fmla="*/ 500 h 10000"/>
              <a:gd name="connsiteX2" fmla="*/ 7660 w 9543"/>
              <a:gd name="connsiteY2" fmla="*/ 430 h 10000"/>
              <a:gd name="connsiteX3" fmla="*/ 7580 w 9543"/>
              <a:gd name="connsiteY3" fmla="*/ 160 h 10000"/>
              <a:gd name="connsiteX4" fmla="*/ 4070 w 9543"/>
              <a:gd name="connsiteY4" fmla="*/ 10000 h 10000"/>
              <a:gd name="connsiteX5" fmla="*/ 4813 w 9543"/>
              <a:gd name="connsiteY5" fmla="*/ 3637 h 10000"/>
              <a:gd name="connsiteX6" fmla="*/ 4415 w 9543"/>
              <a:gd name="connsiteY6" fmla="*/ 1065 h 10000"/>
              <a:gd name="connsiteX7" fmla="*/ 3815 w 9543"/>
              <a:gd name="connsiteY7" fmla="*/ 973 h 10000"/>
              <a:gd name="connsiteX8" fmla="*/ 3693 w 9543"/>
              <a:gd name="connsiteY8" fmla="*/ 1360 h 10000"/>
              <a:gd name="connsiteX9" fmla="*/ 3550 w 9543"/>
              <a:gd name="connsiteY9" fmla="*/ 1246 h 10000"/>
              <a:gd name="connsiteX10" fmla="*/ 3744 w 9543"/>
              <a:gd name="connsiteY10" fmla="*/ 816 h 10000"/>
              <a:gd name="connsiteX11" fmla="*/ 3408 w 9543"/>
              <a:gd name="connsiteY11" fmla="*/ 227 h 10000"/>
              <a:gd name="connsiteX12" fmla="*/ 3001 w 9543"/>
              <a:gd name="connsiteY12" fmla="*/ 1019 h 10000"/>
              <a:gd name="connsiteX13" fmla="*/ 2309 w 9543"/>
              <a:gd name="connsiteY13" fmla="*/ 1133 h 10000"/>
              <a:gd name="connsiteX14" fmla="*/ 1546 w 9543"/>
              <a:gd name="connsiteY14" fmla="*/ 272 h 10000"/>
              <a:gd name="connsiteX15" fmla="*/ 1435 w 9543"/>
              <a:gd name="connsiteY15" fmla="*/ 726 h 10000"/>
              <a:gd name="connsiteX16" fmla="*/ 824 w 9543"/>
              <a:gd name="connsiteY16" fmla="*/ 2378 h 10000"/>
              <a:gd name="connsiteX17" fmla="*/ 346 w 9543"/>
              <a:gd name="connsiteY17" fmla="*/ 2787 h 10000"/>
              <a:gd name="connsiteX18" fmla="*/ 0 w 9543"/>
              <a:gd name="connsiteY18" fmla="*/ 2900 h 10000"/>
              <a:gd name="connsiteX19" fmla="*/ 0 w 9543"/>
              <a:gd name="connsiteY19" fmla="*/ 3558 h 10000"/>
              <a:gd name="connsiteX20" fmla="*/ 325 w 9543"/>
              <a:gd name="connsiteY20" fmla="*/ 4192 h 10000"/>
              <a:gd name="connsiteX21" fmla="*/ 793 w 9543"/>
              <a:gd name="connsiteY21" fmla="*/ 4259 h 10000"/>
              <a:gd name="connsiteX22" fmla="*/ 824 w 9543"/>
              <a:gd name="connsiteY22" fmla="*/ 5031 h 10000"/>
              <a:gd name="connsiteX23" fmla="*/ 1200 w 9543"/>
              <a:gd name="connsiteY23" fmla="*/ 5097 h 10000"/>
              <a:gd name="connsiteX24" fmla="*/ 1302 w 9543"/>
              <a:gd name="connsiteY24" fmla="*/ 4553 h 10000"/>
              <a:gd name="connsiteX25" fmla="*/ 1810 w 9543"/>
              <a:gd name="connsiteY25" fmla="*/ 5031 h 10000"/>
              <a:gd name="connsiteX26" fmla="*/ 2127 w 9543"/>
              <a:gd name="connsiteY26" fmla="*/ 5211 h 10000"/>
              <a:gd name="connsiteX27" fmla="*/ 2197 w 9543"/>
              <a:gd name="connsiteY27" fmla="*/ 5913 h 10000"/>
              <a:gd name="connsiteX28" fmla="*/ 2014 w 9543"/>
              <a:gd name="connsiteY28" fmla="*/ 6275 h 10000"/>
              <a:gd name="connsiteX29" fmla="*/ 2014 w 9543"/>
              <a:gd name="connsiteY29" fmla="*/ 7386 h 10000"/>
              <a:gd name="connsiteX30" fmla="*/ 1648 w 9543"/>
              <a:gd name="connsiteY30" fmla="*/ 7795 h 10000"/>
              <a:gd name="connsiteX31" fmla="*/ 1618 w 9543"/>
              <a:gd name="connsiteY31" fmla="*/ 8314 h 10000"/>
              <a:gd name="connsiteX32" fmla="*/ 1862 w 9543"/>
              <a:gd name="connsiteY32" fmla="*/ 8927 h 10000"/>
              <a:gd name="connsiteX33" fmla="*/ 2279 w 9543"/>
              <a:gd name="connsiteY33" fmla="*/ 9222 h 10000"/>
              <a:gd name="connsiteX34" fmla="*/ 2360 w 9543"/>
              <a:gd name="connsiteY34" fmla="*/ 8314 h 10000"/>
              <a:gd name="connsiteX35" fmla="*/ 2594 w 9543"/>
              <a:gd name="connsiteY35" fmla="*/ 7748 h 10000"/>
              <a:gd name="connsiteX36" fmla="*/ 2574 w 9543"/>
              <a:gd name="connsiteY36" fmla="*/ 8496 h 10000"/>
              <a:gd name="connsiteX37" fmla="*/ 2757 w 9543"/>
              <a:gd name="connsiteY37" fmla="*/ 9109 h 10000"/>
              <a:gd name="connsiteX38" fmla="*/ 3235 w 9543"/>
              <a:gd name="connsiteY38" fmla="*/ 9109 h 10000"/>
              <a:gd name="connsiteX39" fmla="*/ 3449 w 9543"/>
              <a:gd name="connsiteY39" fmla="*/ 9742 h 10000"/>
              <a:gd name="connsiteX40" fmla="*/ 4079 w 9543"/>
              <a:gd name="connsiteY40" fmla="*/ 9967 h 10000"/>
              <a:gd name="connsiteX41" fmla="*/ 9543 w 9543"/>
              <a:gd name="connsiteY41" fmla="*/ 227 h 10000"/>
              <a:gd name="connsiteX42" fmla="*/ 8830 w 9543"/>
              <a:gd name="connsiteY42" fmla="*/ 113 h 10000"/>
              <a:gd name="connsiteX43" fmla="*/ 8800 w 9543"/>
              <a:gd name="connsiteY43" fmla="*/ 0 h 10000"/>
              <a:gd name="connsiteX0" fmla="*/ 9221 w 9253"/>
              <a:gd name="connsiteY0" fmla="*/ 0 h 10000"/>
              <a:gd name="connsiteX1" fmla="*/ 8827 w 9253"/>
              <a:gd name="connsiteY1" fmla="*/ 500 h 10000"/>
              <a:gd name="connsiteX2" fmla="*/ 8027 w 9253"/>
              <a:gd name="connsiteY2" fmla="*/ 430 h 10000"/>
              <a:gd name="connsiteX3" fmla="*/ 7943 w 9253"/>
              <a:gd name="connsiteY3" fmla="*/ 160 h 10000"/>
              <a:gd name="connsiteX4" fmla="*/ 4265 w 9253"/>
              <a:gd name="connsiteY4" fmla="*/ 10000 h 10000"/>
              <a:gd name="connsiteX5" fmla="*/ 5043 w 9253"/>
              <a:gd name="connsiteY5" fmla="*/ 3637 h 10000"/>
              <a:gd name="connsiteX6" fmla="*/ 4626 w 9253"/>
              <a:gd name="connsiteY6" fmla="*/ 1065 h 10000"/>
              <a:gd name="connsiteX7" fmla="*/ 3998 w 9253"/>
              <a:gd name="connsiteY7" fmla="*/ 973 h 10000"/>
              <a:gd name="connsiteX8" fmla="*/ 3870 w 9253"/>
              <a:gd name="connsiteY8" fmla="*/ 1360 h 10000"/>
              <a:gd name="connsiteX9" fmla="*/ 3720 w 9253"/>
              <a:gd name="connsiteY9" fmla="*/ 1246 h 10000"/>
              <a:gd name="connsiteX10" fmla="*/ 3923 w 9253"/>
              <a:gd name="connsiteY10" fmla="*/ 816 h 10000"/>
              <a:gd name="connsiteX11" fmla="*/ 3571 w 9253"/>
              <a:gd name="connsiteY11" fmla="*/ 227 h 10000"/>
              <a:gd name="connsiteX12" fmla="*/ 3145 w 9253"/>
              <a:gd name="connsiteY12" fmla="*/ 1019 h 10000"/>
              <a:gd name="connsiteX13" fmla="*/ 2420 w 9253"/>
              <a:gd name="connsiteY13" fmla="*/ 1133 h 10000"/>
              <a:gd name="connsiteX14" fmla="*/ 1620 w 9253"/>
              <a:gd name="connsiteY14" fmla="*/ 272 h 10000"/>
              <a:gd name="connsiteX15" fmla="*/ 1504 w 9253"/>
              <a:gd name="connsiteY15" fmla="*/ 726 h 10000"/>
              <a:gd name="connsiteX16" fmla="*/ 863 w 9253"/>
              <a:gd name="connsiteY16" fmla="*/ 2378 h 10000"/>
              <a:gd name="connsiteX17" fmla="*/ 363 w 9253"/>
              <a:gd name="connsiteY17" fmla="*/ 2787 h 10000"/>
              <a:gd name="connsiteX18" fmla="*/ 0 w 9253"/>
              <a:gd name="connsiteY18" fmla="*/ 2900 h 10000"/>
              <a:gd name="connsiteX19" fmla="*/ 0 w 9253"/>
              <a:gd name="connsiteY19" fmla="*/ 3558 h 10000"/>
              <a:gd name="connsiteX20" fmla="*/ 341 w 9253"/>
              <a:gd name="connsiteY20" fmla="*/ 4192 h 10000"/>
              <a:gd name="connsiteX21" fmla="*/ 831 w 9253"/>
              <a:gd name="connsiteY21" fmla="*/ 4259 h 10000"/>
              <a:gd name="connsiteX22" fmla="*/ 863 w 9253"/>
              <a:gd name="connsiteY22" fmla="*/ 5031 h 10000"/>
              <a:gd name="connsiteX23" fmla="*/ 1257 w 9253"/>
              <a:gd name="connsiteY23" fmla="*/ 5097 h 10000"/>
              <a:gd name="connsiteX24" fmla="*/ 1364 w 9253"/>
              <a:gd name="connsiteY24" fmla="*/ 4553 h 10000"/>
              <a:gd name="connsiteX25" fmla="*/ 1897 w 9253"/>
              <a:gd name="connsiteY25" fmla="*/ 5031 h 10000"/>
              <a:gd name="connsiteX26" fmla="*/ 2229 w 9253"/>
              <a:gd name="connsiteY26" fmla="*/ 5211 h 10000"/>
              <a:gd name="connsiteX27" fmla="*/ 2302 w 9253"/>
              <a:gd name="connsiteY27" fmla="*/ 5913 h 10000"/>
              <a:gd name="connsiteX28" fmla="*/ 2110 w 9253"/>
              <a:gd name="connsiteY28" fmla="*/ 6275 h 10000"/>
              <a:gd name="connsiteX29" fmla="*/ 2110 w 9253"/>
              <a:gd name="connsiteY29" fmla="*/ 7386 h 10000"/>
              <a:gd name="connsiteX30" fmla="*/ 1727 w 9253"/>
              <a:gd name="connsiteY30" fmla="*/ 7795 h 10000"/>
              <a:gd name="connsiteX31" fmla="*/ 1695 w 9253"/>
              <a:gd name="connsiteY31" fmla="*/ 8314 h 10000"/>
              <a:gd name="connsiteX32" fmla="*/ 1951 w 9253"/>
              <a:gd name="connsiteY32" fmla="*/ 8927 h 10000"/>
              <a:gd name="connsiteX33" fmla="*/ 2388 w 9253"/>
              <a:gd name="connsiteY33" fmla="*/ 9222 h 10000"/>
              <a:gd name="connsiteX34" fmla="*/ 2473 w 9253"/>
              <a:gd name="connsiteY34" fmla="*/ 8314 h 10000"/>
              <a:gd name="connsiteX35" fmla="*/ 2718 w 9253"/>
              <a:gd name="connsiteY35" fmla="*/ 7748 h 10000"/>
              <a:gd name="connsiteX36" fmla="*/ 2697 w 9253"/>
              <a:gd name="connsiteY36" fmla="*/ 8496 h 10000"/>
              <a:gd name="connsiteX37" fmla="*/ 2889 w 9253"/>
              <a:gd name="connsiteY37" fmla="*/ 9109 h 10000"/>
              <a:gd name="connsiteX38" fmla="*/ 3390 w 9253"/>
              <a:gd name="connsiteY38" fmla="*/ 9109 h 10000"/>
              <a:gd name="connsiteX39" fmla="*/ 3614 w 9253"/>
              <a:gd name="connsiteY39" fmla="*/ 9742 h 10000"/>
              <a:gd name="connsiteX40" fmla="*/ 4274 w 9253"/>
              <a:gd name="connsiteY40" fmla="*/ 9967 h 10000"/>
              <a:gd name="connsiteX41" fmla="*/ 9253 w 9253"/>
              <a:gd name="connsiteY41" fmla="*/ 113 h 10000"/>
              <a:gd name="connsiteX42" fmla="*/ 9221 w 9253"/>
              <a:gd name="connsiteY42" fmla="*/ 0 h 10000"/>
              <a:gd name="connsiteX0" fmla="*/ 10000 w 10306"/>
              <a:gd name="connsiteY0" fmla="*/ 622 h 10509"/>
              <a:gd name="connsiteX1" fmla="*/ 9540 w 10306"/>
              <a:gd name="connsiteY1" fmla="*/ 1009 h 10509"/>
              <a:gd name="connsiteX2" fmla="*/ 8675 w 10306"/>
              <a:gd name="connsiteY2" fmla="*/ 939 h 10509"/>
              <a:gd name="connsiteX3" fmla="*/ 8584 w 10306"/>
              <a:gd name="connsiteY3" fmla="*/ 669 h 10509"/>
              <a:gd name="connsiteX4" fmla="*/ 4609 w 10306"/>
              <a:gd name="connsiteY4" fmla="*/ 10509 h 10509"/>
              <a:gd name="connsiteX5" fmla="*/ 5450 w 10306"/>
              <a:gd name="connsiteY5" fmla="*/ 4146 h 10509"/>
              <a:gd name="connsiteX6" fmla="*/ 4999 w 10306"/>
              <a:gd name="connsiteY6" fmla="*/ 1574 h 10509"/>
              <a:gd name="connsiteX7" fmla="*/ 4321 w 10306"/>
              <a:gd name="connsiteY7" fmla="*/ 1482 h 10509"/>
              <a:gd name="connsiteX8" fmla="*/ 4182 w 10306"/>
              <a:gd name="connsiteY8" fmla="*/ 1869 h 10509"/>
              <a:gd name="connsiteX9" fmla="*/ 4020 w 10306"/>
              <a:gd name="connsiteY9" fmla="*/ 1755 h 10509"/>
              <a:gd name="connsiteX10" fmla="*/ 4240 w 10306"/>
              <a:gd name="connsiteY10" fmla="*/ 1325 h 10509"/>
              <a:gd name="connsiteX11" fmla="*/ 3859 w 10306"/>
              <a:gd name="connsiteY11" fmla="*/ 736 h 10509"/>
              <a:gd name="connsiteX12" fmla="*/ 3399 w 10306"/>
              <a:gd name="connsiteY12" fmla="*/ 1528 h 10509"/>
              <a:gd name="connsiteX13" fmla="*/ 2615 w 10306"/>
              <a:gd name="connsiteY13" fmla="*/ 1642 h 10509"/>
              <a:gd name="connsiteX14" fmla="*/ 1751 w 10306"/>
              <a:gd name="connsiteY14" fmla="*/ 781 h 10509"/>
              <a:gd name="connsiteX15" fmla="*/ 1625 w 10306"/>
              <a:gd name="connsiteY15" fmla="*/ 1235 h 10509"/>
              <a:gd name="connsiteX16" fmla="*/ 933 w 10306"/>
              <a:gd name="connsiteY16" fmla="*/ 2887 h 10509"/>
              <a:gd name="connsiteX17" fmla="*/ 392 w 10306"/>
              <a:gd name="connsiteY17" fmla="*/ 3296 h 10509"/>
              <a:gd name="connsiteX18" fmla="*/ 0 w 10306"/>
              <a:gd name="connsiteY18" fmla="*/ 3409 h 10509"/>
              <a:gd name="connsiteX19" fmla="*/ 0 w 10306"/>
              <a:gd name="connsiteY19" fmla="*/ 4067 h 10509"/>
              <a:gd name="connsiteX20" fmla="*/ 369 w 10306"/>
              <a:gd name="connsiteY20" fmla="*/ 4701 h 10509"/>
              <a:gd name="connsiteX21" fmla="*/ 898 w 10306"/>
              <a:gd name="connsiteY21" fmla="*/ 4768 h 10509"/>
              <a:gd name="connsiteX22" fmla="*/ 933 w 10306"/>
              <a:gd name="connsiteY22" fmla="*/ 5540 h 10509"/>
              <a:gd name="connsiteX23" fmla="*/ 1358 w 10306"/>
              <a:gd name="connsiteY23" fmla="*/ 5606 h 10509"/>
              <a:gd name="connsiteX24" fmla="*/ 1474 w 10306"/>
              <a:gd name="connsiteY24" fmla="*/ 5062 h 10509"/>
              <a:gd name="connsiteX25" fmla="*/ 2050 w 10306"/>
              <a:gd name="connsiteY25" fmla="*/ 5540 h 10509"/>
              <a:gd name="connsiteX26" fmla="*/ 2409 w 10306"/>
              <a:gd name="connsiteY26" fmla="*/ 5720 h 10509"/>
              <a:gd name="connsiteX27" fmla="*/ 2488 w 10306"/>
              <a:gd name="connsiteY27" fmla="*/ 6422 h 10509"/>
              <a:gd name="connsiteX28" fmla="*/ 2280 w 10306"/>
              <a:gd name="connsiteY28" fmla="*/ 6784 h 10509"/>
              <a:gd name="connsiteX29" fmla="*/ 2280 w 10306"/>
              <a:gd name="connsiteY29" fmla="*/ 7895 h 10509"/>
              <a:gd name="connsiteX30" fmla="*/ 1866 w 10306"/>
              <a:gd name="connsiteY30" fmla="*/ 8304 h 10509"/>
              <a:gd name="connsiteX31" fmla="*/ 1832 w 10306"/>
              <a:gd name="connsiteY31" fmla="*/ 8823 h 10509"/>
              <a:gd name="connsiteX32" fmla="*/ 2109 w 10306"/>
              <a:gd name="connsiteY32" fmla="*/ 9436 h 10509"/>
              <a:gd name="connsiteX33" fmla="*/ 2581 w 10306"/>
              <a:gd name="connsiteY33" fmla="*/ 9731 h 10509"/>
              <a:gd name="connsiteX34" fmla="*/ 2673 w 10306"/>
              <a:gd name="connsiteY34" fmla="*/ 8823 h 10509"/>
              <a:gd name="connsiteX35" fmla="*/ 2937 w 10306"/>
              <a:gd name="connsiteY35" fmla="*/ 8257 h 10509"/>
              <a:gd name="connsiteX36" fmla="*/ 2915 w 10306"/>
              <a:gd name="connsiteY36" fmla="*/ 9005 h 10509"/>
              <a:gd name="connsiteX37" fmla="*/ 3122 w 10306"/>
              <a:gd name="connsiteY37" fmla="*/ 9618 h 10509"/>
              <a:gd name="connsiteX38" fmla="*/ 3664 w 10306"/>
              <a:gd name="connsiteY38" fmla="*/ 9618 h 10509"/>
              <a:gd name="connsiteX39" fmla="*/ 3906 w 10306"/>
              <a:gd name="connsiteY39" fmla="*/ 10251 h 10509"/>
              <a:gd name="connsiteX40" fmla="*/ 4619 w 10306"/>
              <a:gd name="connsiteY40" fmla="*/ 10476 h 10509"/>
              <a:gd name="connsiteX41" fmla="*/ 10000 w 10306"/>
              <a:gd name="connsiteY41" fmla="*/ 622 h 10509"/>
              <a:gd name="connsiteX0" fmla="*/ 4619 w 9540"/>
              <a:gd name="connsiteY0" fmla="*/ 9807 h 9840"/>
              <a:gd name="connsiteX1" fmla="*/ 9540 w 9540"/>
              <a:gd name="connsiteY1" fmla="*/ 340 h 9840"/>
              <a:gd name="connsiteX2" fmla="*/ 8675 w 9540"/>
              <a:gd name="connsiteY2" fmla="*/ 270 h 9840"/>
              <a:gd name="connsiteX3" fmla="*/ 8584 w 9540"/>
              <a:gd name="connsiteY3" fmla="*/ 0 h 9840"/>
              <a:gd name="connsiteX4" fmla="*/ 4609 w 9540"/>
              <a:gd name="connsiteY4" fmla="*/ 9840 h 9840"/>
              <a:gd name="connsiteX5" fmla="*/ 5450 w 9540"/>
              <a:gd name="connsiteY5" fmla="*/ 3477 h 9840"/>
              <a:gd name="connsiteX6" fmla="*/ 4999 w 9540"/>
              <a:gd name="connsiteY6" fmla="*/ 905 h 9840"/>
              <a:gd name="connsiteX7" fmla="*/ 4321 w 9540"/>
              <a:gd name="connsiteY7" fmla="*/ 813 h 9840"/>
              <a:gd name="connsiteX8" fmla="*/ 4182 w 9540"/>
              <a:gd name="connsiteY8" fmla="*/ 1200 h 9840"/>
              <a:gd name="connsiteX9" fmla="*/ 4020 w 9540"/>
              <a:gd name="connsiteY9" fmla="*/ 1086 h 9840"/>
              <a:gd name="connsiteX10" fmla="*/ 4240 w 9540"/>
              <a:gd name="connsiteY10" fmla="*/ 656 h 9840"/>
              <a:gd name="connsiteX11" fmla="*/ 3859 w 9540"/>
              <a:gd name="connsiteY11" fmla="*/ 67 h 9840"/>
              <a:gd name="connsiteX12" fmla="*/ 3399 w 9540"/>
              <a:gd name="connsiteY12" fmla="*/ 859 h 9840"/>
              <a:gd name="connsiteX13" fmla="*/ 2615 w 9540"/>
              <a:gd name="connsiteY13" fmla="*/ 973 h 9840"/>
              <a:gd name="connsiteX14" fmla="*/ 1751 w 9540"/>
              <a:gd name="connsiteY14" fmla="*/ 112 h 9840"/>
              <a:gd name="connsiteX15" fmla="*/ 1625 w 9540"/>
              <a:gd name="connsiteY15" fmla="*/ 566 h 9840"/>
              <a:gd name="connsiteX16" fmla="*/ 933 w 9540"/>
              <a:gd name="connsiteY16" fmla="*/ 2218 h 9840"/>
              <a:gd name="connsiteX17" fmla="*/ 392 w 9540"/>
              <a:gd name="connsiteY17" fmla="*/ 2627 h 9840"/>
              <a:gd name="connsiteX18" fmla="*/ 0 w 9540"/>
              <a:gd name="connsiteY18" fmla="*/ 2740 h 9840"/>
              <a:gd name="connsiteX19" fmla="*/ 0 w 9540"/>
              <a:gd name="connsiteY19" fmla="*/ 3398 h 9840"/>
              <a:gd name="connsiteX20" fmla="*/ 369 w 9540"/>
              <a:gd name="connsiteY20" fmla="*/ 4032 h 9840"/>
              <a:gd name="connsiteX21" fmla="*/ 898 w 9540"/>
              <a:gd name="connsiteY21" fmla="*/ 4099 h 9840"/>
              <a:gd name="connsiteX22" fmla="*/ 933 w 9540"/>
              <a:gd name="connsiteY22" fmla="*/ 4871 h 9840"/>
              <a:gd name="connsiteX23" fmla="*/ 1358 w 9540"/>
              <a:gd name="connsiteY23" fmla="*/ 4937 h 9840"/>
              <a:gd name="connsiteX24" fmla="*/ 1474 w 9540"/>
              <a:gd name="connsiteY24" fmla="*/ 4393 h 9840"/>
              <a:gd name="connsiteX25" fmla="*/ 2050 w 9540"/>
              <a:gd name="connsiteY25" fmla="*/ 4871 h 9840"/>
              <a:gd name="connsiteX26" fmla="*/ 2409 w 9540"/>
              <a:gd name="connsiteY26" fmla="*/ 5051 h 9840"/>
              <a:gd name="connsiteX27" fmla="*/ 2488 w 9540"/>
              <a:gd name="connsiteY27" fmla="*/ 5753 h 9840"/>
              <a:gd name="connsiteX28" fmla="*/ 2280 w 9540"/>
              <a:gd name="connsiteY28" fmla="*/ 6115 h 9840"/>
              <a:gd name="connsiteX29" fmla="*/ 2280 w 9540"/>
              <a:gd name="connsiteY29" fmla="*/ 7226 h 9840"/>
              <a:gd name="connsiteX30" fmla="*/ 1866 w 9540"/>
              <a:gd name="connsiteY30" fmla="*/ 7635 h 9840"/>
              <a:gd name="connsiteX31" fmla="*/ 1832 w 9540"/>
              <a:gd name="connsiteY31" fmla="*/ 8154 h 9840"/>
              <a:gd name="connsiteX32" fmla="*/ 2109 w 9540"/>
              <a:gd name="connsiteY32" fmla="*/ 8767 h 9840"/>
              <a:gd name="connsiteX33" fmla="*/ 2581 w 9540"/>
              <a:gd name="connsiteY33" fmla="*/ 9062 h 9840"/>
              <a:gd name="connsiteX34" fmla="*/ 2673 w 9540"/>
              <a:gd name="connsiteY34" fmla="*/ 8154 h 9840"/>
              <a:gd name="connsiteX35" fmla="*/ 2937 w 9540"/>
              <a:gd name="connsiteY35" fmla="*/ 7588 h 9840"/>
              <a:gd name="connsiteX36" fmla="*/ 2915 w 9540"/>
              <a:gd name="connsiteY36" fmla="*/ 8336 h 9840"/>
              <a:gd name="connsiteX37" fmla="*/ 3122 w 9540"/>
              <a:gd name="connsiteY37" fmla="*/ 8949 h 9840"/>
              <a:gd name="connsiteX38" fmla="*/ 3664 w 9540"/>
              <a:gd name="connsiteY38" fmla="*/ 8949 h 9840"/>
              <a:gd name="connsiteX39" fmla="*/ 3906 w 9540"/>
              <a:gd name="connsiteY39" fmla="*/ 9582 h 9840"/>
              <a:gd name="connsiteX40" fmla="*/ 4619 w 9540"/>
              <a:gd name="connsiteY40" fmla="*/ 9807 h 9840"/>
              <a:gd name="connsiteX0" fmla="*/ 4842 w 9093"/>
              <a:gd name="connsiteY0" fmla="*/ 9966 h 10000"/>
              <a:gd name="connsiteX1" fmla="*/ 9093 w 9093"/>
              <a:gd name="connsiteY1" fmla="*/ 274 h 10000"/>
              <a:gd name="connsiteX2" fmla="*/ 8998 w 9093"/>
              <a:gd name="connsiteY2" fmla="*/ 0 h 10000"/>
              <a:gd name="connsiteX3" fmla="*/ 4831 w 9093"/>
              <a:gd name="connsiteY3" fmla="*/ 10000 h 10000"/>
              <a:gd name="connsiteX4" fmla="*/ 5713 w 9093"/>
              <a:gd name="connsiteY4" fmla="*/ 3534 h 10000"/>
              <a:gd name="connsiteX5" fmla="*/ 5240 w 9093"/>
              <a:gd name="connsiteY5" fmla="*/ 920 h 10000"/>
              <a:gd name="connsiteX6" fmla="*/ 4529 w 9093"/>
              <a:gd name="connsiteY6" fmla="*/ 826 h 10000"/>
              <a:gd name="connsiteX7" fmla="*/ 4384 w 9093"/>
              <a:gd name="connsiteY7" fmla="*/ 1220 h 10000"/>
              <a:gd name="connsiteX8" fmla="*/ 4214 w 9093"/>
              <a:gd name="connsiteY8" fmla="*/ 1104 h 10000"/>
              <a:gd name="connsiteX9" fmla="*/ 4444 w 9093"/>
              <a:gd name="connsiteY9" fmla="*/ 667 h 10000"/>
              <a:gd name="connsiteX10" fmla="*/ 4045 w 9093"/>
              <a:gd name="connsiteY10" fmla="*/ 68 h 10000"/>
              <a:gd name="connsiteX11" fmla="*/ 3563 w 9093"/>
              <a:gd name="connsiteY11" fmla="*/ 873 h 10000"/>
              <a:gd name="connsiteX12" fmla="*/ 2741 w 9093"/>
              <a:gd name="connsiteY12" fmla="*/ 989 h 10000"/>
              <a:gd name="connsiteX13" fmla="*/ 1835 w 9093"/>
              <a:gd name="connsiteY13" fmla="*/ 114 h 10000"/>
              <a:gd name="connsiteX14" fmla="*/ 1703 w 9093"/>
              <a:gd name="connsiteY14" fmla="*/ 575 h 10000"/>
              <a:gd name="connsiteX15" fmla="*/ 978 w 9093"/>
              <a:gd name="connsiteY15" fmla="*/ 2254 h 10000"/>
              <a:gd name="connsiteX16" fmla="*/ 411 w 9093"/>
              <a:gd name="connsiteY16" fmla="*/ 2670 h 10000"/>
              <a:gd name="connsiteX17" fmla="*/ 0 w 9093"/>
              <a:gd name="connsiteY17" fmla="*/ 2785 h 10000"/>
              <a:gd name="connsiteX18" fmla="*/ 0 w 9093"/>
              <a:gd name="connsiteY18" fmla="*/ 3453 h 10000"/>
              <a:gd name="connsiteX19" fmla="*/ 387 w 9093"/>
              <a:gd name="connsiteY19" fmla="*/ 4098 h 10000"/>
              <a:gd name="connsiteX20" fmla="*/ 941 w 9093"/>
              <a:gd name="connsiteY20" fmla="*/ 4166 h 10000"/>
              <a:gd name="connsiteX21" fmla="*/ 978 w 9093"/>
              <a:gd name="connsiteY21" fmla="*/ 4950 h 10000"/>
              <a:gd name="connsiteX22" fmla="*/ 1423 w 9093"/>
              <a:gd name="connsiteY22" fmla="*/ 5017 h 10000"/>
              <a:gd name="connsiteX23" fmla="*/ 1545 w 9093"/>
              <a:gd name="connsiteY23" fmla="*/ 4464 h 10000"/>
              <a:gd name="connsiteX24" fmla="*/ 2149 w 9093"/>
              <a:gd name="connsiteY24" fmla="*/ 4950 h 10000"/>
              <a:gd name="connsiteX25" fmla="*/ 2525 w 9093"/>
              <a:gd name="connsiteY25" fmla="*/ 5133 h 10000"/>
              <a:gd name="connsiteX26" fmla="*/ 2608 w 9093"/>
              <a:gd name="connsiteY26" fmla="*/ 5847 h 10000"/>
              <a:gd name="connsiteX27" fmla="*/ 2390 w 9093"/>
              <a:gd name="connsiteY27" fmla="*/ 6214 h 10000"/>
              <a:gd name="connsiteX28" fmla="*/ 2390 w 9093"/>
              <a:gd name="connsiteY28" fmla="*/ 7343 h 10000"/>
              <a:gd name="connsiteX29" fmla="*/ 1956 w 9093"/>
              <a:gd name="connsiteY29" fmla="*/ 7759 h 10000"/>
              <a:gd name="connsiteX30" fmla="*/ 1920 w 9093"/>
              <a:gd name="connsiteY30" fmla="*/ 8287 h 10000"/>
              <a:gd name="connsiteX31" fmla="*/ 2211 w 9093"/>
              <a:gd name="connsiteY31" fmla="*/ 8910 h 10000"/>
              <a:gd name="connsiteX32" fmla="*/ 2705 w 9093"/>
              <a:gd name="connsiteY32" fmla="*/ 9209 h 10000"/>
              <a:gd name="connsiteX33" fmla="*/ 2802 w 9093"/>
              <a:gd name="connsiteY33" fmla="*/ 8287 h 10000"/>
              <a:gd name="connsiteX34" fmla="*/ 3079 w 9093"/>
              <a:gd name="connsiteY34" fmla="*/ 7711 h 10000"/>
              <a:gd name="connsiteX35" fmla="*/ 3056 w 9093"/>
              <a:gd name="connsiteY35" fmla="*/ 8472 h 10000"/>
              <a:gd name="connsiteX36" fmla="*/ 3273 w 9093"/>
              <a:gd name="connsiteY36" fmla="*/ 9095 h 10000"/>
              <a:gd name="connsiteX37" fmla="*/ 3841 w 9093"/>
              <a:gd name="connsiteY37" fmla="*/ 9095 h 10000"/>
              <a:gd name="connsiteX38" fmla="*/ 4094 w 9093"/>
              <a:gd name="connsiteY38" fmla="*/ 9738 h 10000"/>
              <a:gd name="connsiteX39" fmla="*/ 4842 w 9093"/>
              <a:gd name="connsiteY39" fmla="*/ 9966 h 10000"/>
              <a:gd name="connsiteX0" fmla="*/ 5325 w 9896"/>
              <a:gd name="connsiteY0" fmla="*/ 9966 h 10000"/>
              <a:gd name="connsiteX1" fmla="*/ 9896 w 9896"/>
              <a:gd name="connsiteY1" fmla="*/ 0 h 10000"/>
              <a:gd name="connsiteX2" fmla="*/ 5313 w 9896"/>
              <a:gd name="connsiteY2" fmla="*/ 10000 h 10000"/>
              <a:gd name="connsiteX3" fmla="*/ 6283 w 9896"/>
              <a:gd name="connsiteY3" fmla="*/ 3534 h 10000"/>
              <a:gd name="connsiteX4" fmla="*/ 5763 w 9896"/>
              <a:gd name="connsiteY4" fmla="*/ 920 h 10000"/>
              <a:gd name="connsiteX5" fmla="*/ 4981 w 9896"/>
              <a:gd name="connsiteY5" fmla="*/ 826 h 10000"/>
              <a:gd name="connsiteX6" fmla="*/ 4821 w 9896"/>
              <a:gd name="connsiteY6" fmla="*/ 1220 h 10000"/>
              <a:gd name="connsiteX7" fmla="*/ 4634 w 9896"/>
              <a:gd name="connsiteY7" fmla="*/ 1104 h 10000"/>
              <a:gd name="connsiteX8" fmla="*/ 4887 w 9896"/>
              <a:gd name="connsiteY8" fmla="*/ 667 h 10000"/>
              <a:gd name="connsiteX9" fmla="*/ 4448 w 9896"/>
              <a:gd name="connsiteY9" fmla="*/ 68 h 10000"/>
              <a:gd name="connsiteX10" fmla="*/ 3918 w 9896"/>
              <a:gd name="connsiteY10" fmla="*/ 873 h 10000"/>
              <a:gd name="connsiteX11" fmla="*/ 3014 w 9896"/>
              <a:gd name="connsiteY11" fmla="*/ 989 h 10000"/>
              <a:gd name="connsiteX12" fmla="*/ 2018 w 9896"/>
              <a:gd name="connsiteY12" fmla="*/ 114 h 10000"/>
              <a:gd name="connsiteX13" fmla="*/ 1873 w 9896"/>
              <a:gd name="connsiteY13" fmla="*/ 575 h 10000"/>
              <a:gd name="connsiteX14" fmla="*/ 1076 w 9896"/>
              <a:gd name="connsiteY14" fmla="*/ 2254 h 10000"/>
              <a:gd name="connsiteX15" fmla="*/ 452 w 9896"/>
              <a:gd name="connsiteY15" fmla="*/ 2670 h 10000"/>
              <a:gd name="connsiteX16" fmla="*/ 0 w 9896"/>
              <a:gd name="connsiteY16" fmla="*/ 2785 h 10000"/>
              <a:gd name="connsiteX17" fmla="*/ 0 w 9896"/>
              <a:gd name="connsiteY17" fmla="*/ 3453 h 10000"/>
              <a:gd name="connsiteX18" fmla="*/ 426 w 9896"/>
              <a:gd name="connsiteY18" fmla="*/ 4098 h 10000"/>
              <a:gd name="connsiteX19" fmla="*/ 1035 w 9896"/>
              <a:gd name="connsiteY19" fmla="*/ 4166 h 10000"/>
              <a:gd name="connsiteX20" fmla="*/ 1076 w 9896"/>
              <a:gd name="connsiteY20" fmla="*/ 4950 h 10000"/>
              <a:gd name="connsiteX21" fmla="*/ 1565 w 9896"/>
              <a:gd name="connsiteY21" fmla="*/ 5017 h 10000"/>
              <a:gd name="connsiteX22" fmla="*/ 1699 w 9896"/>
              <a:gd name="connsiteY22" fmla="*/ 4464 h 10000"/>
              <a:gd name="connsiteX23" fmla="*/ 2363 w 9896"/>
              <a:gd name="connsiteY23" fmla="*/ 4950 h 10000"/>
              <a:gd name="connsiteX24" fmla="*/ 2777 w 9896"/>
              <a:gd name="connsiteY24" fmla="*/ 5133 h 10000"/>
              <a:gd name="connsiteX25" fmla="*/ 2868 w 9896"/>
              <a:gd name="connsiteY25" fmla="*/ 5847 h 10000"/>
              <a:gd name="connsiteX26" fmla="*/ 2628 w 9896"/>
              <a:gd name="connsiteY26" fmla="*/ 6214 h 10000"/>
              <a:gd name="connsiteX27" fmla="*/ 2628 w 9896"/>
              <a:gd name="connsiteY27" fmla="*/ 7343 h 10000"/>
              <a:gd name="connsiteX28" fmla="*/ 2151 w 9896"/>
              <a:gd name="connsiteY28" fmla="*/ 7759 h 10000"/>
              <a:gd name="connsiteX29" fmla="*/ 2112 w 9896"/>
              <a:gd name="connsiteY29" fmla="*/ 8287 h 10000"/>
              <a:gd name="connsiteX30" fmla="*/ 2432 w 9896"/>
              <a:gd name="connsiteY30" fmla="*/ 8910 h 10000"/>
              <a:gd name="connsiteX31" fmla="*/ 2975 w 9896"/>
              <a:gd name="connsiteY31" fmla="*/ 9209 h 10000"/>
              <a:gd name="connsiteX32" fmla="*/ 3081 w 9896"/>
              <a:gd name="connsiteY32" fmla="*/ 8287 h 10000"/>
              <a:gd name="connsiteX33" fmla="*/ 3386 w 9896"/>
              <a:gd name="connsiteY33" fmla="*/ 7711 h 10000"/>
              <a:gd name="connsiteX34" fmla="*/ 3361 w 9896"/>
              <a:gd name="connsiteY34" fmla="*/ 8472 h 10000"/>
              <a:gd name="connsiteX35" fmla="*/ 3599 w 9896"/>
              <a:gd name="connsiteY35" fmla="*/ 9095 h 10000"/>
              <a:gd name="connsiteX36" fmla="*/ 4224 w 9896"/>
              <a:gd name="connsiteY36" fmla="*/ 9095 h 10000"/>
              <a:gd name="connsiteX37" fmla="*/ 4502 w 9896"/>
              <a:gd name="connsiteY37" fmla="*/ 9738 h 10000"/>
              <a:gd name="connsiteX38" fmla="*/ 5325 w 9896"/>
              <a:gd name="connsiteY38" fmla="*/ 9966 h 10000"/>
              <a:gd name="connsiteX0" fmla="*/ 5381 w 6349"/>
              <a:gd name="connsiteY0" fmla="*/ 9898 h 9932"/>
              <a:gd name="connsiteX1" fmla="*/ 5369 w 6349"/>
              <a:gd name="connsiteY1" fmla="*/ 9932 h 9932"/>
              <a:gd name="connsiteX2" fmla="*/ 6349 w 6349"/>
              <a:gd name="connsiteY2" fmla="*/ 3466 h 9932"/>
              <a:gd name="connsiteX3" fmla="*/ 5824 w 6349"/>
              <a:gd name="connsiteY3" fmla="*/ 852 h 9932"/>
              <a:gd name="connsiteX4" fmla="*/ 5033 w 6349"/>
              <a:gd name="connsiteY4" fmla="*/ 758 h 9932"/>
              <a:gd name="connsiteX5" fmla="*/ 4872 w 6349"/>
              <a:gd name="connsiteY5" fmla="*/ 1152 h 9932"/>
              <a:gd name="connsiteX6" fmla="*/ 4683 w 6349"/>
              <a:gd name="connsiteY6" fmla="*/ 1036 h 9932"/>
              <a:gd name="connsiteX7" fmla="*/ 4938 w 6349"/>
              <a:gd name="connsiteY7" fmla="*/ 599 h 9932"/>
              <a:gd name="connsiteX8" fmla="*/ 4495 w 6349"/>
              <a:gd name="connsiteY8" fmla="*/ 0 h 9932"/>
              <a:gd name="connsiteX9" fmla="*/ 3959 w 6349"/>
              <a:gd name="connsiteY9" fmla="*/ 805 h 9932"/>
              <a:gd name="connsiteX10" fmla="*/ 3046 w 6349"/>
              <a:gd name="connsiteY10" fmla="*/ 921 h 9932"/>
              <a:gd name="connsiteX11" fmla="*/ 2039 w 6349"/>
              <a:gd name="connsiteY11" fmla="*/ 46 h 9932"/>
              <a:gd name="connsiteX12" fmla="*/ 1893 w 6349"/>
              <a:gd name="connsiteY12" fmla="*/ 507 h 9932"/>
              <a:gd name="connsiteX13" fmla="*/ 1087 w 6349"/>
              <a:gd name="connsiteY13" fmla="*/ 2186 h 9932"/>
              <a:gd name="connsiteX14" fmla="*/ 457 w 6349"/>
              <a:gd name="connsiteY14" fmla="*/ 2602 h 9932"/>
              <a:gd name="connsiteX15" fmla="*/ 0 w 6349"/>
              <a:gd name="connsiteY15" fmla="*/ 2717 h 9932"/>
              <a:gd name="connsiteX16" fmla="*/ 0 w 6349"/>
              <a:gd name="connsiteY16" fmla="*/ 3385 h 9932"/>
              <a:gd name="connsiteX17" fmla="*/ 430 w 6349"/>
              <a:gd name="connsiteY17" fmla="*/ 4030 h 9932"/>
              <a:gd name="connsiteX18" fmla="*/ 1046 w 6349"/>
              <a:gd name="connsiteY18" fmla="*/ 4098 h 9932"/>
              <a:gd name="connsiteX19" fmla="*/ 1087 w 6349"/>
              <a:gd name="connsiteY19" fmla="*/ 4882 h 9932"/>
              <a:gd name="connsiteX20" fmla="*/ 1581 w 6349"/>
              <a:gd name="connsiteY20" fmla="*/ 4949 h 9932"/>
              <a:gd name="connsiteX21" fmla="*/ 1717 w 6349"/>
              <a:gd name="connsiteY21" fmla="*/ 4396 h 9932"/>
              <a:gd name="connsiteX22" fmla="*/ 2388 w 6349"/>
              <a:gd name="connsiteY22" fmla="*/ 4882 h 9932"/>
              <a:gd name="connsiteX23" fmla="*/ 2806 w 6349"/>
              <a:gd name="connsiteY23" fmla="*/ 5065 h 9932"/>
              <a:gd name="connsiteX24" fmla="*/ 2898 w 6349"/>
              <a:gd name="connsiteY24" fmla="*/ 5779 h 9932"/>
              <a:gd name="connsiteX25" fmla="*/ 2656 w 6349"/>
              <a:gd name="connsiteY25" fmla="*/ 6146 h 9932"/>
              <a:gd name="connsiteX26" fmla="*/ 2656 w 6349"/>
              <a:gd name="connsiteY26" fmla="*/ 7275 h 9932"/>
              <a:gd name="connsiteX27" fmla="*/ 2174 w 6349"/>
              <a:gd name="connsiteY27" fmla="*/ 7691 h 9932"/>
              <a:gd name="connsiteX28" fmla="*/ 2134 w 6349"/>
              <a:gd name="connsiteY28" fmla="*/ 8219 h 9932"/>
              <a:gd name="connsiteX29" fmla="*/ 2458 w 6349"/>
              <a:gd name="connsiteY29" fmla="*/ 8842 h 9932"/>
              <a:gd name="connsiteX30" fmla="*/ 3006 w 6349"/>
              <a:gd name="connsiteY30" fmla="*/ 9141 h 9932"/>
              <a:gd name="connsiteX31" fmla="*/ 3113 w 6349"/>
              <a:gd name="connsiteY31" fmla="*/ 8219 h 9932"/>
              <a:gd name="connsiteX32" fmla="*/ 3422 w 6349"/>
              <a:gd name="connsiteY32" fmla="*/ 7643 h 9932"/>
              <a:gd name="connsiteX33" fmla="*/ 3396 w 6349"/>
              <a:gd name="connsiteY33" fmla="*/ 8404 h 9932"/>
              <a:gd name="connsiteX34" fmla="*/ 3637 w 6349"/>
              <a:gd name="connsiteY34" fmla="*/ 9027 h 9932"/>
              <a:gd name="connsiteX35" fmla="*/ 4268 w 6349"/>
              <a:gd name="connsiteY35" fmla="*/ 9027 h 9932"/>
              <a:gd name="connsiteX36" fmla="*/ 4549 w 6349"/>
              <a:gd name="connsiteY36" fmla="*/ 9670 h 9932"/>
              <a:gd name="connsiteX37" fmla="*/ 5381 w 6349"/>
              <a:gd name="connsiteY37" fmla="*/ 9898 h 9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6349" h="9932">
                <a:moveTo>
                  <a:pt x="5381" y="9898"/>
                </a:moveTo>
                <a:cubicBezTo>
                  <a:pt x="5377" y="9909"/>
                  <a:pt x="5373" y="9921"/>
                  <a:pt x="5369" y="9932"/>
                </a:cubicBezTo>
                <a:lnTo>
                  <a:pt x="6349" y="3466"/>
                </a:lnTo>
                <a:cubicBezTo>
                  <a:pt x="6174" y="2595"/>
                  <a:pt x="6000" y="1723"/>
                  <a:pt x="5824" y="852"/>
                </a:cubicBezTo>
                <a:lnTo>
                  <a:pt x="5033" y="758"/>
                </a:lnTo>
                <a:cubicBezTo>
                  <a:pt x="4979" y="889"/>
                  <a:pt x="4926" y="1020"/>
                  <a:pt x="4872" y="1152"/>
                </a:cubicBezTo>
                <a:cubicBezTo>
                  <a:pt x="4809" y="1112"/>
                  <a:pt x="4744" y="1073"/>
                  <a:pt x="4683" y="1036"/>
                </a:cubicBezTo>
                <a:lnTo>
                  <a:pt x="4938" y="599"/>
                </a:lnTo>
                <a:lnTo>
                  <a:pt x="4495" y="0"/>
                </a:lnTo>
                <a:lnTo>
                  <a:pt x="3959" y="805"/>
                </a:lnTo>
                <a:lnTo>
                  <a:pt x="3046" y="921"/>
                </a:lnTo>
                <a:lnTo>
                  <a:pt x="2039" y="46"/>
                </a:lnTo>
                <a:cubicBezTo>
                  <a:pt x="1992" y="199"/>
                  <a:pt x="1940" y="353"/>
                  <a:pt x="1893" y="507"/>
                </a:cubicBezTo>
                <a:lnTo>
                  <a:pt x="1087" y="2186"/>
                </a:lnTo>
                <a:lnTo>
                  <a:pt x="457" y="2602"/>
                </a:lnTo>
                <a:lnTo>
                  <a:pt x="0" y="2717"/>
                </a:lnTo>
                <a:lnTo>
                  <a:pt x="0" y="3385"/>
                </a:lnTo>
                <a:lnTo>
                  <a:pt x="430" y="4030"/>
                </a:lnTo>
                <a:lnTo>
                  <a:pt x="1046" y="4098"/>
                </a:lnTo>
                <a:cubicBezTo>
                  <a:pt x="1059" y="4358"/>
                  <a:pt x="1073" y="4620"/>
                  <a:pt x="1087" y="4882"/>
                </a:cubicBezTo>
                <a:lnTo>
                  <a:pt x="1581" y="4949"/>
                </a:lnTo>
                <a:cubicBezTo>
                  <a:pt x="1627" y="4765"/>
                  <a:pt x="1671" y="4580"/>
                  <a:pt x="1717" y="4396"/>
                </a:cubicBezTo>
                <a:lnTo>
                  <a:pt x="2388" y="4882"/>
                </a:lnTo>
                <a:lnTo>
                  <a:pt x="2806" y="5065"/>
                </a:lnTo>
                <a:cubicBezTo>
                  <a:pt x="2836" y="5303"/>
                  <a:pt x="2868" y="5541"/>
                  <a:pt x="2898" y="5779"/>
                </a:cubicBezTo>
                <a:cubicBezTo>
                  <a:pt x="2818" y="5902"/>
                  <a:pt x="2738" y="6024"/>
                  <a:pt x="2656" y="6146"/>
                </a:cubicBezTo>
                <a:lnTo>
                  <a:pt x="2656" y="7275"/>
                </a:lnTo>
                <a:lnTo>
                  <a:pt x="2174" y="7691"/>
                </a:lnTo>
                <a:cubicBezTo>
                  <a:pt x="2158" y="7866"/>
                  <a:pt x="2148" y="8042"/>
                  <a:pt x="2134" y="8219"/>
                </a:cubicBezTo>
                <a:lnTo>
                  <a:pt x="2458" y="8842"/>
                </a:lnTo>
                <a:lnTo>
                  <a:pt x="3006" y="9141"/>
                </a:lnTo>
                <a:cubicBezTo>
                  <a:pt x="3042" y="8832"/>
                  <a:pt x="3077" y="8525"/>
                  <a:pt x="3113" y="8219"/>
                </a:cubicBezTo>
                <a:cubicBezTo>
                  <a:pt x="3216" y="8027"/>
                  <a:pt x="3321" y="7836"/>
                  <a:pt x="3422" y="7643"/>
                </a:cubicBezTo>
                <a:cubicBezTo>
                  <a:pt x="3412" y="7896"/>
                  <a:pt x="3405" y="8152"/>
                  <a:pt x="3396" y="8404"/>
                </a:cubicBezTo>
                <a:cubicBezTo>
                  <a:pt x="3476" y="8612"/>
                  <a:pt x="3557" y="8819"/>
                  <a:pt x="3637" y="9027"/>
                </a:cubicBezTo>
                <a:lnTo>
                  <a:pt x="4268" y="9027"/>
                </a:lnTo>
                <a:cubicBezTo>
                  <a:pt x="4363" y="9240"/>
                  <a:pt x="4455" y="9455"/>
                  <a:pt x="4549" y="9670"/>
                </a:cubicBezTo>
                <a:lnTo>
                  <a:pt x="5381" y="9898"/>
                </a:lnTo>
                <a:close/>
              </a:path>
            </a:pathLst>
          </a:custGeom>
          <a:solidFill>
            <a:srgbClr val="C4D79B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/>
              <a:t> 641</a:t>
            </a:r>
          </a:p>
        </xdr:txBody>
      </xdr:sp>
      <xdr:sp macro="" textlink="">
        <xdr:nvSpPr>
          <xdr:cNvPr id="214" name="FR-763">
            <a:extLst>
              <a:ext uri="{FF2B5EF4-FFF2-40B4-BE49-F238E27FC236}">
                <a16:creationId xmlns:a16="http://schemas.microsoft.com/office/drawing/2014/main" id="{00000000-0008-0000-0200-0000D6000000}"/>
              </a:ext>
            </a:extLst>
          </xdr:cNvPr>
          <xdr:cNvSpPr>
            <a:spLocks noChangeAspect="1"/>
          </xdr:cNvSpPr>
        </xdr:nvSpPr>
        <xdr:spPr bwMode="auto">
          <a:xfrm>
            <a:off x="2433177" y="1567978"/>
            <a:ext cx="379043" cy="317687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57"/>
              <a:gd name="T154" fmla="*/ 0 h 620"/>
              <a:gd name="T155" fmla="*/ 857 w 857"/>
              <a:gd name="T156" fmla="*/ 620 h 620"/>
              <a:gd name="connsiteX0" fmla="*/ 7456 w 10000"/>
              <a:gd name="connsiteY0" fmla="*/ 0 h 10000"/>
              <a:gd name="connsiteX1" fmla="*/ 7258 w 10000"/>
              <a:gd name="connsiteY1" fmla="*/ 339 h 10000"/>
              <a:gd name="connsiteX2" fmla="*/ 5951 w 10000"/>
              <a:gd name="connsiteY2" fmla="*/ 1726 h 10000"/>
              <a:gd name="connsiteX3" fmla="*/ 3752 w 10000"/>
              <a:gd name="connsiteY3" fmla="*/ 3439 h 10000"/>
              <a:gd name="connsiteX4" fmla="*/ 3641 w 10000"/>
              <a:gd name="connsiteY4" fmla="*/ 2516 h 10000"/>
              <a:gd name="connsiteX5" fmla="*/ 2124 w 10000"/>
              <a:gd name="connsiteY5" fmla="*/ 3274 h 10000"/>
              <a:gd name="connsiteX6" fmla="*/ 875 w 10000"/>
              <a:gd name="connsiteY6" fmla="*/ 4194 h 10000"/>
              <a:gd name="connsiteX7" fmla="*/ 152 w 10000"/>
              <a:gd name="connsiteY7" fmla="*/ 5710 h 10000"/>
              <a:gd name="connsiteX8" fmla="*/ 0 w 10000"/>
              <a:gd name="connsiteY8" fmla="*/ 6887 h 10000"/>
              <a:gd name="connsiteX9" fmla="*/ 607 w 10000"/>
              <a:gd name="connsiteY9" fmla="*/ 7516 h 10000"/>
              <a:gd name="connsiteX10" fmla="*/ 1482 w 10000"/>
              <a:gd name="connsiteY10" fmla="*/ 7774 h 10000"/>
              <a:gd name="connsiteX11" fmla="*/ 1342 w 10000"/>
              <a:gd name="connsiteY11" fmla="*/ 7806 h 10000"/>
              <a:gd name="connsiteX12" fmla="*/ 1354 w 10000"/>
              <a:gd name="connsiteY12" fmla="*/ 7839 h 10000"/>
              <a:gd name="connsiteX13" fmla="*/ 2030 w 10000"/>
              <a:gd name="connsiteY13" fmla="*/ 7710 h 10000"/>
              <a:gd name="connsiteX14" fmla="*/ 2380 w 10000"/>
              <a:gd name="connsiteY14" fmla="*/ 7194 h 10000"/>
              <a:gd name="connsiteX15" fmla="*/ 2637 w 10000"/>
              <a:gd name="connsiteY15" fmla="*/ 7113 h 10000"/>
              <a:gd name="connsiteX16" fmla="*/ 2940 w 10000"/>
              <a:gd name="connsiteY16" fmla="*/ 7839 h 10000"/>
              <a:gd name="connsiteX17" fmla="*/ 3361 w 10000"/>
              <a:gd name="connsiteY17" fmla="*/ 7774 h 10000"/>
              <a:gd name="connsiteX18" fmla="*/ 3536 w 10000"/>
              <a:gd name="connsiteY18" fmla="*/ 8194 h 10000"/>
              <a:gd name="connsiteX19" fmla="*/ 4271 w 10000"/>
              <a:gd name="connsiteY19" fmla="*/ 8129 h 10000"/>
              <a:gd name="connsiteX20" fmla="*/ 5018 w 10000"/>
              <a:gd name="connsiteY20" fmla="*/ 8855 h 10000"/>
              <a:gd name="connsiteX21" fmla="*/ 4539 w 10000"/>
              <a:gd name="connsiteY21" fmla="*/ 9065 h 10000"/>
              <a:gd name="connsiteX22" fmla="*/ 4889 w 10000"/>
              <a:gd name="connsiteY22" fmla="*/ 9435 h 10000"/>
              <a:gd name="connsiteX23" fmla="*/ 5111 w 10000"/>
              <a:gd name="connsiteY23" fmla="*/ 9435 h 10000"/>
              <a:gd name="connsiteX24" fmla="*/ 5298 w 10000"/>
              <a:gd name="connsiteY24" fmla="*/ 10000 h 10000"/>
              <a:gd name="connsiteX25" fmla="*/ 5648 w 10000"/>
              <a:gd name="connsiteY25" fmla="*/ 10000 h 10000"/>
              <a:gd name="connsiteX26" fmla="*/ 5753 w 10000"/>
              <a:gd name="connsiteY26" fmla="*/ 9645 h 10000"/>
              <a:gd name="connsiteX27" fmla="*/ 5496 w 10000"/>
              <a:gd name="connsiteY27" fmla="*/ 9403 h 10000"/>
              <a:gd name="connsiteX28" fmla="*/ 6243 w 10000"/>
              <a:gd name="connsiteY28" fmla="*/ 9097 h 10000"/>
              <a:gd name="connsiteX29" fmla="*/ 7025 w 10000"/>
              <a:gd name="connsiteY29" fmla="*/ 8984 h 10000"/>
              <a:gd name="connsiteX30" fmla="*/ 7223 w 10000"/>
              <a:gd name="connsiteY30" fmla="*/ 8194 h 10000"/>
              <a:gd name="connsiteX31" fmla="*/ 7596 w 10000"/>
              <a:gd name="connsiteY31" fmla="*/ 7742 h 10000"/>
              <a:gd name="connsiteX32" fmla="*/ 8296 w 10000"/>
              <a:gd name="connsiteY32" fmla="*/ 7710 h 10000"/>
              <a:gd name="connsiteX33" fmla="*/ 9102 w 10000"/>
              <a:gd name="connsiteY33" fmla="*/ 8290 h 10000"/>
              <a:gd name="connsiteX34" fmla="*/ 9580 w 10000"/>
              <a:gd name="connsiteY34" fmla="*/ 8355 h 10000"/>
              <a:gd name="connsiteX35" fmla="*/ 9662 w 10000"/>
              <a:gd name="connsiteY35" fmla="*/ 8016 h 10000"/>
              <a:gd name="connsiteX36" fmla="*/ 9872 w 10000"/>
              <a:gd name="connsiteY36" fmla="*/ 7468 h 10000"/>
              <a:gd name="connsiteX37" fmla="*/ 10000 w 10000"/>
              <a:gd name="connsiteY37" fmla="*/ 7177 h 10000"/>
              <a:gd name="connsiteX38" fmla="*/ 9697 w 10000"/>
              <a:gd name="connsiteY38" fmla="*/ 7177 h 10000"/>
              <a:gd name="connsiteX39" fmla="*/ 9697 w 10000"/>
              <a:gd name="connsiteY39" fmla="*/ 6452 h 10000"/>
              <a:gd name="connsiteX40" fmla="*/ 9510 w 10000"/>
              <a:gd name="connsiteY40" fmla="*/ 6032 h 10000"/>
              <a:gd name="connsiteX41" fmla="*/ 9638 w 10000"/>
              <a:gd name="connsiteY41" fmla="*/ 5194 h 10000"/>
              <a:gd name="connsiteX42" fmla="*/ 9755 w 10000"/>
              <a:gd name="connsiteY42" fmla="*/ 4774 h 10000"/>
              <a:gd name="connsiteX43" fmla="*/ 9510 w 10000"/>
              <a:gd name="connsiteY43" fmla="*/ 4774 h 10000"/>
              <a:gd name="connsiteX44" fmla="*/ 9638 w 10000"/>
              <a:gd name="connsiteY44" fmla="*/ 4355 h 10000"/>
              <a:gd name="connsiteX45" fmla="*/ 9930 w 10000"/>
              <a:gd name="connsiteY45" fmla="*/ 3855 h 10000"/>
              <a:gd name="connsiteX46" fmla="*/ 9638 w 10000"/>
              <a:gd name="connsiteY46" fmla="*/ 3097 h 10000"/>
              <a:gd name="connsiteX47" fmla="*/ 9545 w 10000"/>
              <a:gd name="connsiteY47" fmla="*/ 2339 h 10000"/>
              <a:gd name="connsiteX48" fmla="*/ 8203 w 10000"/>
              <a:gd name="connsiteY48" fmla="*/ 532 h 10000"/>
              <a:gd name="connsiteX49" fmla="*/ 8051 w 10000"/>
              <a:gd name="connsiteY49" fmla="*/ 113 h 10000"/>
              <a:gd name="connsiteX50" fmla="*/ 7713 w 10000"/>
              <a:gd name="connsiteY50" fmla="*/ 161 h 10000"/>
              <a:gd name="connsiteX51" fmla="*/ 7456 w 10000"/>
              <a:gd name="connsiteY51" fmla="*/ 0 h 10000"/>
              <a:gd name="connsiteX0" fmla="*/ 7456 w 10000"/>
              <a:gd name="connsiteY0" fmla="*/ 0 h 10000"/>
              <a:gd name="connsiteX1" fmla="*/ 7258 w 10000"/>
              <a:gd name="connsiteY1" fmla="*/ 339 h 10000"/>
              <a:gd name="connsiteX2" fmla="*/ 4500 w 10000"/>
              <a:gd name="connsiteY2" fmla="*/ 3576 h 10000"/>
              <a:gd name="connsiteX3" fmla="*/ 3752 w 10000"/>
              <a:gd name="connsiteY3" fmla="*/ 3439 h 10000"/>
              <a:gd name="connsiteX4" fmla="*/ 3641 w 10000"/>
              <a:gd name="connsiteY4" fmla="*/ 2516 h 10000"/>
              <a:gd name="connsiteX5" fmla="*/ 2124 w 10000"/>
              <a:gd name="connsiteY5" fmla="*/ 3274 h 10000"/>
              <a:gd name="connsiteX6" fmla="*/ 875 w 10000"/>
              <a:gd name="connsiteY6" fmla="*/ 4194 h 10000"/>
              <a:gd name="connsiteX7" fmla="*/ 152 w 10000"/>
              <a:gd name="connsiteY7" fmla="*/ 5710 h 10000"/>
              <a:gd name="connsiteX8" fmla="*/ 0 w 10000"/>
              <a:gd name="connsiteY8" fmla="*/ 6887 h 10000"/>
              <a:gd name="connsiteX9" fmla="*/ 607 w 10000"/>
              <a:gd name="connsiteY9" fmla="*/ 7516 h 10000"/>
              <a:gd name="connsiteX10" fmla="*/ 1482 w 10000"/>
              <a:gd name="connsiteY10" fmla="*/ 7774 h 10000"/>
              <a:gd name="connsiteX11" fmla="*/ 1342 w 10000"/>
              <a:gd name="connsiteY11" fmla="*/ 7806 h 10000"/>
              <a:gd name="connsiteX12" fmla="*/ 1354 w 10000"/>
              <a:gd name="connsiteY12" fmla="*/ 7839 h 10000"/>
              <a:gd name="connsiteX13" fmla="*/ 2030 w 10000"/>
              <a:gd name="connsiteY13" fmla="*/ 7710 h 10000"/>
              <a:gd name="connsiteX14" fmla="*/ 2380 w 10000"/>
              <a:gd name="connsiteY14" fmla="*/ 7194 h 10000"/>
              <a:gd name="connsiteX15" fmla="*/ 2637 w 10000"/>
              <a:gd name="connsiteY15" fmla="*/ 7113 h 10000"/>
              <a:gd name="connsiteX16" fmla="*/ 2940 w 10000"/>
              <a:gd name="connsiteY16" fmla="*/ 7839 h 10000"/>
              <a:gd name="connsiteX17" fmla="*/ 3361 w 10000"/>
              <a:gd name="connsiteY17" fmla="*/ 7774 h 10000"/>
              <a:gd name="connsiteX18" fmla="*/ 3536 w 10000"/>
              <a:gd name="connsiteY18" fmla="*/ 8194 h 10000"/>
              <a:gd name="connsiteX19" fmla="*/ 4271 w 10000"/>
              <a:gd name="connsiteY19" fmla="*/ 8129 h 10000"/>
              <a:gd name="connsiteX20" fmla="*/ 5018 w 10000"/>
              <a:gd name="connsiteY20" fmla="*/ 8855 h 10000"/>
              <a:gd name="connsiteX21" fmla="*/ 4539 w 10000"/>
              <a:gd name="connsiteY21" fmla="*/ 9065 h 10000"/>
              <a:gd name="connsiteX22" fmla="*/ 4889 w 10000"/>
              <a:gd name="connsiteY22" fmla="*/ 9435 h 10000"/>
              <a:gd name="connsiteX23" fmla="*/ 5111 w 10000"/>
              <a:gd name="connsiteY23" fmla="*/ 9435 h 10000"/>
              <a:gd name="connsiteX24" fmla="*/ 5298 w 10000"/>
              <a:gd name="connsiteY24" fmla="*/ 10000 h 10000"/>
              <a:gd name="connsiteX25" fmla="*/ 5648 w 10000"/>
              <a:gd name="connsiteY25" fmla="*/ 10000 h 10000"/>
              <a:gd name="connsiteX26" fmla="*/ 5753 w 10000"/>
              <a:gd name="connsiteY26" fmla="*/ 9645 h 10000"/>
              <a:gd name="connsiteX27" fmla="*/ 5496 w 10000"/>
              <a:gd name="connsiteY27" fmla="*/ 9403 h 10000"/>
              <a:gd name="connsiteX28" fmla="*/ 6243 w 10000"/>
              <a:gd name="connsiteY28" fmla="*/ 9097 h 10000"/>
              <a:gd name="connsiteX29" fmla="*/ 7025 w 10000"/>
              <a:gd name="connsiteY29" fmla="*/ 8984 h 10000"/>
              <a:gd name="connsiteX30" fmla="*/ 7223 w 10000"/>
              <a:gd name="connsiteY30" fmla="*/ 8194 h 10000"/>
              <a:gd name="connsiteX31" fmla="*/ 7596 w 10000"/>
              <a:gd name="connsiteY31" fmla="*/ 7742 h 10000"/>
              <a:gd name="connsiteX32" fmla="*/ 8296 w 10000"/>
              <a:gd name="connsiteY32" fmla="*/ 7710 h 10000"/>
              <a:gd name="connsiteX33" fmla="*/ 9102 w 10000"/>
              <a:gd name="connsiteY33" fmla="*/ 8290 h 10000"/>
              <a:gd name="connsiteX34" fmla="*/ 9580 w 10000"/>
              <a:gd name="connsiteY34" fmla="*/ 8355 h 10000"/>
              <a:gd name="connsiteX35" fmla="*/ 9662 w 10000"/>
              <a:gd name="connsiteY35" fmla="*/ 8016 h 10000"/>
              <a:gd name="connsiteX36" fmla="*/ 9872 w 10000"/>
              <a:gd name="connsiteY36" fmla="*/ 7468 h 10000"/>
              <a:gd name="connsiteX37" fmla="*/ 10000 w 10000"/>
              <a:gd name="connsiteY37" fmla="*/ 7177 h 10000"/>
              <a:gd name="connsiteX38" fmla="*/ 9697 w 10000"/>
              <a:gd name="connsiteY38" fmla="*/ 7177 h 10000"/>
              <a:gd name="connsiteX39" fmla="*/ 9697 w 10000"/>
              <a:gd name="connsiteY39" fmla="*/ 6452 h 10000"/>
              <a:gd name="connsiteX40" fmla="*/ 9510 w 10000"/>
              <a:gd name="connsiteY40" fmla="*/ 6032 h 10000"/>
              <a:gd name="connsiteX41" fmla="*/ 9638 w 10000"/>
              <a:gd name="connsiteY41" fmla="*/ 5194 h 10000"/>
              <a:gd name="connsiteX42" fmla="*/ 9755 w 10000"/>
              <a:gd name="connsiteY42" fmla="*/ 4774 h 10000"/>
              <a:gd name="connsiteX43" fmla="*/ 9510 w 10000"/>
              <a:gd name="connsiteY43" fmla="*/ 4774 h 10000"/>
              <a:gd name="connsiteX44" fmla="*/ 9638 w 10000"/>
              <a:gd name="connsiteY44" fmla="*/ 4355 h 10000"/>
              <a:gd name="connsiteX45" fmla="*/ 9930 w 10000"/>
              <a:gd name="connsiteY45" fmla="*/ 3855 h 10000"/>
              <a:gd name="connsiteX46" fmla="*/ 9638 w 10000"/>
              <a:gd name="connsiteY46" fmla="*/ 3097 h 10000"/>
              <a:gd name="connsiteX47" fmla="*/ 9545 w 10000"/>
              <a:gd name="connsiteY47" fmla="*/ 2339 h 10000"/>
              <a:gd name="connsiteX48" fmla="*/ 8203 w 10000"/>
              <a:gd name="connsiteY48" fmla="*/ 532 h 10000"/>
              <a:gd name="connsiteX49" fmla="*/ 8051 w 10000"/>
              <a:gd name="connsiteY49" fmla="*/ 113 h 10000"/>
              <a:gd name="connsiteX50" fmla="*/ 7713 w 10000"/>
              <a:gd name="connsiteY50" fmla="*/ 161 h 10000"/>
              <a:gd name="connsiteX51" fmla="*/ 7456 w 10000"/>
              <a:gd name="connsiteY51" fmla="*/ 0 h 10000"/>
              <a:gd name="connsiteX0" fmla="*/ 7456 w 10000"/>
              <a:gd name="connsiteY0" fmla="*/ 0 h 10000"/>
              <a:gd name="connsiteX1" fmla="*/ 7258 w 10000"/>
              <a:gd name="connsiteY1" fmla="*/ 339 h 10000"/>
              <a:gd name="connsiteX2" fmla="*/ 4500 w 10000"/>
              <a:gd name="connsiteY2" fmla="*/ 3576 h 10000"/>
              <a:gd name="connsiteX3" fmla="*/ 4013 w 10000"/>
              <a:gd name="connsiteY3" fmla="*/ 3557 h 10000"/>
              <a:gd name="connsiteX4" fmla="*/ 3752 w 10000"/>
              <a:gd name="connsiteY4" fmla="*/ 3439 h 10000"/>
              <a:gd name="connsiteX5" fmla="*/ 3641 w 10000"/>
              <a:gd name="connsiteY5" fmla="*/ 2516 h 10000"/>
              <a:gd name="connsiteX6" fmla="*/ 2124 w 10000"/>
              <a:gd name="connsiteY6" fmla="*/ 3274 h 10000"/>
              <a:gd name="connsiteX7" fmla="*/ 875 w 10000"/>
              <a:gd name="connsiteY7" fmla="*/ 4194 h 10000"/>
              <a:gd name="connsiteX8" fmla="*/ 152 w 10000"/>
              <a:gd name="connsiteY8" fmla="*/ 5710 h 10000"/>
              <a:gd name="connsiteX9" fmla="*/ 0 w 10000"/>
              <a:gd name="connsiteY9" fmla="*/ 6887 h 10000"/>
              <a:gd name="connsiteX10" fmla="*/ 607 w 10000"/>
              <a:gd name="connsiteY10" fmla="*/ 7516 h 10000"/>
              <a:gd name="connsiteX11" fmla="*/ 1482 w 10000"/>
              <a:gd name="connsiteY11" fmla="*/ 7774 h 10000"/>
              <a:gd name="connsiteX12" fmla="*/ 1342 w 10000"/>
              <a:gd name="connsiteY12" fmla="*/ 7806 h 10000"/>
              <a:gd name="connsiteX13" fmla="*/ 1354 w 10000"/>
              <a:gd name="connsiteY13" fmla="*/ 7839 h 10000"/>
              <a:gd name="connsiteX14" fmla="*/ 2030 w 10000"/>
              <a:gd name="connsiteY14" fmla="*/ 7710 h 10000"/>
              <a:gd name="connsiteX15" fmla="*/ 2380 w 10000"/>
              <a:gd name="connsiteY15" fmla="*/ 7194 h 10000"/>
              <a:gd name="connsiteX16" fmla="*/ 2637 w 10000"/>
              <a:gd name="connsiteY16" fmla="*/ 7113 h 10000"/>
              <a:gd name="connsiteX17" fmla="*/ 2940 w 10000"/>
              <a:gd name="connsiteY17" fmla="*/ 7839 h 10000"/>
              <a:gd name="connsiteX18" fmla="*/ 3361 w 10000"/>
              <a:gd name="connsiteY18" fmla="*/ 7774 h 10000"/>
              <a:gd name="connsiteX19" fmla="*/ 3536 w 10000"/>
              <a:gd name="connsiteY19" fmla="*/ 8194 h 10000"/>
              <a:gd name="connsiteX20" fmla="*/ 4271 w 10000"/>
              <a:gd name="connsiteY20" fmla="*/ 8129 h 10000"/>
              <a:gd name="connsiteX21" fmla="*/ 5018 w 10000"/>
              <a:gd name="connsiteY21" fmla="*/ 8855 h 10000"/>
              <a:gd name="connsiteX22" fmla="*/ 4539 w 10000"/>
              <a:gd name="connsiteY22" fmla="*/ 9065 h 10000"/>
              <a:gd name="connsiteX23" fmla="*/ 4889 w 10000"/>
              <a:gd name="connsiteY23" fmla="*/ 9435 h 10000"/>
              <a:gd name="connsiteX24" fmla="*/ 5111 w 10000"/>
              <a:gd name="connsiteY24" fmla="*/ 9435 h 10000"/>
              <a:gd name="connsiteX25" fmla="*/ 5298 w 10000"/>
              <a:gd name="connsiteY25" fmla="*/ 10000 h 10000"/>
              <a:gd name="connsiteX26" fmla="*/ 5648 w 10000"/>
              <a:gd name="connsiteY26" fmla="*/ 10000 h 10000"/>
              <a:gd name="connsiteX27" fmla="*/ 5753 w 10000"/>
              <a:gd name="connsiteY27" fmla="*/ 9645 h 10000"/>
              <a:gd name="connsiteX28" fmla="*/ 5496 w 10000"/>
              <a:gd name="connsiteY28" fmla="*/ 9403 h 10000"/>
              <a:gd name="connsiteX29" fmla="*/ 6243 w 10000"/>
              <a:gd name="connsiteY29" fmla="*/ 9097 h 10000"/>
              <a:gd name="connsiteX30" fmla="*/ 7025 w 10000"/>
              <a:gd name="connsiteY30" fmla="*/ 8984 h 10000"/>
              <a:gd name="connsiteX31" fmla="*/ 7223 w 10000"/>
              <a:gd name="connsiteY31" fmla="*/ 8194 h 10000"/>
              <a:gd name="connsiteX32" fmla="*/ 7596 w 10000"/>
              <a:gd name="connsiteY32" fmla="*/ 7742 h 10000"/>
              <a:gd name="connsiteX33" fmla="*/ 8296 w 10000"/>
              <a:gd name="connsiteY33" fmla="*/ 7710 h 10000"/>
              <a:gd name="connsiteX34" fmla="*/ 9102 w 10000"/>
              <a:gd name="connsiteY34" fmla="*/ 8290 h 10000"/>
              <a:gd name="connsiteX35" fmla="*/ 9580 w 10000"/>
              <a:gd name="connsiteY35" fmla="*/ 8355 h 10000"/>
              <a:gd name="connsiteX36" fmla="*/ 9662 w 10000"/>
              <a:gd name="connsiteY36" fmla="*/ 8016 h 10000"/>
              <a:gd name="connsiteX37" fmla="*/ 9872 w 10000"/>
              <a:gd name="connsiteY37" fmla="*/ 7468 h 10000"/>
              <a:gd name="connsiteX38" fmla="*/ 10000 w 10000"/>
              <a:gd name="connsiteY38" fmla="*/ 7177 h 10000"/>
              <a:gd name="connsiteX39" fmla="*/ 9697 w 10000"/>
              <a:gd name="connsiteY39" fmla="*/ 7177 h 10000"/>
              <a:gd name="connsiteX40" fmla="*/ 9697 w 10000"/>
              <a:gd name="connsiteY40" fmla="*/ 6452 h 10000"/>
              <a:gd name="connsiteX41" fmla="*/ 9510 w 10000"/>
              <a:gd name="connsiteY41" fmla="*/ 6032 h 10000"/>
              <a:gd name="connsiteX42" fmla="*/ 9638 w 10000"/>
              <a:gd name="connsiteY42" fmla="*/ 5194 h 10000"/>
              <a:gd name="connsiteX43" fmla="*/ 9755 w 10000"/>
              <a:gd name="connsiteY43" fmla="*/ 4774 h 10000"/>
              <a:gd name="connsiteX44" fmla="*/ 9510 w 10000"/>
              <a:gd name="connsiteY44" fmla="*/ 4774 h 10000"/>
              <a:gd name="connsiteX45" fmla="*/ 9638 w 10000"/>
              <a:gd name="connsiteY45" fmla="*/ 4355 h 10000"/>
              <a:gd name="connsiteX46" fmla="*/ 9930 w 10000"/>
              <a:gd name="connsiteY46" fmla="*/ 3855 h 10000"/>
              <a:gd name="connsiteX47" fmla="*/ 9638 w 10000"/>
              <a:gd name="connsiteY47" fmla="*/ 3097 h 10000"/>
              <a:gd name="connsiteX48" fmla="*/ 9545 w 10000"/>
              <a:gd name="connsiteY48" fmla="*/ 2339 h 10000"/>
              <a:gd name="connsiteX49" fmla="*/ 8203 w 10000"/>
              <a:gd name="connsiteY49" fmla="*/ 532 h 10000"/>
              <a:gd name="connsiteX50" fmla="*/ 8051 w 10000"/>
              <a:gd name="connsiteY50" fmla="*/ 113 h 10000"/>
              <a:gd name="connsiteX51" fmla="*/ 7713 w 10000"/>
              <a:gd name="connsiteY51" fmla="*/ 161 h 10000"/>
              <a:gd name="connsiteX52" fmla="*/ 7456 w 10000"/>
              <a:gd name="connsiteY52" fmla="*/ 0 h 10000"/>
              <a:gd name="connsiteX0" fmla="*/ 7456 w 10000"/>
              <a:gd name="connsiteY0" fmla="*/ 0 h 10000"/>
              <a:gd name="connsiteX1" fmla="*/ 4936 w 10000"/>
              <a:gd name="connsiteY1" fmla="*/ 3055 h 10000"/>
              <a:gd name="connsiteX2" fmla="*/ 4500 w 10000"/>
              <a:gd name="connsiteY2" fmla="*/ 3576 h 10000"/>
              <a:gd name="connsiteX3" fmla="*/ 4013 w 10000"/>
              <a:gd name="connsiteY3" fmla="*/ 3557 h 10000"/>
              <a:gd name="connsiteX4" fmla="*/ 3752 w 10000"/>
              <a:gd name="connsiteY4" fmla="*/ 3439 h 10000"/>
              <a:gd name="connsiteX5" fmla="*/ 3641 w 10000"/>
              <a:gd name="connsiteY5" fmla="*/ 2516 h 10000"/>
              <a:gd name="connsiteX6" fmla="*/ 2124 w 10000"/>
              <a:gd name="connsiteY6" fmla="*/ 3274 h 10000"/>
              <a:gd name="connsiteX7" fmla="*/ 875 w 10000"/>
              <a:gd name="connsiteY7" fmla="*/ 4194 h 10000"/>
              <a:gd name="connsiteX8" fmla="*/ 152 w 10000"/>
              <a:gd name="connsiteY8" fmla="*/ 5710 h 10000"/>
              <a:gd name="connsiteX9" fmla="*/ 0 w 10000"/>
              <a:gd name="connsiteY9" fmla="*/ 6887 h 10000"/>
              <a:gd name="connsiteX10" fmla="*/ 607 w 10000"/>
              <a:gd name="connsiteY10" fmla="*/ 7516 h 10000"/>
              <a:gd name="connsiteX11" fmla="*/ 1482 w 10000"/>
              <a:gd name="connsiteY11" fmla="*/ 7774 h 10000"/>
              <a:gd name="connsiteX12" fmla="*/ 1342 w 10000"/>
              <a:gd name="connsiteY12" fmla="*/ 7806 h 10000"/>
              <a:gd name="connsiteX13" fmla="*/ 1354 w 10000"/>
              <a:gd name="connsiteY13" fmla="*/ 7839 h 10000"/>
              <a:gd name="connsiteX14" fmla="*/ 2030 w 10000"/>
              <a:gd name="connsiteY14" fmla="*/ 7710 h 10000"/>
              <a:gd name="connsiteX15" fmla="*/ 2380 w 10000"/>
              <a:gd name="connsiteY15" fmla="*/ 7194 h 10000"/>
              <a:gd name="connsiteX16" fmla="*/ 2637 w 10000"/>
              <a:gd name="connsiteY16" fmla="*/ 7113 h 10000"/>
              <a:gd name="connsiteX17" fmla="*/ 2940 w 10000"/>
              <a:gd name="connsiteY17" fmla="*/ 7839 h 10000"/>
              <a:gd name="connsiteX18" fmla="*/ 3361 w 10000"/>
              <a:gd name="connsiteY18" fmla="*/ 7774 h 10000"/>
              <a:gd name="connsiteX19" fmla="*/ 3536 w 10000"/>
              <a:gd name="connsiteY19" fmla="*/ 8194 h 10000"/>
              <a:gd name="connsiteX20" fmla="*/ 4271 w 10000"/>
              <a:gd name="connsiteY20" fmla="*/ 8129 h 10000"/>
              <a:gd name="connsiteX21" fmla="*/ 5018 w 10000"/>
              <a:gd name="connsiteY21" fmla="*/ 8855 h 10000"/>
              <a:gd name="connsiteX22" fmla="*/ 4539 w 10000"/>
              <a:gd name="connsiteY22" fmla="*/ 9065 h 10000"/>
              <a:gd name="connsiteX23" fmla="*/ 4889 w 10000"/>
              <a:gd name="connsiteY23" fmla="*/ 9435 h 10000"/>
              <a:gd name="connsiteX24" fmla="*/ 5111 w 10000"/>
              <a:gd name="connsiteY24" fmla="*/ 9435 h 10000"/>
              <a:gd name="connsiteX25" fmla="*/ 5298 w 10000"/>
              <a:gd name="connsiteY25" fmla="*/ 10000 h 10000"/>
              <a:gd name="connsiteX26" fmla="*/ 5648 w 10000"/>
              <a:gd name="connsiteY26" fmla="*/ 10000 h 10000"/>
              <a:gd name="connsiteX27" fmla="*/ 5753 w 10000"/>
              <a:gd name="connsiteY27" fmla="*/ 9645 h 10000"/>
              <a:gd name="connsiteX28" fmla="*/ 5496 w 10000"/>
              <a:gd name="connsiteY28" fmla="*/ 9403 h 10000"/>
              <a:gd name="connsiteX29" fmla="*/ 6243 w 10000"/>
              <a:gd name="connsiteY29" fmla="*/ 9097 h 10000"/>
              <a:gd name="connsiteX30" fmla="*/ 7025 w 10000"/>
              <a:gd name="connsiteY30" fmla="*/ 8984 h 10000"/>
              <a:gd name="connsiteX31" fmla="*/ 7223 w 10000"/>
              <a:gd name="connsiteY31" fmla="*/ 8194 h 10000"/>
              <a:gd name="connsiteX32" fmla="*/ 7596 w 10000"/>
              <a:gd name="connsiteY32" fmla="*/ 7742 h 10000"/>
              <a:gd name="connsiteX33" fmla="*/ 8296 w 10000"/>
              <a:gd name="connsiteY33" fmla="*/ 7710 h 10000"/>
              <a:gd name="connsiteX34" fmla="*/ 9102 w 10000"/>
              <a:gd name="connsiteY34" fmla="*/ 8290 h 10000"/>
              <a:gd name="connsiteX35" fmla="*/ 9580 w 10000"/>
              <a:gd name="connsiteY35" fmla="*/ 8355 h 10000"/>
              <a:gd name="connsiteX36" fmla="*/ 9662 w 10000"/>
              <a:gd name="connsiteY36" fmla="*/ 8016 h 10000"/>
              <a:gd name="connsiteX37" fmla="*/ 9872 w 10000"/>
              <a:gd name="connsiteY37" fmla="*/ 7468 h 10000"/>
              <a:gd name="connsiteX38" fmla="*/ 10000 w 10000"/>
              <a:gd name="connsiteY38" fmla="*/ 7177 h 10000"/>
              <a:gd name="connsiteX39" fmla="*/ 9697 w 10000"/>
              <a:gd name="connsiteY39" fmla="*/ 7177 h 10000"/>
              <a:gd name="connsiteX40" fmla="*/ 9697 w 10000"/>
              <a:gd name="connsiteY40" fmla="*/ 6452 h 10000"/>
              <a:gd name="connsiteX41" fmla="*/ 9510 w 10000"/>
              <a:gd name="connsiteY41" fmla="*/ 6032 h 10000"/>
              <a:gd name="connsiteX42" fmla="*/ 9638 w 10000"/>
              <a:gd name="connsiteY42" fmla="*/ 5194 h 10000"/>
              <a:gd name="connsiteX43" fmla="*/ 9755 w 10000"/>
              <a:gd name="connsiteY43" fmla="*/ 4774 h 10000"/>
              <a:gd name="connsiteX44" fmla="*/ 9510 w 10000"/>
              <a:gd name="connsiteY44" fmla="*/ 4774 h 10000"/>
              <a:gd name="connsiteX45" fmla="*/ 9638 w 10000"/>
              <a:gd name="connsiteY45" fmla="*/ 4355 h 10000"/>
              <a:gd name="connsiteX46" fmla="*/ 9930 w 10000"/>
              <a:gd name="connsiteY46" fmla="*/ 3855 h 10000"/>
              <a:gd name="connsiteX47" fmla="*/ 9638 w 10000"/>
              <a:gd name="connsiteY47" fmla="*/ 3097 h 10000"/>
              <a:gd name="connsiteX48" fmla="*/ 9545 w 10000"/>
              <a:gd name="connsiteY48" fmla="*/ 2339 h 10000"/>
              <a:gd name="connsiteX49" fmla="*/ 8203 w 10000"/>
              <a:gd name="connsiteY49" fmla="*/ 532 h 10000"/>
              <a:gd name="connsiteX50" fmla="*/ 8051 w 10000"/>
              <a:gd name="connsiteY50" fmla="*/ 113 h 10000"/>
              <a:gd name="connsiteX51" fmla="*/ 7713 w 10000"/>
              <a:gd name="connsiteY51" fmla="*/ 161 h 10000"/>
              <a:gd name="connsiteX52" fmla="*/ 7456 w 10000"/>
              <a:gd name="connsiteY52" fmla="*/ 0 h 10000"/>
              <a:gd name="connsiteX0" fmla="*/ 4699 w 10000"/>
              <a:gd name="connsiteY0" fmla="*/ 4768 h 9887"/>
              <a:gd name="connsiteX1" fmla="*/ 4936 w 10000"/>
              <a:gd name="connsiteY1" fmla="*/ 2942 h 9887"/>
              <a:gd name="connsiteX2" fmla="*/ 4500 w 10000"/>
              <a:gd name="connsiteY2" fmla="*/ 3463 h 9887"/>
              <a:gd name="connsiteX3" fmla="*/ 4013 w 10000"/>
              <a:gd name="connsiteY3" fmla="*/ 3444 h 9887"/>
              <a:gd name="connsiteX4" fmla="*/ 3752 w 10000"/>
              <a:gd name="connsiteY4" fmla="*/ 3326 h 9887"/>
              <a:gd name="connsiteX5" fmla="*/ 3641 w 10000"/>
              <a:gd name="connsiteY5" fmla="*/ 2403 h 9887"/>
              <a:gd name="connsiteX6" fmla="*/ 2124 w 10000"/>
              <a:gd name="connsiteY6" fmla="*/ 3161 h 9887"/>
              <a:gd name="connsiteX7" fmla="*/ 875 w 10000"/>
              <a:gd name="connsiteY7" fmla="*/ 4081 h 9887"/>
              <a:gd name="connsiteX8" fmla="*/ 152 w 10000"/>
              <a:gd name="connsiteY8" fmla="*/ 5597 h 9887"/>
              <a:gd name="connsiteX9" fmla="*/ 0 w 10000"/>
              <a:gd name="connsiteY9" fmla="*/ 6774 h 9887"/>
              <a:gd name="connsiteX10" fmla="*/ 607 w 10000"/>
              <a:gd name="connsiteY10" fmla="*/ 7403 h 9887"/>
              <a:gd name="connsiteX11" fmla="*/ 1482 w 10000"/>
              <a:gd name="connsiteY11" fmla="*/ 7661 h 9887"/>
              <a:gd name="connsiteX12" fmla="*/ 1342 w 10000"/>
              <a:gd name="connsiteY12" fmla="*/ 7693 h 9887"/>
              <a:gd name="connsiteX13" fmla="*/ 1354 w 10000"/>
              <a:gd name="connsiteY13" fmla="*/ 7726 h 9887"/>
              <a:gd name="connsiteX14" fmla="*/ 2030 w 10000"/>
              <a:gd name="connsiteY14" fmla="*/ 7597 h 9887"/>
              <a:gd name="connsiteX15" fmla="*/ 2380 w 10000"/>
              <a:gd name="connsiteY15" fmla="*/ 7081 h 9887"/>
              <a:gd name="connsiteX16" fmla="*/ 2637 w 10000"/>
              <a:gd name="connsiteY16" fmla="*/ 7000 h 9887"/>
              <a:gd name="connsiteX17" fmla="*/ 2940 w 10000"/>
              <a:gd name="connsiteY17" fmla="*/ 7726 h 9887"/>
              <a:gd name="connsiteX18" fmla="*/ 3361 w 10000"/>
              <a:gd name="connsiteY18" fmla="*/ 7661 h 9887"/>
              <a:gd name="connsiteX19" fmla="*/ 3536 w 10000"/>
              <a:gd name="connsiteY19" fmla="*/ 8081 h 9887"/>
              <a:gd name="connsiteX20" fmla="*/ 4271 w 10000"/>
              <a:gd name="connsiteY20" fmla="*/ 8016 h 9887"/>
              <a:gd name="connsiteX21" fmla="*/ 5018 w 10000"/>
              <a:gd name="connsiteY21" fmla="*/ 8742 h 9887"/>
              <a:gd name="connsiteX22" fmla="*/ 4539 w 10000"/>
              <a:gd name="connsiteY22" fmla="*/ 8952 h 9887"/>
              <a:gd name="connsiteX23" fmla="*/ 4889 w 10000"/>
              <a:gd name="connsiteY23" fmla="*/ 9322 h 9887"/>
              <a:gd name="connsiteX24" fmla="*/ 5111 w 10000"/>
              <a:gd name="connsiteY24" fmla="*/ 9322 h 9887"/>
              <a:gd name="connsiteX25" fmla="*/ 5298 w 10000"/>
              <a:gd name="connsiteY25" fmla="*/ 9887 h 9887"/>
              <a:gd name="connsiteX26" fmla="*/ 5648 w 10000"/>
              <a:gd name="connsiteY26" fmla="*/ 9887 h 9887"/>
              <a:gd name="connsiteX27" fmla="*/ 5753 w 10000"/>
              <a:gd name="connsiteY27" fmla="*/ 9532 h 9887"/>
              <a:gd name="connsiteX28" fmla="*/ 5496 w 10000"/>
              <a:gd name="connsiteY28" fmla="*/ 9290 h 9887"/>
              <a:gd name="connsiteX29" fmla="*/ 6243 w 10000"/>
              <a:gd name="connsiteY29" fmla="*/ 8984 h 9887"/>
              <a:gd name="connsiteX30" fmla="*/ 7025 w 10000"/>
              <a:gd name="connsiteY30" fmla="*/ 8871 h 9887"/>
              <a:gd name="connsiteX31" fmla="*/ 7223 w 10000"/>
              <a:gd name="connsiteY31" fmla="*/ 8081 h 9887"/>
              <a:gd name="connsiteX32" fmla="*/ 7596 w 10000"/>
              <a:gd name="connsiteY32" fmla="*/ 7629 h 9887"/>
              <a:gd name="connsiteX33" fmla="*/ 8296 w 10000"/>
              <a:gd name="connsiteY33" fmla="*/ 7597 h 9887"/>
              <a:gd name="connsiteX34" fmla="*/ 9102 w 10000"/>
              <a:gd name="connsiteY34" fmla="*/ 8177 h 9887"/>
              <a:gd name="connsiteX35" fmla="*/ 9580 w 10000"/>
              <a:gd name="connsiteY35" fmla="*/ 8242 h 9887"/>
              <a:gd name="connsiteX36" fmla="*/ 9662 w 10000"/>
              <a:gd name="connsiteY36" fmla="*/ 7903 h 9887"/>
              <a:gd name="connsiteX37" fmla="*/ 9872 w 10000"/>
              <a:gd name="connsiteY37" fmla="*/ 7355 h 9887"/>
              <a:gd name="connsiteX38" fmla="*/ 10000 w 10000"/>
              <a:gd name="connsiteY38" fmla="*/ 7064 h 9887"/>
              <a:gd name="connsiteX39" fmla="*/ 9697 w 10000"/>
              <a:gd name="connsiteY39" fmla="*/ 7064 h 9887"/>
              <a:gd name="connsiteX40" fmla="*/ 9697 w 10000"/>
              <a:gd name="connsiteY40" fmla="*/ 6339 h 9887"/>
              <a:gd name="connsiteX41" fmla="*/ 9510 w 10000"/>
              <a:gd name="connsiteY41" fmla="*/ 5919 h 9887"/>
              <a:gd name="connsiteX42" fmla="*/ 9638 w 10000"/>
              <a:gd name="connsiteY42" fmla="*/ 5081 h 9887"/>
              <a:gd name="connsiteX43" fmla="*/ 9755 w 10000"/>
              <a:gd name="connsiteY43" fmla="*/ 4661 h 9887"/>
              <a:gd name="connsiteX44" fmla="*/ 9510 w 10000"/>
              <a:gd name="connsiteY44" fmla="*/ 4661 h 9887"/>
              <a:gd name="connsiteX45" fmla="*/ 9638 w 10000"/>
              <a:gd name="connsiteY45" fmla="*/ 4242 h 9887"/>
              <a:gd name="connsiteX46" fmla="*/ 9930 w 10000"/>
              <a:gd name="connsiteY46" fmla="*/ 3742 h 9887"/>
              <a:gd name="connsiteX47" fmla="*/ 9638 w 10000"/>
              <a:gd name="connsiteY47" fmla="*/ 2984 h 9887"/>
              <a:gd name="connsiteX48" fmla="*/ 9545 w 10000"/>
              <a:gd name="connsiteY48" fmla="*/ 2226 h 9887"/>
              <a:gd name="connsiteX49" fmla="*/ 8203 w 10000"/>
              <a:gd name="connsiteY49" fmla="*/ 419 h 9887"/>
              <a:gd name="connsiteX50" fmla="*/ 8051 w 10000"/>
              <a:gd name="connsiteY50" fmla="*/ 0 h 9887"/>
              <a:gd name="connsiteX51" fmla="*/ 7713 w 10000"/>
              <a:gd name="connsiteY51" fmla="*/ 48 h 9887"/>
              <a:gd name="connsiteX52" fmla="*/ 4699 w 10000"/>
              <a:gd name="connsiteY52" fmla="*/ 4768 h 9887"/>
              <a:gd name="connsiteX0" fmla="*/ 4699 w 10000"/>
              <a:gd name="connsiteY0" fmla="*/ 4822 h 10000"/>
              <a:gd name="connsiteX1" fmla="*/ 4936 w 10000"/>
              <a:gd name="connsiteY1" fmla="*/ 2976 h 10000"/>
              <a:gd name="connsiteX2" fmla="*/ 4500 w 10000"/>
              <a:gd name="connsiteY2" fmla="*/ 3503 h 10000"/>
              <a:gd name="connsiteX3" fmla="*/ 4013 w 10000"/>
              <a:gd name="connsiteY3" fmla="*/ 3483 h 10000"/>
              <a:gd name="connsiteX4" fmla="*/ 3752 w 10000"/>
              <a:gd name="connsiteY4" fmla="*/ 3364 h 10000"/>
              <a:gd name="connsiteX5" fmla="*/ 3641 w 10000"/>
              <a:gd name="connsiteY5" fmla="*/ 2430 h 10000"/>
              <a:gd name="connsiteX6" fmla="*/ 2124 w 10000"/>
              <a:gd name="connsiteY6" fmla="*/ 3197 h 10000"/>
              <a:gd name="connsiteX7" fmla="*/ 875 w 10000"/>
              <a:gd name="connsiteY7" fmla="*/ 4128 h 10000"/>
              <a:gd name="connsiteX8" fmla="*/ 152 w 10000"/>
              <a:gd name="connsiteY8" fmla="*/ 5661 h 10000"/>
              <a:gd name="connsiteX9" fmla="*/ 0 w 10000"/>
              <a:gd name="connsiteY9" fmla="*/ 6851 h 10000"/>
              <a:gd name="connsiteX10" fmla="*/ 607 w 10000"/>
              <a:gd name="connsiteY10" fmla="*/ 7488 h 10000"/>
              <a:gd name="connsiteX11" fmla="*/ 1482 w 10000"/>
              <a:gd name="connsiteY11" fmla="*/ 7749 h 10000"/>
              <a:gd name="connsiteX12" fmla="*/ 1342 w 10000"/>
              <a:gd name="connsiteY12" fmla="*/ 7781 h 10000"/>
              <a:gd name="connsiteX13" fmla="*/ 1354 w 10000"/>
              <a:gd name="connsiteY13" fmla="*/ 7814 h 10000"/>
              <a:gd name="connsiteX14" fmla="*/ 2030 w 10000"/>
              <a:gd name="connsiteY14" fmla="*/ 7684 h 10000"/>
              <a:gd name="connsiteX15" fmla="*/ 2380 w 10000"/>
              <a:gd name="connsiteY15" fmla="*/ 7162 h 10000"/>
              <a:gd name="connsiteX16" fmla="*/ 2637 w 10000"/>
              <a:gd name="connsiteY16" fmla="*/ 7080 h 10000"/>
              <a:gd name="connsiteX17" fmla="*/ 2940 w 10000"/>
              <a:gd name="connsiteY17" fmla="*/ 7814 h 10000"/>
              <a:gd name="connsiteX18" fmla="*/ 3361 w 10000"/>
              <a:gd name="connsiteY18" fmla="*/ 7749 h 10000"/>
              <a:gd name="connsiteX19" fmla="*/ 3536 w 10000"/>
              <a:gd name="connsiteY19" fmla="*/ 8173 h 10000"/>
              <a:gd name="connsiteX20" fmla="*/ 4271 w 10000"/>
              <a:gd name="connsiteY20" fmla="*/ 8108 h 10000"/>
              <a:gd name="connsiteX21" fmla="*/ 5018 w 10000"/>
              <a:gd name="connsiteY21" fmla="*/ 8842 h 10000"/>
              <a:gd name="connsiteX22" fmla="*/ 4539 w 10000"/>
              <a:gd name="connsiteY22" fmla="*/ 9054 h 10000"/>
              <a:gd name="connsiteX23" fmla="*/ 4889 w 10000"/>
              <a:gd name="connsiteY23" fmla="*/ 9429 h 10000"/>
              <a:gd name="connsiteX24" fmla="*/ 5111 w 10000"/>
              <a:gd name="connsiteY24" fmla="*/ 9429 h 10000"/>
              <a:gd name="connsiteX25" fmla="*/ 5298 w 10000"/>
              <a:gd name="connsiteY25" fmla="*/ 10000 h 10000"/>
              <a:gd name="connsiteX26" fmla="*/ 5648 w 10000"/>
              <a:gd name="connsiteY26" fmla="*/ 10000 h 10000"/>
              <a:gd name="connsiteX27" fmla="*/ 5753 w 10000"/>
              <a:gd name="connsiteY27" fmla="*/ 9641 h 10000"/>
              <a:gd name="connsiteX28" fmla="*/ 5496 w 10000"/>
              <a:gd name="connsiteY28" fmla="*/ 9396 h 10000"/>
              <a:gd name="connsiteX29" fmla="*/ 6243 w 10000"/>
              <a:gd name="connsiteY29" fmla="*/ 9087 h 10000"/>
              <a:gd name="connsiteX30" fmla="*/ 7025 w 10000"/>
              <a:gd name="connsiteY30" fmla="*/ 8972 h 10000"/>
              <a:gd name="connsiteX31" fmla="*/ 7223 w 10000"/>
              <a:gd name="connsiteY31" fmla="*/ 8173 h 10000"/>
              <a:gd name="connsiteX32" fmla="*/ 7596 w 10000"/>
              <a:gd name="connsiteY32" fmla="*/ 7716 h 10000"/>
              <a:gd name="connsiteX33" fmla="*/ 8296 w 10000"/>
              <a:gd name="connsiteY33" fmla="*/ 7684 h 10000"/>
              <a:gd name="connsiteX34" fmla="*/ 9102 w 10000"/>
              <a:gd name="connsiteY34" fmla="*/ 8270 h 10000"/>
              <a:gd name="connsiteX35" fmla="*/ 9580 w 10000"/>
              <a:gd name="connsiteY35" fmla="*/ 8336 h 10000"/>
              <a:gd name="connsiteX36" fmla="*/ 9662 w 10000"/>
              <a:gd name="connsiteY36" fmla="*/ 7993 h 10000"/>
              <a:gd name="connsiteX37" fmla="*/ 9872 w 10000"/>
              <a:gd name="connsiteY37" fmla="*/ 7439 h 10000"/>
              <a:gd name="connsiteX38" fmla="*/ 10000 w 10000"/>
              <a:gd name="connsiteY38" fmla="*/ 7145 h 10000"/>
              <a:gd name="connsiteX39" fmla="*/ 9697 w 10000"/>
              <a:gd name="connsiteY39" fmla="*/ 7145 h 10000"/>
              <a:gd name="connsiteX40" fmla="*/ 9697 w 10000"/>
              <a:gd name="connsiteY40" fmla="*/ 6411 h 10000"/>
              <a:gd name="connsiteX41" fmla="*/ 9510 w 10000"/>
              <a:gd name="connsiteY41" fmla="*/ 5987 h 10000"/>
              <a:gd name="connsiteX42" fmla="*/ 9638 w 10000"/>
              <a:gd name="connsiteY42" fmla="*/ 5139 h 10000"/>
              <a:gd name="connsiteX43" fmla="*/ 9755 w 10000"/>
              <a:gd name="connsiteY43" fmla="*/ 4714 h 10000"/>
              <a:gd name="connsiteX44" fmla="*/ 9510 w 10000"/>
              <a:gd name="connsiteY44" fmla="*/ 4714 h 10000"/>
              <a:gd name="connsiteX45" fmla="*/ 9638 w 10000"/>
              <a:gd name="connsiteY45" fmla="*/ 4290 h 10000"/>
              <a:gd name="connsiteX46" fmla="*/ 9930 w 10000"/>
              <a:gd name="connsiteY46" fmla="*/ 3785 h 10000"/>
              <a:gd name="connsiteX47" fmla="*/ 9638 w 10000"/>
              <a:gd name="connsiteY47" fmla="*/ 3018 h 10000"/>
              <a:gd name="connsiteX48" fmla="*/ 9545 w 10000"/>
              <a:gd name="connsiteY48" fmla="*/ 2251 h 10000"/>
              <a:gd name="connsiteX49" fmla="*/ 8203 w 10000"/>
              <a:gd name="connsiteY49" fmla="*/ 424 h 10000"/>
              <a:gd name="connsiteX50" fmla="*/ 8051 w 10000"/>
              <a:gd name="connsiteY50" fmla="*/ 0 h 10000"/>
              <a:gd name="connsiteX51" fmla="*/ 7713 w 10000"/>
              <a:gd name="connsiteY51" fmla="*/ 49 h 10000"/>
              <a:gd name="connsiteX52" fmla="*/ 4699 w 10000"/>
              <a:gd name="connsiteY52" fmla="*/ 4822 h 10000"/>
              <a:gd name="connsiteX0" fmla="*/ 4699 w 10000"/>
              <a:gd name="connsiteY0" fmla="*/ 4822 h 10000"/>
              <a:gd name="connsiteX1" fmla="*/ 4936 w 10000"/>
              <a:gd name="connsiteY1" fmla="*/ 2976 h 10000"/>
              <a:gd name="connsiteX2" fmla="*/ 4500 w 10000"/>
              <a:gd name="connsiteY2" fmla="*/ 3503 h 10000"/>
              <a:gd name="connsiteX3" fmla="*/ 4013 w 10000"/>
              <a:gd name="connsiteY3" fmla="*/ 3483 h 10000"/>
              <a:gd name="connsiteX4" fmla="*/ 3752 w 10000"/>
              <a:gd name="connsiteY4" fmla="*/ 3364 h 10000"/>
              <a:gd name="connsiteX5" fmla="*/ 3641 w 10000"/>
              <a:gd name="connsiteY5" fmla="*/ 2430 h 10000"/>
              <a:gd name="connsiteX6" fmla="*/ 2124 w 10000"/>
              <a:gd name="connsiteY6" fmla="*/ 3197 h 10000"/>
              <a:gd name="connsiteX7" fmla="*/ 875 w 10000"/>
              <a:gd name="connsiteY7" fmla="*/ 4128 h 10000"/>
              <a:gd name="connsiteX8" fmla="*/ 152 w 10000"/>
              <a:gd name="connsiteY8" fmla="*/ 5661 h 10000"/>
              <a:gd name="connsiteX9" fmla="*/ 0 w 10000"/>
              <a:gd name="connsiteY9" fmla="*/ 6851 h 10000"/>
              <a:gd name="connsiteX10" fmla="*/ 607 w 10000"/>
              <a:gd name="connsiteY10" fmla="*/ 7488 h 10000"/>
              <a:gd name="connsiteX11" fmla="*/ 1482 w 10000"/>
              <a:gd name="connsiteY11" fmla="*/ 7749 h 10000"/>
              <a:gd name="connsiteX12" fmla="*/ 1342 w 10000"/>
              <a:gd name="connsiteY12" fmla="*/ 7781 h 10000"/>
              <a:gd name="connsiteX13" fmla="*/ 1354 w 10000"/>
              <a:gd name="connsiteY13" fmla="*/ 7814 h 10000"/>
              <a:gd name="connsiteX14" fmla="*/ 2030 w 10000"/>
              <a:gd name="connsiteY14" fmla="*/ 7684 h 10000"/>
              <a:gd name="connsiteX15" fmla="*/ 2380 w 10000"/>
              <a:gd name="connsiteY15" fmla="*/ 7162 h 10000"/>
              <a:gd name="connsiteX16" fmla="*/ 2637 w 10000"/>
              <a:gd name="connsiteY16" fmla="*/ 7080 h 10000"/>
              <a:gd name="connsiteX17" fmla="*/ 2940 w 10000"/>
              <a:gd name="connsiteY17" fmla="*/ 7814 h 10000"/>
              <a:gd name="connsiteX18" fmla="*/ 3361 w 10000"/>
              <a:gd name="connsiteY18" fmla="*/ 7749 h 10000"/>
              <a:gd name="connsiteX19" fmla="*/ 3536 w 10000"/>
              <a:gd name="connsiteY19" fmla="*/ 8173 h 10000"/>
              <a:gd name="connsiteX20" fmla="*/ 4271 w 10000"/>
              <a:gd name="connsiteY20" fmla="*/ 8108 h 10000"/>
              <a:gd name="connsiteX21" fmla="*/ 5018 w 10000"/>
              <a:gd name="connsiteY21" fmla="*/ 8842 h 10000"/>
              <a:gd name="connsiteX22" fmla="*/ 4539 w 10000"/>
              <a:gd name="connsiteY22" fmla="*/ 9054 h 10000"/>
              <a:gd name="connsiteX23" fmla="*/ 4889 w 10000"/>
              <a:gd name="connsiteY23" fmla="*/ 9429 h 10000"/>
              <a:gd name="connsiteX24" fmla="*/ 5111 w 10000"/>
              <a:gd name="connsiteY24" fmla="*/ 9429 h 10000"/>
              <a:gd name="connsiteX25" fmla="*/ 5298 w 10000"/>
              <a:gd name="connsiteY25" fmla="*/ 10000 h 10000"/>
              <a:gd name="connsiteX26" fmla="*/ 5648 w 10000"/>
              <a:gd name="connsiteY26" fmla="*/ 10000 h 10000"/>
              <a:gd name="connsiteX27" fmla="*/ 5753 w 10000"/>
              <a:gd name="connsiteY27" fmla="*/ 9641 h 10000"/>
              <a:gd name="connsiteX28" fmla="*/ 5496 w 10000"/>
              <a:gd name="connsiteY28" fmla="*/ 9396 h 10000"/>
              <a:gd name="connsiteX29" fmla="*/ 6243 w 10000"/>
              <a:gd name="connsiteY29" fmla="*/ 9087 h 10000"/>
              <a:gd name="connsiteX30" fmla="*/ 7025 w 10000"/>
              <a:gd name="connsiteY30" fmla="*/ 8972 h 10000"/>
              <a:gd name="connsiteX31" fmla="*/ 7223 w 10000"/>
              <a:gd name="connsiteY31" fmla="*/ 8173 h 10000"/>
              <a:gd name="connsiteX32" fmla="*/ 7596 w 10000"/>
              <a:gd name="connsiteY32" fmla="*/ 7716 h 10000"/>
              <a:gd name="connsiteX33" fmla="*/ 8296 w 10000"/>
              <a:gd name="connsiteY33" fmla="*/ 7684 h 10000"/>
              <a:gd name="connsiteX34" fmla="*/ 9102 w 10000"/>
              <a:gd name="connsiteY34" fmla="*/ 8270 h 10000"/>
              <a:gd name="connsiteX35" fmla="*/ 9580 w 10000"/>
              <a:gd name="connsiteY35" fmla="*/ 8336 h 10000"/>
              <a:gd name="connsiteX36" fmla="*/ 9662 w 10000"/>
              <a:gd name="connsiteY36" fmla="*/ 7993 h 10000"/>
              <a:gd name="connsiteX37" fmla="*/ 9872 w 10000"/>
              <a:gd name="connsiteY37" fmla="*/ 7439 h 10000"/>
              <a:gd name="connsiteX38" fmla="*/ 10000 w 10000"/>
              <a:gd name="connsiteY38" fmla="*/ 7145 h 10000"/>
              <a:gd name="connsiteX39" fmla="*/ 9697 w 10000"/>
              <a:gd name="connsiteY39" fmla="*/ 7145 h 10000"/>
              <a:gd name="connsiteX40" fmla="*/ 9697 w 10000"/>
              <a:gd name="connsiteY40" fmla="*/ 6411 h 10000"/>
              <a:gd name="connsiteX41" fmla="*/ 9510 w 10000"/>
              <a:gd name="connsiteY41" fmla="*/ 5987 h 10000"/>
              <a:gd name="connsiteX42" fmla="*/ 9638 w 10000"/>
              <a:gd name="connsiteY42" fmla="*/ 5139 h 10000"/>
              <a:gd name="connsiteX43" fmla="*/ 9755 w 10000"/>
              <a:gd name="connsiteY43" fmla="*/ 4714 h 10000"/>
              <a:gd name="connsiteX44" fmla="*/ 9510 w 10000"/>
              <a:gd name="connsiteY44" fmla="*/ 4714 h 10000"/>
              <a:gd name="connsiteX45" fmla="*/ 9638 w 10000"/>
              <a:gd name="connsiteY45" fmla="*/ 4290 h 10000"/>
              <a:gd name="connsiteX46" fmla="*/ 9930 w 10000"/>
              <a:gd name="connsiteY46" fmla="*/ 3785 h 10000"/>
              <a:gd name="connsiteX47" fmla="*/ 9638 w 10000"/>
              <a:gd name="connsiteY47" fmla="*/ 3018 h 10000"/>
              <a:gd name="connsiteX48" fmla="*/ 9545 w 10000"/>
              <a:gd name="connsiteY48" fmla="*/ 2251 h 10000"/>
              <a:gd name="connsiteX49" fmla="*/ 8203 w 10000"/>
              <a:gd name="connsiteY49" fmla="*/ 424 h 10000"/>
              <a:gd name="connsiteX50" fmla="*/ 8051 w 10000"/>
              <a:gd name="connsiteY50" fmla="*/ 0 h 10000"/>
              <a:gd name="connsiteX51" fmla="*/ 4085 w 10000"/>
              <a:gd name="connsiteY51" fmla="*/ 6419 h 10000"/>
              <a:gd name="connsiteX52" fmla="*/ 4699 w 10000"/>
              <a:gd name="connsiteY52" fmla="*/ 4822 h 10000"/>
              <a:gd name="connsiteX0" fmla="*/ 4699 w 10000"/>
              <a:gd name="connsiteY0" fmla="*/ 4401 h 9579"/>
              <a:gd name="connsiteX1" fmla="*/ 4936 w 10000"/>
              <a:gd name="connsiteY1" fmla="*/ 2555 h 9579"/>
              <a:gd name="connsiteX2" fmla="*/ 4500 w 10000"/>
              <a:gd name="connsiteY2" fmla="*/ 3082 h 9579"/>
              <a:gd name="connsiteX3" fmla="*/ 4013 w 10000"/>
              <a:gd name="connsiteY3" fmla="*/ 3062 h 9579"/>
              <a:gd name="connsiteX4" fmla="*/ 3752 w 10000"/>
              <a:gd name="connsiteY4" fmla="*/ 2943 h 9579"/>
              <a:gd name="connsiteX5" fmla="*/ 3641 w 10000"/>
              <a:gd name="connsiteY5" fmla="*/ 2009 h 9579"/>
              <a:gd name="connsiteX6" fmla="*/ 2124 w 10000"/>
              <a:gd name="connsiteY6" fmla="*/ 2776 h 9579"/>
              <a:gd name="connsiteX7" fmla="*/ 875 w 10000"/>
              <a:gd name="connsiteY7" fmla="*/ 3707 h 9579"/>
              <a:gd name="connsiteX8" fmla="*/ 152 w 10000"/>
              <a:gd name="connsiteY8" fmla="*/ 5240 h 9579"/>
              <a:gd name="connsiteX9" fmla="*/ 0 w 10000"/>
              <a:gd name="connsiteY9" fmla="*/ 6430 h 9579"/>
              <a:gd name="connsiteX10" fmla="*/ 607 w 10000"/>
              <a:gd name="connsiteY10" fmla="*/ 7067 h 9579"/>
              <a:gd name="connsiteX11" fmla="*/ 1482 w 10000"/>
              <a:gd name="connsiteY11" fmla="*/ 7328 h 9579"/>
              <a:gd name="connsiteX12" fmla="*/ 1342 w 10000"/>
              <a:gd name="connsiteY12" fmla="*/ 7360 h 9579"/>
              <a:gd name="connsiteX13" fmla="*/ 1354 w 10000"/>
              <a:gd name="connsiteY13" fmla="*/ 7393 h 9579"/>
              <a:gd name="connsiteX14" fmla="*/ 2030 w 10000"/>
              <a:gd name="connsiteY14" fmla="*/ 7263 h 9579"/>
              <a:gd name="connsiteX15" fmla="*/ 2380 w 10000"/>
              <a:gd name="connsiteY15" fmla="*/ 6741 h 9579"/>
              <a:gd name="connsiteX16" fmla="*/ 2637 w 10000"/>
              <a:gd name="connsiteY16" fmla="*/ 6659 h 9579"/>
              <a:gd name="connsiteX17" fmla="*/ 2940 w 10000"/>
              <a:gd name="connsiteY17" fmla="*/ 7393 h 9579"/>
              <a:gd name="connsiteX18" fmla="*/ 3361 w 10000"/>
              <a:gd name="connsiteY18" fmla="*/ 7328 h 9579"/>
              <a:gd name="connsiteX19" fmla="*/ 3536 w 10000"/>
              <a:gd name="connsiteY19" fmla="*/ 7752 h 9579"/>
              <a:gd name="connsiteX20" fmla="*/ 4271 w 10000"/>
              <a:gd name="connsiteY20" fmla="*/ 7687 h 9579"/>
              <a:gd name="connsiteX21" fmla="*/ 5018 w 10000"/>
              <a:gd name="connsiteY21" fmla="*/ 8421 h 9579"/>
              <a:gd name="connsiteX22" fmla="*/ 4539 w 10000"/>
              <a:gd name="connsiteY22" fmla="*/ 8633 h 9579"/>
              <a:gd name="connsiteX23" fmla="*/ 4889 w 10000"/>
              <a:gd name="connsiteY23" fmla="*/ 9008 h 9579"/>
              <a:gd name="connsiteX24" fmla="*/ 5111 w 10000"/>
              <a:gd name="connsiteY24" fmla="*/ 9008 h 9579"/>
              <a:gd name="connsiteX25" fmla="*/ 5298 w 10000"/>
              <a:gd name="connsiteY25" fmla="*/ 9579 h 9579"/>
              <a:gd name="connsiteX26" fmla="*/ 5648 w 10000"/>
              <a:gd name="connsiteY26" fmla="*/ 9579 h 9579"/>
              <a:gd name="connsiteX27" fmla="*/ 5753 w 10000"/>
              <a:gd name="connsiteY27" fmla="*/ 9220 h 9579"/>
              <a:gd name="connsiteX28" fmla="*/ 5496 w 10000"/>
              <a:gd name="connsiteY28" fmla="*/ 8975 h 9579"/>
              <a:gd name="connsiteX29" fmla="*/ 6243 w 10000"/>
              <a:gd name="connsiteY29" fmla="*/ 8666 h 9579"/>
              <a:gd name="connsiteX30" fmla="*/ 7025 w 10000"/>
              <a:gd name="connsiteY30" fmla="*/ 8551 h 9579"/>
              <a:gd name="connsiteX31" fmla="*/ 7223 w 10000"/>
              <a:gd name="connsiteY31" fmla="*/ 7752 h 9579"/>
              <a:gd name="connsiteX32" fmla="*/ 7596 w 10000"/>
              <a:gd name="connsiteY32" fmla="*/ 7295 h 9579"/>
              <a:gd name="connsiteX33" fmla="*/ 8296 w 10000"/>
              <a:gd name="connsiteY33" fmla="*/ 7263 h 9579"/>
              <a:gd name="connsiteX34" fmla="*/ 9102 w 10000"/>
              <a:gd name="connsiteY34" fmla="*/ 7849 h 9579"/>
              <a:gd name="connsiteX35" fmla="*/ 9580 w 10000"/>
              <a:gd name="connsiteY35" fmla="*/ 7915 h 9579"/>
              <a:gd name="connsiteX36" fmla="*/ 9662 w 10000"/>
              <a:gd name="connsiteY36" fmla="*/ 7572 h 9579"/>
              <a:gd name="connsiteX37" fmla="*/ 9872 w 10000"/>
              <a:gd name="connsiteY37" fmla="*/ 7018 h 9579"/>
              <a:gd name="connsiteX38" fmla="*/ 10000 w 10000"/>
              <a:gd name="connsiteY38" fmla="*/ 6724 h 9579"/>
              <a:gd name="connsiteX39" fmla="*/ 9697 w 10000"/>
              <a:gd name="connsiteY39" fmla="*/ 6724 h 9579"/>
              <a:gd name="connsiteX40" fmla="*/ 9697 w 10000"/>
              <a:gd name="connsiteY40" fmla="*/ 5990 h 9579"/>
              <a:gd name="connsiteX41" fmla="*/ 9510 w 10000"/>
              <a:gd name="connsiteY41" fmla="*/ 5566 h 9579"/>
              <a:gd name="connsiteX42" fmla="*/ 9638 w 10000"/>
              <a:gd name="connsiteY42" fmla="*/ 4718 h 9579"/>
              <a:gd name="connsiteX43" fmla="*/ 9755 w 10000"/>
              <a:gd name="connsiteY43" fmla="*/ 4293 h 9579"/>
              <a:gd name="connsiteX44" fmla="*/ 9510 w 10000"/>
              <a:gd name="connsiteY44" fmla="*/ 4293 h 9579"/>
              <a:gd name="connsiteX45" fmla="*/ 9638 w 10000"/>
              <a:gd name="connsiteY45" fmla="*/ 3869 h 9579"/>
              <a:gd name="connsiteX46" fmla="*/ 9930 w 10000"/>
              <a:gd name="connsiteY46" fmla="*/ 3364 h 9579"/>
              <a:gd name="connsiteX47" fmla="*/ 9638 w 10000"/>
              <a:gd name="connsiteY47" fmla="*/ 2597 h 9579"/>
              <a:gd name="connsiteX48" fmla="*/ 9545 w 10000"/>
              <a:gd name="connsiteY48" fmla="*/ 1830 h 9579"/>
              <a:gd name="connsiteX49" fmla="*/ 8203 w 10000"/>
              <a:gd name="connsiteY49" fmla="*/ 3 h 9579"/>
              <a:gd name="connsiteX50" fmla="*/ 4162 w 10000"/>
              <a:gd name="connsiteY50" fmla="*/ 6746 h 9579"/>
              <a:gd name="connsiteX51" fmla="*/ 4085 w 10000"/>
              <a:gd name="connsiteY51" fmla="*/ 5998 h 9579"/>
              <a:gd name="connsiteX52" fmla="*/ 4699 w 10000"/>
              <a:gd name="connsiteY52" fmla="*/ 4401 h 9579"/>
              <a:gd name="connsiteX0" fmla="*/ 4699 w 10000"/>
              <a:gd name="connsiteY0" fmla="*/ 2684 h 8090"/>
              <a:gd name="connsiteX1" fmla="*/ 4936 w 10000"/>
              <a:gd name="connsiteY1" fmla="*/ 757 h 8090"/>
              <a:gd name="connsiteX2" fmla="*/ 4500 w 10000"/>
              <a:gd name="connsiteY2" fmla="*/ 1307 h 8090"/>
              <a:gd name="connsiteX3" fmla="*/ 4013 w 10000"/>
              <a:gd name="connsiteY3" fmla="*/ 1287 h 8090"/>
              <a:gd name="connsiteX4" fmla="*/ 3752 w 10000"/>
              <a:gd name="connsiteY4" fmla="*/ 1162 h 8090"/>
              <a:gd name="connsiteX5" fmla="*/ 3641 w 10000"/>
              <a:gd name="connsiteY5" fmla="*/ 187 h 8090"/>
              <a:gd name="connsiteX6" fmla="*/ 2124 w 10000"/>
              <a:gd name="connsiteY6" fmla="*/ 988 h 8090"/>
              <a:gd name="connsiteX7" fmla="*/ 875 w 10000"/>
              <a:gd name="connsiteY7" fmla="*/ 1960 h 8090"/>
              <a:gd name="connsiteX8" fmla="*/ 152 w 10000"/>
              <a:gd name="connsiteY8" fmla="*/ 3560 h 8090"/>
              <a:gd name="connsiteX9" fmla="*/ 0 w 10000"/>
              <a:gd name="connsiteY9" fmla="*/ 4803 h 8090"/>
              <a:gd name="connsiteX10" fmla="*/ 607 w 10000"/>
              <a:gd name="connsiteY10" fmla="*/ 5468 h 8090"/>
              <a:gd name="connsiteX11" fmla="*/ 1482 w 10000"/>
              <a:gd name="connsiteY11" fmla="*/ 5740 h 8090"/>
              <a:gd name="connsiteX12" fmla="*/ 1342 w 10000"/>
              <a:gd name="connsiteY12" fmla="*/ 5773 h 8090"/>
              <a:gd name="connsiteX13" fmla="*/ 1354 w 10000"/>
              <a:gd name="connsiteY13" fmla="*/ 5808 h 8090"/>
              <a:gd name="connsiteX14" fmla="*/ 2030 w 10000"/>
              <a:gd name="connsiteY14" fmla="*/ 5672 h 8090"/>
              <a:gd name="connsiteX15" fmla="*/ 2380 w 10000"/>
              <a:gd name="connsiteY15" fmla="*/ 5127 h 8090"/>
              <a:gd name="connsiteX16" fmla="*/ 2637 w 10000"/>
              <a:gd name="connsiteY16" fmla="*/ 5042 h 8090"/>
              <a:gd name="connsiteX17" fmla="*/ 2940 w 10000"/>
              <a:gd name="connsiteY17" fmla="*/ 5808 h 8090"/>
              <a:gd name="connsiteX18" fmla="*/ 3361 w 10000"/>
              <a:gd name="connsiteY18" fmla="*/ 5740 h 8090"/>
              <a:gd name="connsiteX19" fmla="*/ 3536 w 10000"/>
              <a:gd name="connsiteY19" fmla="*/ 6183 h 8090"/>
              <a:gd name="connsiteX20" fmla="*/ 4271 w 10000"/>
              <a:gd name="connsiteY20" fmla="*/ 6115 h 8090"/>
              <a:gd name="connsiteX21" fmla="*/ 5018 w 10000"/>
              <a:gd name="connsiteY21" fmla="*/ 6881 h 8090"/>
              <a:gd name="connsiteX22" fmla="*/ 4539 w 10000"/>
              <a:gd name="connsiteY22" fmla="*/ 7102 h 8090"/>
              <a:gd name="connsiteX23" fmla="*/ 4889 w 10000"/>
              <a:gd name="connsiteY23" fmla="*/ 7494 h 8090"/>
              <a:gd name="connsiteX24" fmla="*/ 5111 w 10000"/>
              <a:gd name="connsiteY24" fmla="*/ 7494 h 8090"/>
              <a:gd name="connsiteX25" fmla="*/ 5298 w 10000"/>
              <a:gd name="connsiteY25" fmla="*/ 8090 h 8090"/>
              <a:gd name="connsiteX26" fmla="*/ 5648 w 10000"/>
              <a:gd name="connsiteY26" fmla="*/ 8090 h 8090"/>
              <a:gd name="connsiteX27" fmla="*/ 5753 w 10000"/>
              <a:gd name="connsiteY27" fmla="*/ 7715 h 8090"/>
              <a:gd name="connsiteX28" fmla="*/ 5496 w 10000"/>
              <a:gd name="connsiteY28" fmla="*/ 7459 h 8090"/>
              <a:gd name="connsiteX29" fmla="*/ 6243 w 10000"/>
              <a:gd name="connsiteY29" fmla="*/ 7137 h 8090"/>
              <a:gd name="connsiteX30" fmla="*/ 7025 w 10000"/>
              <a:gd name="connsiteY30" fmla="*/ 7017 h 8090"/>
              <a:gd name="connsiteX31" fmla="*/ 7223 w 10000"/>
              <a:gd name="connsiteY31" fmla="*/ 6183 h 8090"/>
              <a:gd name="connsiteX32" fmla="*/ 7596 w 10000"/>
              <a:gd name="connsiteY32" fmla="*/ 5706 h 8090"/>
              <a:gd name="connsiteX33" fmla="*/ 8296 w 10000"/>
              <a:gd name="connsiteY33" fmla="*/ 5672 h 8090"/>
              <a:gd name="connsiteX34" fmla="*/ 9102 w 10000"/>
              <a:gd name="connsiteY34" fmla="*/ 6284 h 8090"/>
              <a:gd name="connsiteX35" fmla="*/ 9580 w 10000"/>
              <a:gd name="connsiteY35" fmla="*/ 6353 h 8090"/>
              <a:gd name="connsiteX36" fmla="*/ 9662 w 10000"/>
              <a:gd name="connsiteY36" fmla="*/ 5995 h 8090"/>
              <a:gd name="connsiteX37" fmla="*/ 9872 w 10000"/>
              <a:gd name="connsiteY37" fmla="*/ 5416 h 8090"/>
              <a:gd name="connsiteX38" fmla="*/ 10000 w 10000"/>
              <a:gd name="connsiteY38" fmla="*/ 5110 h 8090"/>
              <a:gd name="connsiteX39" fmla="*/ 9697 w 10000"/>
              <a:gd name="connsiteY39" fmla="*/ 5110 h 8090"/>
              <a:gd name="connsiteX40" fmla="*/ 9697 w 10000"/>
              <a:gd name="connsiteY40" fmla="*/ 4343 h 8090"/>
              <a:gd name="connsiteX41" fmla="*/ 9510 w 10000"/>
              <a:gd name="connsiteY41" fmla="*/ 3901 h 8090"/>
              <a:gd name="connsiteX42" fmla="*/ 9638 w 10000"/>
              <a:gd name="connsiteY42" fmla="*/ 3015 h 8090"/>
              <a:gd name="connsiteX43" fmla="*/ 9755 w 10000"/>
              <a:gd name="connsiteY43" fmla="*/ 2572 h 8090"/>
              <a:gd name="connsiteX44" fmla="*/ 9510 w 10000"/>
              <a:gd name="connsiteY44" fmla="*/ 2572 h 8090"/>
              <a:gd name="connsiteX45" fmla="*/ 9638 w 10000"/>
              <a:gd name="connsiteY45" fmla="*/ 2129 h 8090"/>
              <a:gd name="connsiteX46" fmla="*/ 9930 w 10000"/>
              <a:gd name="connsiteY46" fmla="*/ 1602 h 8090"/>
              <a:gd name="connsiteX47" fmla="*/ 9638 w 10000"/>
              <a:gd name="connsiteY47" fmla="*/ 801 h 8090"/>
              <a:gd name="connsiteX48" fmla="*/ 9545 w 10000"/>
              <a:gd name="connsiteY48" fmla="*/ 0 h 8090"/>
              <a:gd name="connsiteX49" fmla="*/ 3763 w 10000"/>
              <a:gd name="connsiteY49" fmla="*/ 6281 h 8090"/>
              <a:gd name="connsiteX50" fmla="*/ 4162 w 10000"/>
              <a:gd name="connsiteY50" fmla="*/ 5132 h 8090"/>
              <a:gd name="connsiteX51" fmla="*/ 4085 w 10000"/>
              <a:gd name="connsiteY51" fmla="*/ 4352 h 8090"/>
              <a:gd name="connsiteX52" fmla="*/ 4699 w 10000"/>
              <a:gd name="connsiteY52" fmla="*/ 2684 h 8090"/>
              <a:gd name="connsiteX0" fmla="*/ 4699 w 10000"/>
              <a:gd name="connsiteY0" fmla="*/ 3318 h 10000"/>
              <a:gd name="connsiteX1" fmla="*/ 4936 w 10000"/>
              <a:gd name="connsiteY1" fmla="*/ 936 h 10000"/>
              <a:gd name="connsiteX2" fmla="*/ 4500 w 10000"/>
              <a:gd name="connsiteY2" fmla="*/ 1616 h 10000"/>
              <a:gd name="connsiteX3" fmla="*/ 4013 w 10000"/>
              <a:gd name="connsiteY3" fmla="*/ 1591 h 10000"/>
              <a:gd name="connsiteX4" fmla="*/ 3752 w 10000"/>
              <a:gd name="connsiteY4" fmla="*/ 1436 h 10000"/>
              <a:gd name="connsiteX5" fmla="*/ 3641 w 10000"/>
              <a:gd name="connsiteY5" fmla="*/ 231 h 10000"/>
              <a:gd name="connsiteX6" fmla="*/ 2124 w 10000"/>
              <a:gd name="connsiteY6" fmla="*/ 1221 h 10000"/>
              <a:gd name="connsiteX7" fmla="*/ 875 w 10000"/>
              <a:gd name="connsiteY7" fmla="*/ 2423 h 10000"/>
              <a:gd name="connsiteX8" fmla="*/ 152 w 10000"/>
              <a:gd name="connsiteY8" fmla="*/ 4400 h 10000"/>
              <a:gd name="connsiteX9" fmla="*/ 0 w 10000"/>
              <a:gd name="connsiteY9" fmla="*/ 5937 h 10000"/>
              <a:gd name="connsiteX10" fmla="*/ 607 w 10000"/>
              <a:gd name="connsiteY10" fmla="*/ 6759 h 10000"/>
              <a:gd name="connsiteX11" fmla="*/ 1482 w 10000"/>
              <a:gd name="connsiteY11" fmla="*/ 7095 h 10000"/>
              <a:gd name="connsiteX12" fmla="*/ 1342 w 10000"/>
              <a:gd name="connsiteY12" fmla="*/ 7136 h 10000"/>
              <a:gd name="connsiteX13" fmla="*/ 1354 w 10000"/>
              <a:gd name="connsiteY13" fmla="*/ 7179 h 10000"/>
              <a:gd name="connsiteX14" fmla="*/ 2030 w 10000"/>
              <a:gd name="connsiteY14" fmla="*/ 7011 h 10000"/>
              <a:gd name="connsiteX15" fmla="*/ 2380 w 10000"/>
              <a:gd name="connsiteY15" fmla="*/ 6337 h 10000"/>
              <a:gd name="connsiteX16" fmla="*/ 2637 w 10000"/>
              <a:gd name="connsiteY16" fmla="*/ 6232 h 10000"/>
              <a:gd name="connsiteX17" fmla="*/ 2940 w 10000"/>
              <a:gd name="connsiteY17" fmla="*/ 7179 h 10000"/>
              <a:gd name="connsiteX18" fmla="*/ 3361 w 10000"/>
              <a:gd name="connsiteY18" fmla="*/ 7095 h 10000"/>
              <a:gd name="connsiteX19" fmla="*/ 3536 w 10000"/>
              <a:gd name="connsiteY19" fmla="*/ 7643 h 10000"/>
              <a:gd name="connsiteX20" fmla="*/ 5018 w 10000"/>
              <a:gd name="connsiteY20" fmla="*/ 8506 h 10000"/>
              <a:gd name="connsiteX21" fmla="*/ 4539 w 10000"/>
              <a:gd name="connsiteY21" fmla="*/ 8779 h 10000"/>
              <a:gd name="connsiteX22" fmla="*/ 4889 w 10000"/>
              <a:gd name="connsiteY22" fmla="*/ 9263 h 10000"/>
              <a:gd name="connsiteX23" fmla="*/ 5111 w 10000"/>
              <a:gd name="connsiteY23" fmla="*/ 9263 h 10000"/>
              <a:gd name="connsiteX24" fmla="*/ 5298 w 10000"/>
              <a:gd name="connsiteY24" fmla="*/ 10000 h 10000"/>
              <a:gd name="connsiteX25" fmla="*/ 5648 w 10000"/>
              <a:gd name="connsiteY25" fmla="*/ 10000 h 10000"/>
              <a:gd name="connsiteX26" fmla="*/ 5753 w 10000"/>
              <a:gd name="connsiteY26" fmla="*/ 9536 h 10000"/>
              <a:gd name="connsiteX27" fmla="*/ 5496 w 10000"/>
              <a:gd name="connsiteY27" fmla="*/ 9220 h 10000"/>
              <a:gd name="connsiteX28" fmla="*/ 6243 w 10000"/>
              <a:gd name="connsiteY28" fmla="*/ 8822 h 10000"/>
              <a:gd name="connsiteX29" fmla="*/ 7025 w 10000"/>
              <a:gd name="connsiteY29" fmla="*/ 8674 h 10000"/>
              <a:gd name="connsiteX30" fmla="*/ 7223 w 10000"/>
              <a:gd name="connsiteY30" fmla="*/ 7643 h 10000"/>
              <a:gd name="connsiteX31" fmla="*/ 7596 w 10000"/>
              <a:gd name="connsiteY31" fmla="*/ 7053 h 10000"/>
              <a:gd name="connsiteX32" fmla="*/ 8296 w 10000"/>
              <a:gd name="connsiteY32" fmla="*/ 7011 h 10000"/>
              <a:gd name="connsiteX33" fmla="*/ 9102 w 10000"/>
              <a:gd name="connsiteY33" fmla="*/ 7768 h 10000"/>
              <a:gd name="connsiteX34" fmla="*/ 9580 w 10000"/>
              <a:gd name="connsiteY34" fmla="*/ 7853 h 10000"/>
              <a:gd name="connsiteX35" fmla="*/ 9662 w 10000"/>
              <a:gd name="connsiteY35" fmla="*/ 7410 h 10000"/>
              <a:gd name="connsiteX36" fmla="*/ 9872 w 10000"/>
              <a:gd name="connsiteY36" fmla="*/ 6695 h 10000"/>
              <a:gd name="connsiteX37" fmla="*/ 10000 w 10000"/>
              <a:gd name="connsiteY37" fmla="*/ 6316 h 10000"/>
              <a:gd name="connsiteX38" fmla="*/ 9697 w 10000"/>
              <a:gd name="connsiteY38" fmla="*/ 6316 h 10000"/>
              <a:gd name="connsiteX39" fmla="*/ 9697 w 10000"/>
              <a:gd name="connsiteY39" fmla="*/ 5368 h 10000"/>
              <a:gd name="connsiteX40" fmla="*/ 9510 w 10000"/>
              <a:gd name="connsiteY40" fmla="*/ 4822 h 10000"/>
              <a:gd name="connsiteX41" fmla="*/ 9638 w 10000"/>
              <a:gd name="connsiteY41" fmla="*/ 3727 h 10000"/>
              <a:gd name="connsiteX42" fmla="*/ 9755 w 10000"/>
              <a:gd name="connsiteY42" fmla="*/ 3179 h 10000"/>
              <a:gd name="connsiteX43" fmla="*/ 9510 w 10000"/>
              <a:gd name="connsiteY43" fmla="*/ 3179 h 10000"/>
              <a:gd name="connsiteX44" fmla="*/ 9638 w 10000"/>
              <a:gd name="connsiteY44" fmla="*/ 2632 h 10000"/>
              <a:gd name="connsiteX45" fmla="*/ 9930 w 10000"/>
              <a:gd name="connsiteY45" fmla="*/ 1980 h 10000"/>
              <a:gd name="connsiteX46" fmla="*/ 9638 w 10000"/>
              <a:gd name="connsiteY46" fmla="*/ 990 h 10000"/>
              <a:gd name="connsiteX47" fmla="*/ 9545 w 10000"/>
              <a:gd name="connsiteY47" fmla="*/ 0 h 10000"/>
              <a:gd name="connsiteX48" fmla="*/ 3763 w 10000"/>
              <a:gd name="connsiteY48" fmla="*/ 7764 h 10000"/>
              <a:gd name="connsiteX49" fmla="*/ 4162 w 10000"/>
              <a:gd name="connsiteY49" fmla="*/ 6344 h 10000"/>
              <a:gd name="connsiteX50" fmla="*/ 4085 w 10000"/>
              <a:gd name="connsiteY50" fmla="*/ 5379 h 10000"/>
              <a:gd name="connsiteX51" fmla="*/ 4699 w 10000"/>
              <a:gd name="connsiteY51" fmla="*/ 3318 h 10000"/>
              <a:gd name="connsiteX0" fmla="*/ 4699 w 10000"/>
              <a:gd name="connsiteY0" fmla="*/ 3318 h 10000"/>
              <a:gd name="connsiteX1" fmla="*/ 4936 w 10000"/>
              <a:gd name="connsiteY1" fmla="*/ 936 h 10000"/>
              <a:gd name="connsiteX2" fmla="*/ 4500 w 10000"/>
              <a:gd name="connsiteY2" fmla="*/ 1616 h 10000"/>
              <a:gd name="connsiteX3" fmla="*/ 4013 w 10000"/>
              <a:gd name="connsiteY3" fmla="*/ 1591 h 10000"/>
              <a:gd name="connsiteX4" fmla="*/ 3752 w 10000"/>
              <a:gd name="connsiteY4" fmla="*/ 1436 h 10000"/>
              <a:gd name="connsiteX5" fmla="*/ 3641 w 10000"/>
              <a:gd name="connsiteY5" fmla="*/ 231 h 10000"/>
              <a:gd name="connsiteX6" fmla="*/ 2124 w 10000"/>
              <a:gd name="connsiteY6" fmla="*/ 1221 h 10000"/>
              <a:gd name="connsiteX7" fmla="*/ 875 w 10000"/>
              <a:gd name="connsiteY7" fmla="*/ 2423 h 10000"/>
              <a:gd name="connsiteX8" fmla="*/ 152 w 10000"/>
              <a:gd name="connsiteY8" fmla="*/ 4400 h 10000"/>
              <a:gd name="connsiteX9" fmla="*/ 0 w 10000"/>
              <a:gd name="connsiteY9" fmla="*/ 5937 h 10000"/>
              <a:gd name="connsiteX10" fmla="*/ 607 w 10000"/>
              <a:gd name="connsiteY10" fmla="*/ 6759 h 10000"/>
              <a:gd name="connsiteX11" fmla="*/ 1482 w 10000"/>
              <a:gd name="connsiteY11" fmla="*/ 7095 h 10000"/>
              <a:gd name="connsiteX12" fmla="*/ 1342 w 10000"/>
              <a:gd name="connsiteY12" fmla="*/ 7136 h 10000"/>
              <a:gd name="connsiteX13" fmla="*/ 1354 w 10000"/>
              <a:gd name="connsiteY13" fmla="*/ 7179 h 10000"/>
              <a:gd name="connsiteX14" fmla="*/ 2030 w 10000"/>
              <a:gd name="connsiteY14" fmla="*/ 7011 h 10000"/>
              <a:gd name="connsiteX15" fmla="*/ 2380 w 10000"/>
              <a:gd name="connsiteY15" fmla="*/ 6337 h 10000"/>
              <a:gd name="connsiteX16" fmla="*/ 2637 w 10000"/>
              <a:gd name="connsiteY16" fmla="*/ 6232 h 10000"/>
              <a:gd name="connsiteX17" fmla="*/ 2940 w 10000"/>
              <a:gd name="connsiteY17" fmla="*/ 7179 h 10000"/>
              <a:gd name="connsiteX18" fmla="*/ 3361 w 10000"/>
              <a:gd name="connsiteY18" fmla="*/ 7095 h 10000"/>
              <a:gd name="connsiteX19" fmla="*/ 3536 w 10000"/>
              <a:gd name="connsiteY19" fmla="*/ 7643 h 10000"/>
              <a:gd name="connsiteX20" fmla="*/ 4539 w 10000"/>
              <a:gd name="connsiteY20" fmla="*/ 8779 h 10000"/>
              <a:gd name="connsiteX21" fmla="*/ 4889 w 10000"/>
              <a:gd name="connsiteY21" fmla="*/ 9263 h 10000"/>
              <a:gd name="connsiteX22" fmla="*/ 5111 w 10000"/>
              <a:gd name="connsiteY22" fmla="*/ 9263 h 10000"/>
              <a:gd name="connsiteX23" fmla="*/ 5298 w 10000"/>
              <a:gd name="connsiteY23" fmla="*/ 10000 h 10000"/>
              <a:gd name="connsiteX24" fmla="*/ 5648 w 10000"/>
              <a:gd name="connsiteY24" fmla="*/ 10000 h 10000"/>
              <a:gd name="connsiteX25" fmla="*/ 5753 w 10000"/>
              <a:gd name="connsiteY25" fmla="*/ 9536 h 10000"/>
              <a:gd name="connsiteX26" fmla="*/ 5496 w 10000"/>
              <a:gd name="connsiteY26" fmla="*/ 9220 h 10000"/>
              <a:gd name="connsiteX27" fmla="*/ 6243 w 10000"/>
              <a:gd name="connsiteY27" fmla="*/ 8822 h 10000"/>
              <a:gd name="connsiteX28" fmla="*/ 7025 w 10000"/>
              <a:gd name="connsiteY28" fmla="*/ 8674 h 10000"/>
              <a:gd name="connsiteX29" fmla="*/ 7223 w 10000"/>
              <a:gd name="connsiteY29" fmla="*/ 7643 h 10000"/>
              <a:gd name="connsiteX30" fmla="*/ 7596 w 10000"/>
              <a:gd name="connsiteY30" fmla="*/ 7053 h 10000"/>
              <a:gd name="connsiteX31" fmla="*/ 8296 w 10000"/>
              <a:gd name="connsiteY31" fmla="*/ 7011 h 10000"/>
              <a:gd name="connsiteX32" fmla="*/ 9102 w 10000"/>
              <a:gd name="connsiteY32" fmla="*/ 7768 h 10000"/>
              <a:gd name="connsiteX33" fmla="*/ 9580 w 10000"/>
              <a:gd name="connsiteY33" fmla="*/ 7853 h 10000"/>
              <a:gd name="connsiteX34" fmla="*/ 9662 w 10000"/>
              <a:gd name="connsiteY34" fmla="*/ 7410 h 10000"/>
              <a:gd name="connsiteX35" fmla="*/ 9872 w 10000"/>
              <a:gd name="connsiteY35" fmla="*/ 6695 h 10000"/>
              <a:gd name="connsiteX36" fmla="*/ 10000 w 10000"/>
              <a:gd name="connsiteY36" fmla="*/ 6316 h 10000"/>
              <a:gd name="connsiteX37" fmla="*/ 9697 w 10000"/>
              <a:gd name="connsiteY37" fmla="*/ 6316 h 10000"/>
              <a:gd name="connsiteX38" fmla="*/ 9697 w 10000"/>
              <a:gd name="connsiteY38" fmla="*/ 5368 h 10000"/>
              <a:gd name="connsiteX39" fmla="*/ 9510 w 10000"/>
              <a:gd name="connsiteY39" fmla="*/ 4822 h 10000"/>
              <a:gd name="connsiteX40" fmla="*/ 9638 w 10000"/>
              <a:gd name="connsiteY40" fmla="*/ 3727 h 10000"/>
              <a:gd name="connsiteX41" fmla="*/ 9755 w 10000"/>
              <a:gd name="connsiteY41" fmla="*/ 3179 h 10000"/>
              <a:gd name="connsiteX42" fmla="*/ 9510 w 10000"/>
              <a:gd name="connsiteY42" fmla="*/ 3179 h 10000"/>
              <a:gd name="connsiteX43" fmla="*/ 9638 w 10000"/>
              <a:gd name="connsiteY43" fmla="*/ 2632 h 10000"/>
              <a:gd name="connsiteX44" fmla="*/ 9930 w 10000"/>
              <a:gd name="connsiteY44" fmla="*/ 1980 h 10000"/>
              <a:gd name="connsiteX45" fmla="*/ 9638 w 10000"/>
              <a:gd name="connsiteY45" fmla="*/ 990 h 10000"/>
              <a:gd name="connsiteX46" fmla="*/ 9545 w 10000"/>
              <a:gd name="connsiteY46" fmla="*/ 0 h 10000"/>
              <a:gd name="connsiteX47" fmla="*/ 3763 w 10000"/>
              <a:gd name="connsiteY47" fmla="*/ 7764 h 10000"/>
              <a:gd name="connsiteX48" fmla="*/ 4162 w 10000"/>
              <a:gd name="connsiteY48" fmla="*/ 6344 h 10000"/>
              <a:gd name="connsiteX49" fmla="*/ 4085 w 10000"/>
              <a:gd name="connsiteY49" fmla="*/ 5379 h 10000"/>
              <a:gd name="connsiteX50" fmla="*/ 4699 w 10000"/>
              <a:gd name="connsiteY50" fmla="*/ 3318 h 10000"/>
              <a:gd name="connsiteX0" fmla="*/ 4699 w 10000"/>
              <a:gd name="connsiteY0" fmla="*/ 3318 h 10000"/>
              <a:gd name="connsiteX1" fmla="*/ 4936 w 10000"/>
              <a:gd name="connsiteY1" fmla="*/ 936 h 10000"/>
              <a:gd name="connsiteX2" fmla="*/ 4500 w 10000"/>
              <a:gd name="connsiteY2" fmla="*/ 1616 h 10000"/>
              <a:gd name="connsiteX3" fmla="*/ 4013 w 10000"/>
              <a:gd name="connsiteY3" fmla="*/ 1591 h 10000"/>
              <a:gd name="connsiteX4" fmla="*/ 3752 w 10000"/>
              <a:gd name="connsiteY4" fmla="*/ 1436 h 10000"/>
              <a:gd name="connsiteX5" fmla="*/ 3641 w 10000"/>
              <a:gd name="connsiteY5" fmla="*/ 231 h 10000"/>
              <a:gd name="connsiteX6" fmla="*/ 2124 w 10000"/>
              <a:gd name="connsiteY6" fmla="*/ 1221 h 10000"/>
              <a:gd name="connsiteX7" fmla="*/ 875 w 10000"/>
              <a:gd name="connsiteY7" fmla="*/ 2423 h 10000"/>
              <a:gd name="connsiteX8" fmla="*/ 152 w 10000"/>
              <a:gd name="connsiteY8" fmla="*/ 4400 h 10000"/>
              <a:gd name="connsiteX9" fmla="*/ 0 w 10000"/>
              <a:gd name="connsiteY9" fmla="*/ 5937 h 10000"/>
              <a:gd name="connsiteX10" fmla="*/ 607 w 10000"/>
              <a:gd name="connsiteY10" fmla="*/ 6759 h 10000"/>
              <a:gd name="connsiteX11" fmla="*/ 1482 w 10000"/>
              <a:gd name="connsiteY11" fmla="*/ 7095 h 10000"/>
              <a:gd name="connsiteX12" fmla="*/ 1342 w 10000"/>
              <a:gd name="connsiteY12" fmla="*/ 7136 h 10000"/>
              <a:gd name="connsiteX13" fmla="*/ 1354 w 10000"/>
              <a:gd name="connsiteY13" fmla="*/ 7179 h 10000"/>
              <a:gd name="connsiteX14" fmla="*/ 2030 w 10000"/>
              <a:gd name="connsiteY14" fmla="*/ 7011 h 10000"/>
              <a:gd name="connsiteX15" fmla="*/ 2380 w 10000"/>
              <a:gd name="connsiteY15" fmla="*/ 6337 h 10000"/>
              <a:gd name="connsiteX16" fmla="*/ 2637 w 10000"/>
              <a:gd name="connsiteY16" fmla="*/ 6232 h 10000"/>
              <a:gd name="connsiteX17" fmla="*/ 2940 w 10000"/>
              <a:gd name="connsiteY17" fmla="*/ 7179 h 10000"/>
              <a:gd name="connsiteX18" fmla="*/ 3361 w 10000"/>
              <a:gd name="connsiteY18" fmla="*/ 7095 h 10000"/>
              <a:gd name="connsiteX19" fmla="*/ 3536 w 10000"/>
              <a:gd name="connsiteY19" fmla="*/ 7643 h 10000"/>
              <a:gd name="connsiteX20" fmla="*/ 4889 w 10000"/>
              <a:gd name="connsiteY20" fmla="*/ 9263 h 10000"/>
              <a:gd name="connsiteX21" fmla="*/ 5111 w 10000"/>
              <a:gd name="connsiteY21" fmla="*/ 9263 h 10000"/>
              <a:gd name="connsiteX22" fmla="*/ 5298 w 10000"/>
              <a:gd name="connsiteY22" fmla="*/ 10000 h 10000"/>
              <a:gd name="connsiteX23" fmla="*/ 5648 w 10000"/>
              <a:gd name="connsiteY23" fmla="*/ 10000 h 10000"/>
              <a:gd name="connsiteX24" fmla="*/ 5753 w 10000"/>
              <a:gd name="connsiteY24" fmla="*/ 9536 h 10000"/>
              <a:gd name="connsiteX25" fmla="*/ 5496 w 10000"/>
              <a:gd name="connsiteY25" fmla="*/ 9220 h 10000"/>
              <a:gd name="connsiteX26" fmla="*/ 6243 w 10000"/>
              <a:gd name="connsiteY26" fmla="*/ 8822 h 10000"/>
              <a:gd name="connsiteX27" fmla="*/ 7025 w 10000"/>
              <a:gd name="connsiteY27" fmla="*/ 8674 h 10000"/>
              <a:gd name="connsiteX28" fmla="*/ 7223 w 10000"/>
              <a:gd name="connsiteY28" fmla="*/ 7643 h 10000"/>
              <a:gd name="connsiteX29" fmla="*/ 7596 w 10000"/>
              <a:gd name="connsiteY29" fmla="*/ 7053 h 10000"/>
              <a:gd name="connsiteX30" fmla="*/ 8296 w 10000"/>
              <a:gd name="connsiteY30" fmla="*/ 7011 h 10000"/>
              <a:gd name="connsiteX31" fmla="*/ 9102 w 10000"/>
              <a:gd name="connsiteY31" fmla="*/ 7768 h 10000"/>
              <a:gd name="connsiteX32" fmla="*/ 9580 w 10000"/>
              <a:gd name="connsiteY32" fmla="*/ 7853 h 10000"/>
              <a:gd name="connsiteX33" fmla="*/ 9662 w 10000"/>
              <a:gd name="connsiteY33" fmla="*/ 7410 h 10000"/>
              <a:gd name="connsiteX34" fmla="*/ 9872 w 10000"/>
              <a:gd name="connsiteY34" fmla="*/ 6695 h 10000"/>
              <a:gd name="connsiteX35" fmla="*/ 10000 w 10000"/>
              <a:gd name="connsiteY35" fmla="*/ 6316 h 10000"/>
              <a:gd name="connsiteX36" fmla="*/ 9697 w 10000"/>
              <a:gd name="connsiteY36" fmla="*/ 6316 h 10000"/>
              <a:gd name="connsiteX37" fmla="*/ 9697 w 10000"/>
              <a:gd name="connsiteY37" fmla="*/ 5368 h 10000"/>
              <a:gd name="connsiteX38" fmla="*/ 9510 w 10000"/>
              <a:gd name="connsiteY38" fmla="*/ 4822 h 10000"/>
              <a:gd name="connsiteX39" fmla="*/ 9638 w 10000"/>
              <a:gd name="connsiteY39" fmla="*/ 3727 h 10000"/>
              <a:gd name="connsiteX40" fmla="*/ 9755 w 10000"/>
              <a:gd name="connsiteY40" fmla="*/ 3179 h 10000"/>
              <a:gd name="connsiteX41" fmla="*/ 9510 w 10000"/>
              <a:gd name="connsiteY41" fmla="*/ 3179 h 10000"/>
              <a:gd name="connsiteX42" fmla="*/ 9638 w 10000"/>
              <a:gd name="connsiteY42" fmla="*/ 2632 h 10000"/>
              <a:gd name="connsiteX43" fmla="*/ 9930 w 10000"/>
              <a:gd name="connsiteY43" fmla="*/ 1980 h 10000"/>
              <a:gd name="connsiteX44" fmla="*/ 9638 w 10000"/>
              <a:gd name="connsiteY44" fmla="*/ 990 h 10000"/>
              <a:gd name="connsiteX45" fmla="*/ 9545 w 10000"/>
              <a:gd name="connsiteY45" fmla="*/ 0 h 10000"/>
              <a:gd name="connsiteX46" fmla="*/ 3763 w 10000"/>
              <a:gd name="connsiteY46" fmla="*/ 7764 h 10000"/>
              <a:gd name="connsiteX47" fmla="*/ 4162 w 10000"/>
              <a:gd name="connsiteY47" fmla="*/ 6344 h 10000"/>
              <a:gd name="connsiteX48" fmla="*/ 4085 w 10000"/>
              <a:gd name="connsiteY48" fmla="*/ 5379 h 10000"/>
              <a:gd name="connsiteX49" fmla="*/ 4699 w 10000"/>
              <a:gd name="connsiteY49" fmla="*/ 3318 h 10000"/>
              <a:gd name="connsiteX0" fmla="*/ 4699 w 10000"/>
              <a:gd name="connsiteY0" fmla="*/ 3318 h 10000"/>
              <a:gd name="connsiteX1" fmla="*/ 4936 w 10000"/>
              <a:gd name="connsiteY1" fmla="*/ 936 h 10000"/>
              <a:gd name="connsiteX2" fmla="*/ 4500 w 10000"/>
              <a:gd name="connsiteY2" fmla="*/ 1616 h 10000"/>
              <a:gd name="connsiteX3" fmla="*/ 4013 w 10000"/>
              <a:gd name="connsiteY3" fmla="*/ 1591 h 10000"/>
              <a:gd name="connsiteX4" fmla="*/ 3752 w 10000"/>
              <a:gd name="connsiteY4" fmla="*/ 1436 h 10000"/>
              <a:gd name="connsiteX5" fmla="*/ 3641 w 10000"/>
              <a:gd name="connsiteY5" fmla="*/ 231 h 10000"/>
              <a:gd name="connsiteX6" fmla="*/ 2124 w 10000"/>
              <a:gd name="connsiteY6" fmla="*/ 1221 h 10000"/>
              <a:gd name="connsiteX7" fmla="*/ 875 w 10000"/>
              <a:gd name="connsiteY7" fmla="*/ 2423 h 10000"/>
              <a:gd name="connsiteX8" fmla="*/ 152 w 10000"/>
              <a:gd name="connsiteY8" fmla="*/ 4400 h 10000"/>
              <a:gd name="connsiteX9" fmla="*/ 0 w 10000"/>
              <a:gd name="connsiteY9" fmla="*/ 5937 h 10000"/>
              <a:gd name="connsiteX10" fmla="*/ 607 w 10000"/>
              <a:gd name="connsiteY10" fmla="*/ 6759 h 10000"/>
              <a:gd name="connsiteX11" fmla="*/ 1482 w 10000"/>
              <a:gd name="connsiteY11" fmla="*/ 7095 h 10000"/>
              <a:gd name="connsiteX12" fmla="*/ 1342 w 10000"/>
              <a:gd name="connsiteY12" fmla="*/ 7136 h 10000"/>
              <a:gd name="connsiteX13" fmla="*/ 1354 w 10000"/>
              <a:gd name="connsiteY13" fmla="*/ 7179 h 10000"/>
              <a:gd name="connsiteX14" fmla="*/ 2030 w 10000"/>
              <a:gd name="connsiteY14" fmla="*/ 7011 h 10000"/>
              <a:gd name="connsiteX15" fmla="*/ 2380 w 10000"/>
              <a:gd name="connsiteY15" fmla="*/ 6337 h 10000"/>
              <a:gd name="connsiteX16" fmla="*/ 2637 w 10000"/>
              <a:gd name="connsiteY16" fmla="*/ 6232 h 10000"/>
              <a:gd name="connsiteX17" fmla="*/ 2940 w 10000"/>
              <a:gd name="connsiteY17" fmla="*/ 7179 h 10000"/>
              <a:gd name="connsiteX18" fmla="*/ 3361 w 10000"/>
              <a:gd name="connsiteY18" fmla="*/ 7095 h 10000"/>
              <a:gd name="connsiteX19" fmla="*/ 3536 w 10000"/>
              <a:gd name="connsiteY19" fmla="*/ 7643 h 10000"/>
              <a:gd name="connsiteX20" fmla="*/ 5111 w 10000"/>
              <a:gd name="connsiteY20" fmla="*/ 9263 h 10000"/>
              <a:gd name="connsiteX21" fmla="*/ 5298 w 10000"/>
              <a:gd name="connsiteY21" fmla="*/ 10000 h 10000"/>
              <a:gd name="connsiteX22" fmla="*/ 5648 w 10000"/>
              <a:gd name="connsiteY22" fmla="*/ 10000 h 10000"/>
              <a:gd name="connsiteX23" fmla="*/ 5753 w 10000"/>
              <a:gd name="connsiteY23" fmla="*/ 9536 h 10000"/>
              <a:gd name="connsiteX24" fmla="*/ 5496 w 10000"/>
              <a:gd name="connsiteY24" fmla="*/ 9220 h 10000"/>
              <a:gd name="connsiteX25" fmla="*/ 6243 w 10000"/>
              <a:gd name="connsiteY25" fmla="*/ 8822 h 10000"/>
              <a:gd name="connsiteX26" fmla="*/ 7025 w 10000"/>
              <a:gd name="connsiteY26" fmla="*/ 8674 h 10000"/>
              <a:gd name="connsiteX27" fmla="*/ 7223 w 10000"/>
              <a:gd name="connsiteY27" fmla="*/ 7643 h 10000"/>
              <a:gd name="connsiteX28" fmla="*/ 7596 w 10000"/>
              <a:gd name="connsiteY28" fmla="*/ 7053 h 10000"/>
              <a:gd name="connsiteX29" fmla="*/ 8296 w 10000"/>
              <a:gd name="connsiteY29" fmla="*/ 7011 h 10000"/>
              <a:gd name="connsiteX30" fmla="*/ 9102 w 10000"/>
              <a:gd name="connsiteY30" fmla="*/ 7768 h 10000"/>
              <a:gd name="connsiteX31" fmla="*/ 9580 w 10000"/>
              <a:gd name="connsiteY31" fmla="*/ 7853 h 10000"/>
              <a:gd name="connsiteX32" fmla="*/ 9662 w 10000"/>
              <a:gd name="connsiteY32" fmla="*/ 7410 h 10000"/>
              <a:gd name="connsiteX33" fmla="*/ 9872 w 10000"/>
              <a:gd name="connsiteY33" fmla="*/ 6695 h 10000"/>
              <a:gd name="connsiteX34" fmla="*/ 10000 w 10000"/>
              <a:gd name="connsiteY34" fmla="*/ 6316 h 10000"/>
              <a:gd name="connsiteX35" fmla="*/ 9697 w 10000"/>
              <a:gd name="connsiteY35" fmla="*/ 6316 h 10000"/>
              <a:gd name="connsiteX36" fmla="*/ 9697 w 10000"/>
              <a:gd name="connsiteY36" fmla="*/ 5368 h 10000"/>
              <a:gd name="connsiteX37" fmla="*/ 9510 w 10000"/>
              <a:gd name="connsiteY37" fmla="*/ 4822 h 10000"/>
              <a:gd name="connsiteX38" fmla="*/ 9638 w 10000"/>
              <a:gd name="connsiteY38" fmla="*/ 3727 h 10000"/>
              <a:gd name="connsiteX39" fmla="*/ 9755 w 10000"/>
              <a:gd name="connsiteY39" fmla="*/ 3179 h 10000"/>
              <a:gd name="connsiteX40" fmla="*/ 9510 w 10000"/>
              <a:gd name="connsiteY40" fmla="*/ 3179 h 10000"/>
              <a:gd name="connsiteX41" fmla="*/ 9638 w 10000"/>
              <a:gd name="connsiteY41" fmla="*/ 2632 h 10000"/>
              <a:gd name="connsiteX42" fmla="*/ 9930 w 10000"/>
              <a:gd name="connsiteY42" fmla="*/ 1980 h 10000"/>
              <a:gd name="connsiteX43" fmla="*/ 9638 w 10000"/>
              <a:gd name="connsiteY43" fmla="*/ 990 h 10000"/>
              <a:gd name="connsiteX44" fmla="*/ 9545 w 10000"/>
              <a:gd name="connsiteY44" fmla="*/ 0 h 10000"/>
              <a:gd name="connsiteX45" fmla="*/ 3763 w 10000"/>
              <a:gd name="connsiteY45" fmla="*/ 7764 h 10000"/>
              <a:gd name="connsiteX46" fmla="*/ 4162 w 10000"/>
              <a:gd name="connsiteY46" fmla="*/ 6344 h 10000"/>
              <a:gd name="connsiteX47" fmla="*/ 4085 w 10000"/>
              <a:gd name="connsiteY47" fmla="*/ 5379 h 10000"/>
              <a:gd name="connsiteX48" fmla="*/ 4699 w 10000"/>
              <a:gd name="connsiteY48" fmla="*/ 3318 h 10000"/>
              <a:gd name="connsiteX0" fmla="*/ 4699 w 10000"/>
              <a:gd name="connsiteY0" fmla="*/ 3318 h 10000"/>
              <a:gd name="connsiteX1" fmla="*/ 4936 w 10000"/>
              <a:gd name="connsiteY1" fmla="*/ 936 h 10000"/>
              <a:gd name="connsiteX2" fmla="*/ 4500 w 10000"/>
              <a:gd name="connsiteY2" fmla="*/ 1616 h 10000"/>
              <a:gd name="connsiteX3" fmla="*/ 4013 w 10000"/>
              <a:gd name="connsiteY3" fmla="*/ 1591 h 10000"/>
              <a:gd name="connsiteX4" fmla="*/ 3752 w 10000"/>
              <a:gd name="connsiteY4" fmla="*/ 1436 h 10000"/>
              <a:gd name="connsiteX5" fmla="*/ 3641 w 10000"/>
              <a:gd name="connsiteY5" fmla="*/ 231 h 10000"/>
              <a:gd name="connsiteX6" fmla="*/ 2124 w 10000"/>
              <a:gd name="connsiteY6" fmla="*/ 1221 h 10000"/>
              <a:gd name="connsiteX7" fmla="*/ 875 w 10000"/>
              <a:gd name="connsiteY7" fmla="*/ 2423 h 10000"/>
              <a:gd name="connsiteX8" fmla="*/ 152 w 10000"/>
              <a:gd name="connsiteY8" fmla="*/ 4400 h 10000"/>
              <a:gd name="connsiteX9" fmla="*/ 0 w 10000"/>
              <a:gd name="connsiteY9" fmla="*/ 5937 h 10000"/>
              <a:gd name="connsiteX10" fmla="*/ 607 w 10000"/>
              <a:gd name="connsiteY10" fmla="*/ 6759 h 10000"/>
              <a:gd name="connsiteX11" fmla="*/ 1482 w 10000"/>
              <a:gd name="connsiteY11" fmla="*/ 7095 h 10000"/>
              <a:gd name="connsiteX12" fmla="*/ 1342 w 10000"/>
              <a:gd name="connsiteY12" fmla="*/ 7136 h 10000"/>
              <a:gd name="connsiteX13" fmla="*/ 1354 w 10000"/>
              <a:gd name="connsiteY13" fmla="*/ 7179 h 10000"/>
              <a:gd name="connsiteX14" fmla="*/ 2030 w 10000"/>
              <a:gd name="connsiteY14" fmla="*/ 7011 h 10000"/>
              <a:gd name="connsiteX15" fmla="*/ 2380 w 10000"/>
              <a:gd name="connsiteY15" fmla="*/ 6337 h 10000"/>
              <a:gd name="connsiteX16" fmla="*/ 2637 w 10000"/>
              <a:gd name="connsiteY16" fmla="*/ 6232 h 10000"/>
              <a:gd name="connsiteX17" fmla="*/ 2940 w 10000"/>
              <a:gd name="connsiteY17" fmla="*/ 7179 h 10000"/>
              <a:gd name="connsiteX18" fmla="*/ 3361 w 10000"/>
              <a:gd name="connsiteY18" fmla="*/ 7095 h 10000"/>
              <a:gd name="connsiteX19" fmla="*/ 3536 w 10000"/>
              <a:gd name="connsiteY19" fmla="*/ 7643 h 10000"/>
              <a:gd name="connsiteX20" fmla="*/ 5298 w 10000"/>
              <a:gd name="connsiteY20" fmla="*/ 10000 h 10000"/>
              <a:gd name="connsiteX21" fmla="*/ 5648 w 10000"/>
              <a:gd name="connsiteY21" fmla="*/ 10000 h 10000"/>
              <a:gd name="connsiteX22" fmla="*/ 5753 w 10000"/>
              <a:gd name="connsiteY22" fmla="*/ 9536 h 10000"/>
              <a:gd name="connsiteX23" fmla="*/ 5496 w 10000"/>
              <a:gd name="connsiteY23" fmla="*/ 9220 h 10000"/>
              <a:gd name="connsiteX24" fmla="*/ 6243 w 10000"/>
              <a:gd name="connsiteY24" fmla="*/ 8822 h 10000"/>
              <a:gd name="connsiteX25" fmla="*/ 7025 w 10000"/>
              <a:gd name="connsiteY25" fmla="*/ 8674 h 10000"/>
              <a:gd name="connsiteX26" fmla="*/ 7223 w 10000"/>
              <a:gd name="connsiteY26" fmla="*/ 7643 h 10000"/>
              <a:gd name="connsiteX27" fmla="*/ 7596 w 10000"/>
              <a:gd name="connsiteY27" fmla="*/ 7053 h 10000"/>
              <a:gd name="connsiteX28" fmla="*/ 8296 w 10000"/>
              <a:gd name="connsiteY28" fmla="*/ 7011 h 10000"/>
              <a:gd name="connsiteX29" fmla="*/ 9102 w 10000"/>
              <a:gd name="connsiteY29" fmla="*/ 7768 h 10000"/>
              <a:gd name="connsiteX30" fmla="*/ 9580 w 10000"/>
              <a:gd name="connsiteY30" fmla="*/ 7853 h 10000"/>
              <a:gd name="connsiteX31" fmla="*/ 9662 w 10000"/>
              <a:gd name="connsiteY31" fmla="*/ 7410 h 10000"/>
              <a:gd name="connsiteX32" fmla="*/ 9872 w 10000"/>
              <a:gd name="connsiteY32" fmla="*/ 6695 h 10000"/>
              <a:gd name="connsiteX33" fmla="*/ 10000 w 10000"/>
              <a:gd name="connsiteY33" fmla="*/ 6316 h 10000"/>
              <a:gd name="connsiteX34" fmla="*/ 9697 w 10000"/>
              <a:gd name="connsiteY34" fmla="*/ 6316 h 10000"/>
              <a:gd name="connsiteX35" fmla="*/ 9697 w 10000"/>
              <a:gd name="connsiteY35" fmla="*/ 5368 h 10000"/>
              <a:gd name="connsiteX36" fmla="*/ 9510 w 10000"/>
              <a:gd name="connsiteY36" fmla="*/ 4822 h 10000"/>
              <a:gd name="connsiteX37" fmla="*/ 9638 w 10000"/>
              <a:gd name="connsiteY37" fmla="*/ 3727 h 10000"/>
              <a:gd name="connsiteX38" fmla="*/ 9755 w 10000"/>
              <a:gd name="connsiteY38" fmla="*/ 3179 h 10000"/>
              <a:gd name="connsiteX39" fmla="*/ 9510 w 10000"/>
              <a:gd name="connsiteY39" fmla="*/ 3179 h 10000"/>
              <a:gd name="connsiteX40" fmla="*/ 9638 w 10000"/>
              <a:gd name="connsiteY40" fmla="*/ 2632 h 10000"/>
              <a:gd name="connsiteX41" fmla="*/ 9930 w 10000"/>
              <a:gd name="connsiteY41" fmla="*/ 1980 h 10000"/>
              <a:gd name="connsiteX42" fmla="*/ 9638 w 10000"/>
              <a:gd name="connsiteY42" fmla="*/ 990 h 10000"/>
              <a:gd name="connsiteX43" fmla="*/ 9545 w 10000"/>
              <a:gd name="connsiteY43" fmla="*/ 0 h 10000"/>
              <a:gd name="connsiteX44" fmla="*/ 3763 w 10000"/>
              <a:gd name="connsiteY44" fmla="*/ 7764 h 10000"/>
              <a:gd name="connsiteX45" fmla="*/ 4162 w 10000"/>
              <a:gd name="connsiteY45" fmla="*/ 6344 h 10000"/>
              <a:gd name="connsiteX46" fmla="*/ 4085 w 10000"/>
              <a:gd name="connsiteY46" fmla="*/ 5379 h 10000"/>
              <a:gd name="connsiteX47" fmla="*/ 4699 w 10000"/>
              <a:gd name="connsiteY47" fmla="*/ 3318 h 10000"/>
              <a:gd name="connsiteX0" fmla="*/ 4699 w 10000"/>
              <a:gd name="connsiteY0" fmla="*/ 3318 h 10000"/>
              <a:gd name="connsiteX1" fmla="*/ 4936 w 10000"/>
              <a:gd name="connsiteY1" fmla="*/ 936 h 10000"/>
              <a:gd name="connsiteX2" fmla="*/ 4500 w 10000"/>
              <a:gd name="connsiteY2" fmla="*/ 1616 h 10000"/>
              <a:gd name="connsiteX3" fmla="*/ 4013 w 10000"/>
              <a:gd name="connsiteY3" fmla="*/ 1591 h 10000"/>
              <a:gd name="connsiteX4" fmla="*/ 3752 w 10000"/>
              <a:gd name="connsiteY4" fmla="*/ 1436 h 10000"/>
              <a:gd name="connsiteX5" fmla="*/ 3641 w 10000"/>
              <a:gd name="connsiteY5" fmla="*/ 231 h 10000"/>
              <a:gd name="connsiteX6" fmla="*/ 2124 w 10000"/>
              <a:gd name="connsiteY6" fmla="*/ 1221 h 10000"/>
              <a:gd name="connsiteX7" fmla="*/ 875 w 10000"/>
              <a:gd name="connsiteY7" fmla="*/ 2423 h 10000"/>
              <a:gd name="connsiteX8" fmla="*/ 152 w 10000"/>
              <a:gd name="connsiteY8" fmla="*/ 4400 h 10000"/>
              <a:gd name="connsiteX9" fmla="*/ 0 w 10000"/>
              <a:gd name="connsiteY9" fmla="*/ 5937 h 10000"/>
              <a:gd name="connsiteX10" fmla="*/ 607 w 10000"/>
              <a:gd name="connsiteY10" fmla="*/ 6759 h 10000"/>
              <a:gd name="connsiteX11" fmla="*/ 1482 w 10000"/>
              <a:gd name="connsiteY11" fmla="*/ 7095 h 10000"/>
              <a:gd name="connsiteX12" fmla="*/ 1342 w 10000"/>
              <a:gd name="connsiteY12" fmla="*/ 7136 h 10000"/>
              <a:gd name="connsiteX13" fmla="*/ 1354 w 10000"/>
              <a:gd name="connsiteY13" fmla="*/ 7179 h 10000"/>
              <a:gd name="connsiteX14" fmla="*/ 2030 w 10000"/>
              <a:gd name="connsiteY14" fmla="*/ 7011 h 10000"/>
              <a:gd name="connsiteX15" fmla="*/ 2380 w 10000"/>
              <a:gd name="connsiteY15" fmla="*/ 6337 h 10000"/>
              <a:gd name="connsiteX16" fmla="*/ 2637 w 10000"/>
              <a:gd name="connsiteY16" fmla="*/ 6232 h 10000"/>
              <a:gd name="connsiteX17" fmla="*/ 2940 w 10000"/>
              <a:gd name="connsiteY17" fmla="*/ 7179 h 10000"/>
              <a:gd name="connsiteX18" fmla="*/ 3361 w 10000"/>
              <a:gd name="connsiteY18" fmla="*/ 7095 h 10000"/>
              <a:gd name="connsiteX19" fmla="*/ 3536 w 10000"/>
              <a:gd name="connsiteY19" fmla="*/ 7643 h 10000"/>
              <a:gd name="connsiteX20" fmla="*/ 5648 w 10000"/>
              <a:gd name="connsiteY20" fmla="*/ 10000 h 10000"/>
              <a:gd name="connsiteX21" fmla="*/ 5753 w 10000"/>
              <a:gd name="connsiteY21" fmla="*/ 9536 h 10000"/>
              <a:gd name="connsiteX22" fmla="*/ 5496 w 10000"/>
              <a:gd name="connsiteY22" fmla="*/ 9220 h 10000"/>
              <a:gd name="connsiteX23" fmla="*/ 6243 w 10000"/>
              <a:gd name="connsiteY23" fmla="*/ 8822 h 10000"/>
              <a:gd name="connsiteX24" fmla="*/ 7025 w 10000"/>
              <a:gd name="connsiteY24" fmla="*/ 8674 h 10000"/>
              <a:gd name="connsiteX25" fmla="*/ 7223 w 10000"/>
              <a:gd name="connsiteY25" fmla="*/ 7643 h 10000"/>
              <a:gd name="connsiteX26" fmla="*/ 7596 w 10000"/>
              <a:gd name="connsiteY26" fmla="*/ 7053 h 10000"/>
              <a:gd name="connsiteX27" fmla="*/ 8296 w 10000"/>
              <a:gd name="connsiteY27" fmla="*/ 7011 h 10000"/>
              <a:gd name="connsiteX28" fmla="*/ 9102 w 10000"/>
              <a:gd name="connsiteY28" fmla="*/ 7768 h 10000"/>
              <a:gd name="connsiteX29" fmla="*/ 9580 w 10000"/>
              <a:gd name="connsiteY29" fmla="*/ 7853 h 10000"/>
              <a:gd name="connsiteX30" fmla="*/ 9662 w 10000"/>
              <a:gd name="connsiteY30" fmla="*/ 7410 h 10000"/>
              <a:gd name="connsiteX31" fmla="*/ 9872 w 10000"/>
              <a:gd name="connsiteY31" fmla="*/ 6695 h 10000"/>
              <a:gd name="connsiteX32" fmla="*/ 10000 w 10000"/>
              <a:gd name="connsiteY32" fmla="*/ 6316 h 10000"/>
              <a:gd name="connsiteX33" fmla="*/ 9697 w 10000"/>
              <a:gd name="connsiteY33" fmla="*/ 6316 h 10000"/>
              <a:gd name="connsiteX34" fmla="*/ 9697 w 10000"/>
              <a:gd name="connsiteY34" fmla="*/ 5368 h 10000"/>
              <a:gd name="connsiteX35" fmla="*/ 9510 w 10000"/>
              <a:gd name="connsiteY35" fmla="*/ 4822 h 10000"/>
              <a:gd name="connsiteX36" fmla="*/ 9638 w 10000"/>
              <a:gd name="connsiteY36" fmla="*/ 3727 h 10000"/>
              <a:gd name="connsiteX37" fmla="*/ 9755 w 10000"/>
              <a:gd name="connsiteY37" fmla="*/ 3179 h 10000"/>
              <a:gd name="connsiteX38" fmla="*/ 9510 w 10000"/>
              <a:gd name="connsiteY38" fmla="*/ 3179 h 10000"/>
              <a:gd name="connsiteX39" fmla="*/ 9638 w 10000"/>
              <a:gd name="connsiteY39" fmla="*/ 2632 h 10000"/>
              <a:gd name="connsiteX40" fmla="*/ 9930 w 10000"/>
              <a:gd name="connsiteY40" fmla="*/ 1980 h 10000"/>
              <a:gd name="connsiteX41" fmla="*/ 9638 w 10000"/>
              <a:gd name="connsiteY41" fmla="*/ 990 h 10000"/>
              <a:gd name="connsiteX42" fmla="*/ 9545 w 10000"/>
              <a:gd name="connsiteY42" fmla="*/ 0 h 10000"/>
              <a:gd name="connsiteX43" fmla="*/ 3763 w 10000"/>
              <a:gd name="connsiteY43" fmla="*/ 7764 h 10000"/>
              <a:gd name="connsiteX44" fmla="*/ 4162 w 10000"/>
              <a:gd name="connsiteY44" fmla="*/ 6344 h 10000"/>
              <a:gd name="connsiteX45" fmla="*/ 4085 w 10000"/>
              <a:gd name="connsiteY45" fmla="*/ 5379 h 10000"/>
              <a:gd name="connsiteX46" fmla="*/ 4699 w 10000"/>
              <a:gd name="connsiteY46" fmla="*/ 3318 h 10000"/>
              <a:gd name="connsiteX0" fmla="*/ 4699 w 10000"/>
              <a:gd name="connsiteY0" fmla="*/ 3318 h 9536"/>
              <a:gd name="connsiteX1" fmla="*/ 4936 w 10000"/>
              <a:gd name="connsiteY1" fmla="*/ 936 h 9536"/>
              <a:gd name="connsiteX2" fmla="*/ 4500 w 10000"/>
              <a:gd name="connsiteY2" fmla="*/ 1616 h 9536"/>
              <a:gd name="connsiteX3" fmla="*/ 4013 w 10000"/>
              <a:gd name="connsiteY3" fmla="*/ 1591 h 9536"/>
              <a:gd name="connsiteX4" fmla="*/ 3752 w 10000"/>
              <a:gd name="connsiteY4" fmla="*/ 1436 h 9536"/>
              <a:gd name="connsiteX5" fmla="*/ 3641 w 10000"/>
              <a:gd name="connsiteY5" fmla="*/ 231 h 9536"/>
              <a:gd name="connsiteX6" fmla="*/ 2124 w 10000"/>
              <a:gd name="connsiteY6" fmla="*/ 1221 h 9536"/>
              <a:gd name="connsiteX7" fmla="*/ 875 w 10000"/>
              <a:gd name="connsiteY7" fmla="*/ 2423 h 9536"/>
              <a:gd name="connsiteX8" fmla="*/ 152 w 10000"/>
              <a:gd name="connsiteY8" fmla="*/ 4400 h 9536"/>
              <a:gd name="connsiteX9" fmla="*/ 0 w 10000"/>
              <a:gd name="connsiteY9" fmla="*/ 5937 h 9536"/>
              <a:gd name="connsiteX10" fmla="*/ 607 w 10000"/>
              <a:gd name="connsiteY10" fmla="*/ 6759 h 9536"/>
              <a:gd name="connsiteX11" fmla="*/ 1482 w 10000"/>
              <a:gd name="connsiteY11" fmla="*/ 7095 h 9536"/>
              <a:gd name="connsiteX12" fmla="*/ 1342 w 10000"/>
              <a:gd name="connsiteY12" fmla="*/ 7136 h 9536"/>
              <a:gd name="connsiteX13" fmla="*/ 1354 w 10000"/>
              <a:gd name="connsiteY13" fmla="*/ 7179 h 9536"/>
              <a:gd name="connsiteX14" fmla="*/ 2030 w 10000"/>
              <a:gd name="connsiteY14" fmla="*/ 7011 h 9536"/>
              <a:gd name="connsiteX15" fmla="*/ 2380 w 10000"/>
              <a:gd name="connsiteY15" fmla="*/ 6337 h 9536"/>
              <a:gd name="connsiteX16" fmla="*/ 2637 w 10000"/>
              <a:gd name="connsiteY16" fmla="*/ 6232 h 9536"/>
              <a:gd name="connsiteX17" fmla="*/ 2940 w 10000"/>
              <a:gd name="connsiteY17" fmla="*/ 7179 h 9536"/>
              <a:gd name="connsiteX18" fmla="*/ 3361 w 10000"/>
              <a:gd name="connsiteY18" fmla="*/ 7095 h 9536"/>
              <a:gd name="connsiteX19" fmla="*/ 3536 w 10000"/>
              <a:gd name="connsiteY19" fmla="*/ 7643 h 9536"/>
              <a:gd name="connsiteX20" fmla="*/ 5753 w 10000"/>
              <a:gd name="connsiteY20" fmla="*/ 9536 h 9536"/>
              <a:gd name="connsiteX21" fmla="*/ 5496 w 10000"/>
              <a:gd name="connsiteY21" fmla="*/ 9220 h 9536"/>
              <a:gd name="connsiteX22" fmla="*/ 6243 w 10000"/>
              <a:gd name="connsiteY22" fmla="*/ 8822 h 9536"/>
              <a:gd name="connsiteX23" fmla="*/ 7025 w 10000"/>
              <a:gd name="connsiteY23" fmla="*/ 8674 h 9536"/>
              <a:gd name="connsiteX24" fmla="*/ 7223 w 10000"/>
              <a:gd name="connsiteY24" fmla="*/ 7643 h 9536"/>
              <a:gd name="connsiteX25" fmla="*/ 7596 w 10000"/>
              <a:gd name="connsiteY25" fmla="*/ 7053 h 9536"/>
              <a:gd name="connsiteX26" fmla="*/ 8296 w 10000"/>
              <a:gd name="connsiteY26" fmla="*/ 7011 h 9536"/>
              <a:gd name="connsiteX27" fmla="*/ 9102 w 10000"/>
              <a:gd name="connsiteY27" fmla="*/ 7768 h 9536"/>
              <a:gd name="connsiteX28" fmla="*/ 9580 w 10000"/>
              <a:gd name="connsiteY28" fmla="*/ 7853 h 9536"/>
              <a:gd name="connsiteX29" fmla="*/ 9662 w 10000"/>
              <a:gd name="connsiteY29" fmla="*/ 7410 h 9536"/>
              <a:gd name="connsiteX30" fmla="*/ 9872 w 10000"/>
              <a:gd name="connsiteY30" fmla="*/ 6695 h 9536"/>
              <a:gd name="connsiteX31" fmla="*/ 10000 w 10000"/>
              <a:gd name="connsiteY31" fmla="*/ 6316 h 9536"/>
              <a:gd name="connsiteX32" fmla="*/ 9697 w 10000"/>
              <a:gd name="connsiteY32" fmla="*/ 6316 h 9536"/>
              <a:gd name="connsiteX33" fmla="*/ 9697 w 10000"/>
              <a:gd name="connsiteY33" fmla="*/ 5368 h 9536"/>
              <a:gd name="connsiteX34" fmla="*/ 9510 w 10000"/>
              <a:gd name="connsiteY34" fmla="*/ 4822 h 9536"/>
              <a:gd name="connsiteX35" fmla="*/ 9638 w 10000"/>
              <a:gd name="connsiteY35" fmla="*/ 3727 h 9536"/>
              <a:gd name="connsiteX36" fmla="*/ 9755 w 10000"/>
              <a:gd name="connsiteY36" fmla="*/ 3179 h 9536"/>
              <a:gd name="connsiteX37" fmla="*/ 9510 w 10000"/>
              <a:gd name="connsiteY37" fmla="*/ 3179 h 9536"/>
              <a:gd name="connsiteX38" fmla="*/ 9638 w 10000"/>
              <a:gd name="connsiteY38" fmla="*/ 2632 h 9536"/>
              <a:gd name="connsiteX39" fmla="*/ 9930 w 10000"/>
              <a:gd name="connsiteY39" fmla="*/ 1980 h 9536"/>
              <a:gd name="connsiteX40" fmla="*/ 9638 w 10000"/>
              <a:gd name="connsiteY40" fmla="*/ 990 h 9536"/>
              <a:gd name="connsiteX41" fmla="*/ 9545 w 10000"/>
              <a:gd name="connsiteY41" fmla="*/ 0 h 9536"/>
              <a:gd name="connsiteX42" fmla="*/ 3763 w 10000"/>
              <a:gd name="connsiteY42" fmla="*/ 7764 h 9536"/>
              <a:gd name="connsiteX43" fmla="*/ 4162 w 10000"/>
              <a:gd name="connsiteY43" fmla="*/ 6344 h 9536"/>
              <a:gd name="connsiteX44" fmla="*/ 4085 w 10000"/>
              <a:gd name="connsiteY44" fmla="*/ 5379 h 9536"/>
              <a:gd name="connsiteX45" fmla="*/ 4699 w 10000"/>
              <a:gd name="connsiteY45" fmla="*/ 3318 h 9536"/>
              <a:gd name="connsiteX0" fmla="*/ 4699 w 10000"/>
              <a:gd name="connsiteY0" fmla="*/ 3479 h 9669"/>
              <a:gd name="connsiteX1" fmla="*/ 4936 w 10000"/>
              <a:gd name="connsiteY1" fmla="*/ 982 h 9669"/>
              <a:gd name="connsiteX2" fmla="*/ 4500 w 10000"/>
              <a:gd name="connsiteY2" fmla="*/ 1695 h 9669"/>
              <a:gd name="connsiteX3" fmla="*/ 4013 w 10000"/>
              <a:gd name="connsiteY3" fmla="*/ 1668 h 9669"/>
              <a:gd name="connsiteX4" fmla="*/ 3752 w 10000"/>
              <a:gd name="connsiteY4" fmla="*/ 1506 h 9669"/>
              <a:gd name="connsiteX5" fmla="*/ 3641 w 10000"/>
              <a:gd name="connsiteY5" fmla="*/ 242 h 9669"/>
              <a:gd name="connsiteX6" fmla="*/ 2124 w 10000"/>
              <a:gd name="connsiteY6" fmla="*/ 1280 h 9669"/>
              <a:gd name="connsiteX7" fmla="*/ 875 w 10000"/>
              <a:gd name="connsiteY7" fmla="*/ 2541 h 9669"/>
              <a:gd name="connsiteX8" fmla="*/ 152 w 10000"/>
              <a:gd name="connsiteY8" fmla="*/ 4614 h 9669"/>
              <a:gd name="connsiteX9" fmla="*/ 0 w 10000"/>
              <a:gd name="connsiteY9" fmla="*/ 6226 h 9669"/>
              <a:gd name="connsiteX10" fmla="*/ 607 w 10000"/>
              <a:gd name="connsiteY10" fmla="*/ 7088 h 9669"/>
              <a:gd name="connsiteX11" fmla="*/ 1482 w 10000"/>
              <a:gd name="connsiteY11" fmla="*/ 7440 h 9669"/>
              <a:gd name="connsiteX12" fmla="*/ 1342 w 10000"/>
              <a:gd name="connsiteY12" fmla="*/ 7483 h 9669"/>
              <a:gd name="connsiteX13" fmla="*/ 1354 w 10000"/>
              <a:gd name="connsiteY13" fmla="*/ 7528 h 9669"/>
              <a:gd name="connsiteX14" fmla="*/ 2030 w 10000"/>
              <a:gd name="connsiteY14" fmla="*/ 7352 h 9669"/>
              <a:gd name="connsiteX15" fmla="*/ 2380 w 10000"/>
              <a:gd name="connsiteY15" fmla="*/ 6645 h 9669"/>
              <a:gd name="connsiteX16" fmla="*/ 2637 w 10000"/>
              <a:gd name="connsiteY16" fmla="*/ 6535 h 9669"/>
              <a:gd name="connsiteX17" fmla="*/ 2940 w 10000"/>
              <a:gd name="connsiteY17" fmla="*/ 7528 h 9669"/>
              <a:gd name="connsiteX18" fmla="*/ 3361 w 10000"/>
              <a:gd name="connsiteY18" fmla="*/ 7440 h 9669"/>
              <a:gd name="connsiteX19" fmla="*/ 3536 w 10000"/>
              <a:gd name="connsiteY19" fmla="*/ 8015 h 9669"/>
              <a:gd name="connsiteX20" fmla="*/ 5496 w 10000"/>
              <a:gd name="connsiteY20" fmla="*/ 9669 h 9669"/>
              <a:gd name="connsiteX21" fmla="*/ 6243 w 10000"/>
              <a:gd name="connsiteY21" fmla="*/ 9251 h 9669"/>
              <a:gd name="connsiteX22" fmla="*/ 7025 w 10000"/>
              <a:gd name="connsiteY22" fmla="*/ 9096 h 9669"/>
              <a:gd name="connsiteX23" fmla="*/ 7223 w 10000"/>
              <a:gd name="connsiteY23" fmla="*/ 8015 h 9669"/>
              <a:gd name="connsiteX24" fmla="*/ 7596 w 10000"/>
              <a:gd name="connsiteY24" fmla="*/ 7396 h 9669"/>
              <a:gd name="connsiteX25" fmla="*/ 8296 w 10000"/>
              <a:gd name="connsiteY25" fmla="*/ 7352 h 9669"/>
              <a:gd name="connsiteX26" fmla="*/ 9102 w 10000"/>
              <a:gd name="connsiteY26" fmla="*/ 8146 h 9669"/>
              <a:gd name="connsiteX27" fmla="*/ 9580 w 10000"/>
              <a:gd name="connsiteY27" fmla="*/ 8235 h 9669"/>
              <a:gd name="connsiteX28" fmla="*/ 9662 w 10000"/>
              <a:gd name="connsiteY28" fmla="*/ 7771 h 9669"/>
              <a:gd name="connsiteX29" fmla="*/ 9872 w 10000"/>
              <a:gd name="connsiteY29" fmla="*/ 7021 h 9669"/>
              <a:gd name="connsiteX30" fmla="*/ 10000 w 10000"/>
              <a:gd name="connsiteY30" fmla="*/ 6623 h 9669"/>
              <a:gd name="connsiteX31" fmla="*/ 9697 w 10000"/>
              <a:gd name="connsiteY31" fmla="*/ 6623 h 9669"/>
              <a:gd name="connsiteX32" fmla="*/ 9697 w 10000"/>
              <a:gd name="connsiteY32" fmla="*/ 5629 h 9669"/>
              <a:gd name="connsiteX33" fmla="*/ 9510 w 10000"/>
              <a:gd name="connsiteY33" fmla="*/ 5057 h 9669"/>
              <a:gd name="connsiteX34" fmla="*/ 9638 w 10000"/>
              <a:gd name="connsiteY34" fmla="*/ 3908 h 9669"/>
              <a:gd name="connsiteX35" fmla="*/ 9755 w 10000"/>
              <a:gd name="connsiteY35" fmla="*/ 3334 h 9669"/>
              <a:gd name="connsiteX36" fmla="*/ 9510 w 10000"/>
              <a:gd name="connsiteY36" fmla="*/ 3334 h 9669"/>
              <a:gd name="connsiteX37" fmla="*/ 9638 w 10000"/>
              <a:gd name="connsiteY37" fmla="*/ 2760 h 9669"/>
              <a:gd name="connsiteX38" fmla="*/ 9930 w 10000"/>
              <a:gd name="connsiteY38" fmla="*/ 2076 h 9669"/>
              <a:gd name="connsiteX39" fmla="*/ 9638 w 10000"/>
              <a:gd name="connsiteY39" fmla="*/ 1038 h 9669"/>
              <a:gd name="connsiteX40" fmla="*/ 9545 w 10000"/>
              <a:gd name="connsiteY40" fmla="*/ 0 h 9669"/>
              <a:gd name="connsiteX41" fmla="*/ 3763 w 10000"/>
              <a:gd name="connsiteY41" fmla="*/ 8142 h 9669"/>
              <a:gd name="connsiteX42" fmla="*/ 4162 w 10000"/>
              <a:gd name="connsiteY42" fmla="*/ 6653 h 9669"/>
              <a:gd name="connsiteX43" fmla="*/ 4085 w 10000"/>
              <a:gd name="connsiteY43" fmla="*/ 5641 h 9669"/>
              <a:gd name="connsiteX44" fmla="*/ 4699 w 10000"/>
              <a:gd name="connsiteY44" fmla="*/ 3479 h 9669"/>
              <a:gd name="connsiteX0" fmla="*/ 4699 w 10000"/>
              <a:gd name="connsiteY0" fmla="*/ 3598 h 9568"/>
              <a:gd name="connsiteX1" fmla="*/ 4936 w 10000"/>
              <a:gd name="connsiteY1" fmla="*/ 1016 h 9568"/>
              <a:gd name="connsiteX2" fmla="*/ 4500 w 10000"/>
              <a:gd name="connsiteY2" fmla="*/ 1753 h 9568"/>
              <a:gd name="connsiteX3" fmla="*/ 4013 w 10000"/>
              <a:gd name="connsiteY3" fmla="*/ 1725 h 9568"/>
              <a:gd name="connsiteX4" fmla="*/ 3752 w 10000"/>
              <a:gd name="connsiteY4" fmla="*/ 1558 h 9568"/>
              <a:gd name="connsiteX5" fmla="*/ 3641 w 10000"/>
              <a:gd name="connsiteY5" fmla="*/ 250 h 9568"/>
              <a:gd name="connsiteX6" fmla="*/ 2124 w 10000"/>
              <a:gd name="connsiteY6" fmla="*/ 1324 h 9568"/>
              <a:gd name="connsiteX7" fmla="*/ 875 w 10000"/>
              <a:gd name="connsiteY7" fmla="*/ 2628 h 9568"/>
              <a:gd name="connsiteX8" fmla="*/ 152 w 10000"/>
              <a:gd name="connsiteY8" fmla="*/ 4772 h 9568"/>
              <a:gd name="connsiteX9" fmla="*/ 0 w 10000"/>
              <a:gd name="connsiteY9" fmla="*/ 6439 h 9568"/>
              <a:gd name="connsiteX10" fmla="*/ 607 w 10000"/>
              <a:gd name="connsiteY10" fmla="*/ 7331 h 9568"/>
              <a:gd name="connsiteX11" fmla="*/ 1482 w 10000"/>
              <a:gd name="connsiteY11" fmla="*/ 7695 h 9568"/>
              <a:gd name="connsiteX12" fmla="*/ 1342 w 10000"/>
              <a:gd name="connsiteY12" fmla="*/ 7739 h 9568"/>
              <a:gd name="connsiteX13" fmla="*/ 1354 w 10000"/>
              <a:gd name="connsiteY13" fmla="*/ 7786 h 9568"/>
              <a:gd name="connsiteX14" fmla="*/ 2030 w 10000"/>
              <a:gd name="connsiteY14" fmla="*/ 7604 h 9568"/>
              <a:gd name="connsiteX15" fmla="*/ 2380 w 10000"/>
              <a:gd name="connsiteY15" fmla="*/ 6872 h 9568"/>
              <a:gd name="connsiteX16" fmla="*/ 2637 w 10000"/>
              <a:gd name="connsiteY16" fmla="*/ 6759 h 9568"/>
              <a:gd name="connsiteX17" fmla="*/ 2940 w 10000"/>
              <a:gd name="connsiteY17" fmla="*/ 7786 h 9568"/>
              <a:gd name="connsiteX18" fmla="*/ 3361 w 10000"/>
              <a:gd name="connsiteY18" fmla="*/ 7695 h 9568"/>
              <a:gd name="connsiteX19" fmla="*/ 3536 w 10000"/>
              <a:gd name="connsiteY19" fmla="*/ 8289 h 9568"/>
              <a:gd name="connsiteX20" fmla="*/ 6243 w 10000"/>
              <a:gd name="connsiteY20" fmla="*/ 9568 h 9568"/>
              <a:gd name="connsiteX21" fmla="*/ 7025 w 10000"/>
              <a:gd name="connsiteY21" fmla="*/ 9407 h 9568"/>
              <a:gd name="connsiteX22" fmla="*/ 7223 w 10000"/>
              <a:gd name="connsiteY22" fmla="*/ 8289 h 9568"/>
              <a:gd name="connsiteX23" fmla="*/ 7596 w 10000"/>
              <a:gd name="connsiteY23" fmla="*/ 7649 h 9568"/>
              <a:gd name="connsiteX24" fmla="*/ 8296 w 10000"/>
              <a:gd name="connsiteY24" fmla="*/ 7604 h 9568"/>
              <a:gd name="connsiteX25" fmla="*/ 9102 w 10000"/>
              <a:gd name="connsiteY25" fmla="*/ 8425 h 9568"/>
              <a:gd name="connsiteX26" fmla="*/ 9580 w 10000"/>
              <a:gd name="connsiteY26" fmla="*/ 8517 h 9568"/>
              <a:gd name="connsiteX27" fmla="*/ 9662 w 10000"/>
              <a:gd name="connsiteY27" fmla="*/ 8037 h 9568"/>
              <a:gd name="connsiteX28" fmla="*/ 9872 w 10000"/>
              <a:gd name="connsiteY28" fmla="*/ 7261 h 9568"/>
              <a:gd name="connsiteX29" fmla="*/ 10000 w 10000"/>
              <a:gd name="connsiteY29" fmla="*/ 6850 h 9568"/>
              <a:gd name="connsiteX30" fmla="*/ 9697 w 10000"/>
              <a:gd name="connsiteY30" fmla="*/ 6850 h 9568"/>
              <a:gd name="connsiteX31" fmla="*/ 9697 w 10000"/>
              <a:gd name="connsiteY31" fmla="*/ 5822 h 9568"/>
              <a:gd name="connsiteX32" fmla="*/ 9510 w 10000"/>
              <a:gd name="connsiteY32" fmla="*/ 5230 h 9568"/>
              <a:gd name="connsiteX33" fmla="*/ 9638 w 10000"/>
              <a:gd name="connsiteY33" fmla="*/ 4042 h 9568"/>
              <a:gd name="connsiteX34" fmla="*/ 9755 w 10000"/>
              <a:gd name="connsiteY34" fmla="*/ 3448 h 9568"/>
              <a:gd name="connsiteX35" fmla="*/ 9510 w 10000"/>
              <a:gd name="connsiteY35" fmla="*/ 3448 h 9568"/>
              <a:gd name="connsiteX36" fmla="*/ 9638 w 10000"/>
              <a:gd name="connsiteY36" fmla="*/ 2854 h 9568"/>
              <a:gd name="connsiteX37" fmla="*/ 9930 w 10000"/>
              <a:gd name="connsiteY37" fmla="*/ 2147 h 9568"/>
              <a:gd name="connsiteX38" fmla="*/ 9638 w 10000"/>
              <a:gd name="connsiteY38" fmla="*/ 1074 h 9568"/>
              <a:gd name="connsiteX39" fmla="*/ 9545 w 10000"/>
              <a:gd name="connsiteY39" fmla="*/ 0 h 9568"/>
              <a:gd name="connsiteX40" fmla="*/ 3763 w 10000"/>
              <a:gd name="connsiteY40" fmla="*/ 8421 h 9568"/>
              <a:gd name="connsiteX41" fmla="*/ 4162 w 10000"/>
              <a:gd name="connsiteY41" fmla="*/ 6881 h 9568"/>
              <a:gd name="connsiteX42" fmla="*/ 4085 w 10000"/>
              <a:gd name="connsiteY42" fmla="*/ 5834 h 9568"/>
              <a:gd name="connsiteX43" fmla="*/ 4699 w 10000"/>
              <a:gd name="connsiteY43" fmla="*/ 3598 h 9568"/>
              <a:gd name="connsiteX0" fmla="*/ 4699 w 10000"/>
              <a:gd name="connsiteY0" fmla="*/ 3760 h 9832"/>
              <a:gd name="connsiteX1" fmla="*/ 4936 w 10000"/>
              <a:gd name="connsiteY1" fmla="*/ 1062 h 9832"/>
              <a:gd name="connsiteX2" fmla="*/ 4500 w 10000"/>
              <a:gd name="connsiteY2" fmla="*/ 1832 h 9832"/>
              <a:gd name="connsiteX3" fmla="*/ 4013 w 10000"/>
              <a:gd name="connsiteY3" fmla="*/ 1803 h 9832"/>
              <a:gd name="connsiteX4" fmla="*/ 3752 w 10000"/>
              <a:gd name="connsiteY4" fmla="*/ 1628 h 9832"/>
              <a:gd name="connsiteX5" fmla="*/ 3641 w 10000"/>
              <a:gd name="connsiteY5" fmla="*/ 261 h 9832"/>
              <a:gd name="connsiteX6" fmla="*/ 2124 w 10000"/>
              <a:gd name="connsiteY6" fmla="*/ 1384 h 9832"/>
              <a:gd name="connsiteX7" fmla="*/ 875 w 10000"/>
              <a:gd name="connsiteY7" fmla="*/ 2747 h 9832"/>
              <a:gd name="connsiteX8" fmla="*/ 152 w 10000"/>
              <a:gd name="connsiteY8" fmla="*/ 4987 h 9832"/>
              <a:gd name="connsiteX9" fmla="*/ 0 w 10000"/>
              <a:gd name="connsiteY9" fmla="*/ 6730 h 9832"/>
              <a:gd name="connsiteX10" fmla="*/ 607 w 10000"/>
              <a:gd name="connsiteY10" fmla="*/ 7662 h 9832"/>
              <a:gd name="connsiteX11" fmla="*/ 1482 w 10000"/>
              <a:gd name="connsiteY11" fmla="*/ 8042 h 9832"/>
              <a:gd name="connsiteX12" fmla="*/ 1342 w 10000"/>
              <a:gd name="connsiteY12" fmla="*/ 8088 h 9832"/>
              <a:gd name="connsiteX13" fmla="*/ 1354 w 10000"/>
              <a:gd name="connsiteY13" fmla="*/ 8138 h 9832"/>
              <a:gd name="connsiteX14" fmla="*/ 2030 w 10000"/>
              <a:gd name="connsiteY14" fmla="*/ 7947 h 9832"/>
              <a:gd name="connsiteX15" fmla="*/ 2380 w 10000"/>
              <a:gd name="connsiteY15" fmla="*/ 7182 h 9832"/>
              <a:gd name="connsiteX16" fmla="*/ 2637 w 10000"/>
              <a:gd name="connsiteY16" fmla="*/ 7064 h 9832"/>
              <a:gd name="connsiteX17" fmla="*/ 2940 w 10000"/>
              <a:gd name="connsiteY17" fmla="*/ 8138 h 9832"/>
              <a:gd name="connsiteX18" fmla="*/ 3361 w 10000"/>
              <a:gd name="connsiteY18" fmla="*/ 8042 h 9832"/>
              <a:gd name="connsiteX19" fmla="*/ 3536 w 10000"/>
              <a:gd name="connsiteY19" fmla="*/ 8663 h 9832"/>
              <a:gd name="connsiteX20" fmla="*/ 7025 w 10000"/>
              <a:gd name="connsiteY20" fmla="*/ 9832 h 9832"/>
              <a:gd name="connsiteX21" fmla="*/ 7223 w 10000"/>
              <a:gd name="connsiteY21" fmla="*/ 8663 h 9832"/>
              <a:gd name="connsiteX22" fmla="*/ 7596 w 10000"/>
              <a:gd name="connsiteY22" fmla="*/ 7994 h 9832"/>
              <a:gd name="connsiteX23" fmla="*/ 8296 w 10000"/>
              <a:gd name="connsiteY23" fmla="*/ 7947 h 9832"/>
              <a:gd name="connsiteX24" fmla="*/ 9102 w 10000"/>
              <a:gd name="connsiteY24" fmla="*/ 8805 h 9832"/>
              <a:gd name="connsiteX25" fmla="*/ 9580 w 10000"/>
              <a:gd name="connsiteY25" fmla="*/ 8902 h 9832"/>
              <a:gd name="connsiteX26" fmla="*/ 9662 w 10000"/>
              <a:gd name="connsiteY26" fmla="*/ 8400 h 9832"/>
              <a:gd name="connsiteX27" fmla="*/ 9872 w 10000"/>
              <a:gd name="connsiteY27" fmla="*/ 7589 h 9832"/>
              <a:gd name="connsiteX28" fmla="*/ 10000 w 10000"/>
              <a:gd name="connsiteY28" fmla="*/ 7159 h 9832"/>
              <a:gd name="connsiteX29" fmla="*/ 9697 w 10000"/>
              <a:gd name="connsiteY29" fmla="*/ 7159 h 9832"/>
              <a:gd name="connsiteX30" fmla="*/ 9697 w 10000"/>
              <a:gd name="connsiteY30" fmla="*/ 6085 h 9832"/>
              <a:gd name="connsiteX31" fmla="*/ 9510 w 10000"/>
              <a:gd name="connsiteY31" fmla="*/ 5466 h 9832"/>
              <a:gd name="connsiteX32" fmla="*/ 9638 w 10000"/>
              <a:gd name="connsiteY32" fmla="*/ 4224 h 9832"/>
              <a:gd name="connsiteX33" fmla="*/ 9755 w 10000"/>
              <a:gd name="connsiteY33" fmla="*/ 3604 h 9832"/>
              <a:gd name="connsiteX34" fmla="*/ 9510 w 10000"/>
              <a:gd name="connsiteY34" fmla="*/ 3604 h 9832"/>
              <a:gd name="connsiteX35" fmla="*/ 9638 w 10000"/>
              <a:gd name="connsiteY35" fmla="*/ 2983 h 9832"/>
              <a:gd name="connsiteX36" fmla="*/ 9930 w 10000"/>
              <a:gd name="connsiteY36" fmla="*/ 2244 h 9832"/>
              <a:gd name="connsiteX37" fmla="*/ 9638 w 10000"/>
              <a:gd name="connsiteY37" fmla="*/ 1122 h 9832"/>
              <a:gd name="connsiteX38" fmla="*/ 9545 w 10000"/>
              <a:gd name="connsiteY38" fmla="*/ 0 h 9832"/>
              <a:gd name="connsiteX39" fmla="*/ 3763 w 10000"/>
              <a:gd name="connsiteY39" fmla="*/ 8801 h 9832"/>
              <a:gd name="connsiteX40" fmla="*/ 4162 w 10000"/>
              <a:gd name="connsiteY40" fmla="*/ 7192 h 9832"/>
              <a:gd name="connsiteX41" fmla="*/ 4085 w 10000"/>
              <a:gd name="connsiteY41" fmla="*/ 6097 h 9832"/>
              <a:gd name="connsiteX42" fmla="*/ 4699 w 10000"/>
              <a:gd name="connsiteY42" fmla="*/ 3760 h 9832"/>
              <a:gd name="connsiteX0" fmla="*/ 4699 w 10000"/>
              <a:gd name="connsiteY0" fmla="*/ 3824 h 9054"/>
              <a:gd name="connsiteX1" fmla="*/ 4936 w 10000"/>
              <a:gd name="connsiteY1" fmla="*/ 1080 h 9054"/>
              <a:gd name="connsiteX2" fmla="*/ 4500 w 10000"/>
              <a:gd name="connsiteY2" fmla="*/ 1863 h 9054"/>
              <a:gd name="connsiteX3" fmla="*/ 4013 w 10000"/>
              <a:gd name="connsiteY3" fmla="*/ 1834 h 9054"/>
              <a:gd name="connsiteX4" fmla="*/ 3752 w 10000"/>
              <a:gd name="connsiteY4" fmla="*/ 1656 h 9054"/>
              <a:gd name="connsiteX5" fmla="*/ 3641 w 10000"/>
              <a:gd name="connsiteY5" fmla="*/ 265 h 9054"/>
              <a:gd name="connsiteX6" fmla="*/ 2124 w 10000"/>
              <a:gd name="connsiteY6" fmla="*/ 1408 h 9054"/>
              <a:gd name="connsiteX7" fmla="*/ 875 w 10000"/>
              <a:gd name="connsiteY7" fmla="*/ 2794 h 9054"/>
              <a:gd name="connsiteX8" fmla="*/ 152 w 10000"/>
              <a:gd name="connsiteY8" fmla="*/ 5072 h 9054"/>
              <a:gd name="connsiteX9" fmla="*/ 0 w 10000"/>
              <a:gd name="connsiteY9" fmla="*/ 6845 h 9054"/>
              <a:gd name="connsiteX10" fmla="*/ 607 w 10000"/>
              <a:gd name="connsiteY10" fmla="*/ 7793 h 9054"/>
              <a:gd name="connsiteX11" fmla="*/ 1482 w 10000"/>
              <a:gd name="connsiteY11" fmla="*/ 8179 h 9054"/>
              <a:gd name="connsiteX12" fmla="*/ 1342 w 10000"/>
              <a:gd name="connsiteY12" fmla="*/ 8226 h 9054"/>
              <a:gd name="connsiteX13" fmla="*/ 1354 w 10000"/>
              <a:gd name="connsiteY13" fmla="*/ 8277 h 9054"/>
              <a:gd name="connsiteX14" fmla="*/ 2030 w 10000"/>
              <a:gd name="connsiteY14" fmla="*/ 8083 h 9054"/>
              <a:gd name="connsiteX15" fmla="*/ 2380 w 10000"/>
              <a:gd name="connsiteY15" fmla="*/ 7305 h 9054"/>
              <a:gd name="connsiteX16" fmla="*/ 2637 w 10000"/>
              <a:gd name="connsiteY16" fmla="*/ 7185 h 9054"/>
              <a:gd name="connsiteX17" fmla="*/ 2940 w 10000"/>
              <a:gd name="connsiteY17" fmla="*/ 8277 h 9054"/>
              <a:gd name="connsiteX18" fmla="*/ 3361 w 10000"/>
              <a:gd name="connsiteY18" fmla="*/ 8179 h 9054"/>
              <a:gd name="connsiteX19" fmla="*/ 3536 w 10000"/>
              <a:gd name="connsiteY19" fmla="*/ 8811 h 9054"/>
              <a:gd name="connsiteX20" fmla="*/ 7223 w 10000"/>
              <a:gd name="connsiteY20" fmla="*/ 8811 h 9054"/>
              <a:gd name="connsiteX21" fmla="*/ 7596 w 10000"/>
              <a:gd name="connsiteY21" fmla="*/ 8131 h 9054"/>
              <a:gd name="connsiteX22" fmla="*/ 8296 w 10000"/>
              <a:gd name="connsiteY22" fmla="*/ 8083 h 9054"/>
              <a:gd name="connsiteX23" fmla="*/ 9102 w 10000"/>
              <a:gd name="connsiteY23" fmla="*/ 8955 h 9054"/>
              <a:gd name="connsiteX24" fmla="*/ 9580 w 10000"/>
              <a:gd name="connsiteY24" fmla="*/ 9054 h 9054"/>
              <a:gd name="connsiteX25" fmla="*/ 9662 w 10000"/>
              <a:gd name="connsiteY25" fmla="*/ 8544 h 9054"/>
              <a:gd name="connsiteX26" fmla="*/ 9872 w 10000"/>
              <a:gd name="connsiteY26" fmla="*/ 7719 h 9054"/>
              <a:gd name="connsiteX27" fmla="*/ 10000 w 10000"/>
              <a:gd name="connsiteY27" fmla="*/ 7281 h 9054"/>
              <a:gd name="connsiteX28" fmla="*/ 9697 w 10000"/>
              <a:gd name="connsiteY28" fmla="*/ 7281 h 9054"/>
              <a:gd name="connsiteX29" fmla="*/ 9697 w 10000"/>
              <a:gd name="connsiteY29" fmla="*/ 6189 h 9054"/>
              <a:gd name="connsiteX30" fmla="*/ 9510 w 10000"/>
              <a:gd name="connsiteY30" fmla="*/ 5559 h 9054"/>
              <a:gd name="connsiteX31" fmla="*/ 9638 w 10000"/>
              <a:gd name="connsiteY31" fmla="*/ 4296 h 9054"/>
              <a:gd name="connsiteX32" fmla="*/ 9755 w 10000"/>
              <a:gd name="connsiteY32" fmla="*/ 3666 h 9054"/>
              <a:gd name="connsiteX33" fmla="*/ 9510 w 10000"/>
              <a:gd name="connsiteY33" fmla="*/ 3666 h 9054"/>
              <a:gd name="connsiteX34" fmla="*/ 9638 w 10000"/>
              <a:gd name="connsiteY34" fmla="*/ 3034 h 9054"/>
              <a:gd name="connsiteX35" fmla="*/ 9930 w 10000"/>
              <a:gd name="connsiteY35" fmla="*/ 2282 h 9054"/>
              <a:gd name="connsiteX36" fmla="*/ 9638 w 10000"/>
              <a:gd name="connsiteY36" fmla="*/ 1141 h 9054"/>
              <a:gd name="connsiteX37" fmla="*/ 9545 w 10000"/>
              <a:gd name="connsiteY37" fmla="*/ 0 h 9054"/>
              <a:gd name="connsiteX38" fmla="*/ 3763 w 10000"/>
              <a:gd name="connsiteY38" fmla="*/ 8951 h 9054"/>
              <a:gd name="connsiteX39" fmla="*/ 4162 w 10000"/>
              <a:gd name="connsiteY39" fmla="*/ 7315 h 9054"/>
              <a:gd name="connsiteX40" fmla="*/ 4085 w 10000"/>
              <a:gd name="connsiteY40" fmla="*/ 6201 h 9054"/>
              <a:gd name="connsiteX41" fmla="*/ 4699 w 10000"/>
              <a:gd name="connsiteY41" fmla="*/ 3824 h 9054"/>
              <a:gd name="connsiteX0" fmla="*/ 4699 w 10000"/>
              <a:gd name="connsiteY0" fmla="*/ 4224 h 10000"/>
              <a:gd name="connsiteX1" fmla="*/ 4936 w 10000"/>
              <a:gd name="connsiteY1" fmla="*/ 1193 h 10000"/>
              <a:gd name="connsiteX2" fmla="*/ 4500 w 10000"/>
              <a:gd name="connsiteY2" fmla="*/ 2058 h 10000"/>
              <a:gd name="connsiteX3" fmla="*/ 4013 w 10000"/>
              <a:gd name="connsiteY3" fmla="*/ 2026 h 10000"/>
              <a:gd name="connsiteX4" fmla="*/ 3752 w 10000"/>
              <a:gd name="connsiteY4" fmla="*/ 1829 h 10000"/>
              <a:gd name="connsiteX5" fmla="*/ 3641 w 10000"/>
              <a:gd name="connsiteY5" fmla="*/ 293 h 10000"/>
              <a:gd name="connsiteX6" fmla="*/ 2124 w 10000"/>
              <a:gd name="connsiteY6" fmla="*/ 1555 h 10000"/>
              <a:gd name="connsiteX7" fmla="*/ 875 w 10000"/>
              <a:gd name="connsiteY7" fmla="*/ 3086 h 10000"/>
              <a:gd name="connsiteX8" fmla="*/ 152 w 10000"/>
              <a:gd name="connsiteY8" fmla="*/ 5602 h 10000"/>
              <a:gd name="connsiteX9" fmla="*/ 0 w 10000"/>
              <a:gd name="connsiteY9" fmla="*/ 7560 h 10000"/>
              <a:gd name="connsiteX10" fmla="*/ 607 w 10000"/>
              <a:gd name="connsiteY10" fmla="*/ 8607 h 10000"/>
              <a:gd name="connsiteX11" fmla="*/ 1482 w 10000"/>
              <a:gd name="connsiteY11" fmla="*/ 9034 h 10000"/>
              <a:gd name="connsiteX12" fmla="*/ 1342 w 10000"/>
              <a:gd name="connsiteY12" fmla="*/ 9085 h 10000"/>
              <a:gd name="connsiteX13" fmla="*/ 1354 w 10000"/>
              <a:gd name="connsiteY13" fmla="*/ 9142 h 10000"/>
              <a:gd name="connsiteX14" fmla="*/ 2030 w 10000"/>
              <a:gd name="connsiteY14" fmla="*/ 8928 h 10000"/>
              <a:gd name="connsiteX15" fmla="*/ 2380 w 10000"/>
              <a:gd name="connsiteY15" fmla="*/ 8068 h 10000"/>
              <a:gd name="connsiteX16" fmla="*/ 2637 w 10000"/>
              <a:gd name="connsiteY16" fmla="*/ 7936 h 10000"/>
              <a:gd name="connsiteX17" fmla="*/ 2940 w 10000"/>
              <a:gd name="connsiteY17" fmla="*/ 9142 h 10000"/>
              <a:gd name="connsiteX18" fmla="*/ 3361 w 10000"/>
              <a:gd name="connsiteY18" fmla="*/ 9034 h 10000"/>
              <a:gd name="connsiteX19" fmla="*/ 3536 w 10000"/>
              <a:gd name="connsiteY19" fmla="*/ 9732 h 10000"/>
              <a:gd name="connsiteX20" fmla="*/ 7596 w 10000"/>
              <a:gd name="connsiteY20" fmla="*/ 8981 h 10000"/>
              <a:gd name="connsiteX21" fmla="*/ 8296 w 10000"/>
              <a:gd name="connsiteY21" fmla="*/ 8928 h 10000"/>
              <a:gd name="connsiteX22" fmla="*/ 9102 w 10000"/>
              <a:gd name="connsiteY22" fmla="*/ 9891 h 10000"/>
              <a:gd name="connsiteX23" fmla="*/ 9580 w 10000"/>
              <a:gd name="connsiteY23" fmla="*/ 10000 h 10000"/>
              <a:gd name="connsiteX24" fmla="*/ 9662 w 10000"/>
              <a:gd name="connsiteY24" fmla="*/ 9437 h 10000"/>
              <a:gd name="connsiteX25" fmla="*/ 9872 w 10000"/>
              <a:gd name="connsiteY25" fmla="*/ 8526 h 10000"/>
              <a:gd name="connsiteX26" fmla="*/ 10000 w 10000"/>
              <a:gd name="connsiteY26" fmla="*/ 8042 h 10000"/>
              <a:gd name="connsiteX27" fmla="*/ 9697 w 10000"/>
              <a:gd name="connsiteY27" fmla="*/ 8042 h 10000"/>
              <a:gd name="connsiteX28" fmla="*/ 9697 w 10000"/>
              <a:gd name="connsiteY28" fmla="*/ 6836 h 10000"/>
              <a:gd name="connsiteX29" fmla="*/ 9510 w 10000"/>
              <a:gd name="connsiteY29" fmla="*/ 6140 h 10000"/>
              <a:gd name="connsiteX30" fmla="*/ 9638 w 10000"/>
              <a:gd name="connsiteY30" fmla="*/ 4745 h 10000"/>
              <a:gd name="connsiteX31" fmla="*/ 9755 w 10000"/>
              <a:gd name="connsiteY31" fmla="*/ 4049 h 10000"/>
              <a:gd name="connsiteX32" fmla="*/ 9510 w 10000"/>
              <a:gd name="connsiteY32" fmla="*/ 4049 h 10000"/>
              <a:gd name="connsiteX33" fmla="*/ 9638 w 10000"/>
              <a:gd name="connsiteY33" fmla="*/ 3351 h 10000"/>
              <a:gd name="connsiteX34" fmla="*/ 9930 w 10000"/>
              <a:gd name="connsiteY34" fmla="*/ 2520 h 10000"/>
              <a:gd name="connsiteX35" fmla="*/ 9638 w 10000"/>
              <a:gd name="connsiteY35" fmla="*/ 1260 h 10000"/>
              <a:gd name="connsiteX36" fmla="*/ 9545 w 10000"/>
              <a:gd name="connsiteY36" fmla="*/ 0 h 10000"/>
              <a:gd name="connsiteX37" fmla="*/ 3763 w 10000"/>
              <a:gd name="connsiteY37" fmla="*/ 9886 h 10000"/>
              <a:gd name="connsiteX38" fmla="*/ 4162 w 10000"/>
              <a:gd name="connsiteY38" fmla="*/ 8079 h 10000"/>
              <a:gd name="connsiteX39" fmla="*/ 4085 w 10000"/>
              <a:gd name="connsiteY39" fmla="*/ 6849 h 10000"/>
              <a:gd name="connsiteX40" fmla="*/ 4699 w 10000"/>
              <a:gd name="connsiteY40" fmla="*/ 4224 h 10000"/>
              <a:gd name="connsiteX0" fmla="*/ 4699 w 10000"/>
              <a:gd name="connsiteY0" fmla="*/ 4224 h 10000"/>
              <a:gd name="connsiteX1" fmla="*/ 4936 w 10000"/>
              <a:gd name="connsiteY1" fmla="*/ 1193 h 10000"/>
              <a:gd name="connsiteX2" fmla="*/ 4500 w 10000"/>
              <a:gd name="connsiteY2" fmla="*/ 2058 h 10000"/>
              <a:gd name="connsiteX3" fmla="*/ 4013 w 10000"/>
              <a:gd name="connsiteY3" fmla="*/ 2026 h 10000"/>
              <a:gd name="connsiteX4" fmla="*/ 3752 w 10000"/>
              <a:gd name="connsiteY4" fmla="*/ 1829 h 10000"/>
              <a:gd name="connsiteX5" fmla="*/ 3641 w 10000"/>
              <a:gd name="connsiteY5" fmla="*/ 293 h 10000"/>
              <a:gd name="connsiteX6" fmla="*/ 2124 w 10000"/>
              <a:gd name="connsiteY6" fmla="*/ 1555 h 10000"/>
              <a:gd name="connsiteX7" fmla="*/ 875 w 10000"/>
              <a:gd name="connsiteY7" fmla="*/ 3086 h 10000"/>
              <a:gd name="connsiteX8" fmla="*/ 152 w 10000"/>
              <a:gd name="connsiteY8" fmla="*/ 5602 h 10000"/>
              <a:gd name="connsiteX9" fmla="*/ 0 w 10000"/>
              <a:gd name="connsiteY9" fmla="*/ 7560 h 10000"/>
              <a:gd name="connsiteX10" fmla="*/ 607 w 10000"/>
              <a:gd name="connsiteY10" fmla="*/ 8607 h 10000"/>
              <a:gd name="connsiteX11" fmla="*/ 1482 w 10000"/>
              <a:gd name="connsiteY11" fmla="*/ 9034 h 10000"/>
              <a:gd name="connsiteX12" fmla="*/ 1342 w 10000"/>
              <a:gd name="connsiteY12" fmla="*/ 9085 h 10000"/>
              <a:gd name="connsiteX13" fmla="*/ 1354 w 10000"/>
              <a:gd name="connsiteY13" fmla="*/ 9142 h 10000"/>
              <a:gd name="connsiteX14" fmla="*/ 2030 w 10000"/>
              <a:gd name="connsiteY14" fmla="*/ 8928 h 10000"/>
              <a:gd name="connsiteX15" fmla="*/ 2380 w 10000"/>
              <a:gd name="connsiteY15" fmla="*/ 8068 h 10000"/>
              <a:gd name="connsiteX16" fmla="*/ 2637 w 10000"/>
              <a:gd name="connsiteY16" fmla="*/ 7936 h 10000"/>
              <a:gd name="connsiteX17" fmla="*/ 2940 w 10000"/>
              <a:gd name="connsiteY17" fmla="*/ 9142 h 10000"/>
              <a:gd name="connsiteX18" fmla="*/ 3361 w 10000"/>
              <a:gd name="connsiteY18" fmla="*/ 9034 h 10000"/>
              <a:gd name="connsiteX19" fmla="*/ 3536 w 10000"/>
              <a:gd name="connsiteY19" fmla="*/ 9732 h 10000"/>
              <a:gd name="connsiteX20" fmla="*/ 8296 w 10000"/>
              <a:gd name="connsiteY20" fmla="*/ 8928 h 10000"/>
              <a:gd name="connsiteX21" fmla="*/ 9102 w 10000"/>
              <a:gd name="connsiteY21" fmla="*/ 9891 h 10000"/>
              <a:gd name="connsiteX22" fmla="*/ 9580 w 10000"/>
              <a:gd name="connsiteY22" fmla="*/ 10000 h 10000"/>
              <a:gd name="connsiteX23" fmla="*/ 9662 w 10000"/>
              <a:gd name="connsiteY23" fmla="*/ 9437 h 10000"/>
              <a:gd name="connsiteX24" fmla="*/ 9872 w 10000"/>
              <a:gd name="connsiteY24" fmla="*/ 8526 h 10000"/>
              <a:gd name="connsiteX25" fmla="*/ 10000 w 10000"/>
              <a:gd name="connsiteY25" fmla="*/ 8042 h 10000"/>
              <a:gd name="connsiteX26" fmla="*/ 9697 w 10000"/>
              <a:gd name="connsiteY26" fmla="*/ 8042 h 10000"/>
              <a:gd name="connsiteX27" fmla="*/ 9697 w 10000"/>
              <a:gd name="connsiteY27" fmla="*/ 6836 h 10000"/>
              <a:gd name="connsiteX28" fmla="*/ 9510 w 10000"/>
              <a:gd name="connsiteY28" fmla="*/ 6140 h 10000"/>
              <a:gd name="connsiteX29" fmla="*/ 9638 w 10000"/>
              <a:gd name="connsiteY29" fmla="*/ 4745 h 10000"/>
              <a:gd name="connsiteX30" fmla="*/ 9755 w 10000"/>
              <a:gd name="connsiteY30" fmla="*/ 4049 h 10000"/>
              <a:gd name="connsiteX31" fmla="*/ 9510 w 10000"/>
              <a:gd name="connsiteY31" fmla="*/ 4049 h 10000"/>
              <a:gd name="connsiteX32" fmla="*/ 9638 w 10000"/>
              <a:gd name="connsiteY32" fmla="*/ 3351 h 10000"/>
              <a:gd name="connsiteX33" fmla="*/ 9930 w 10000"/>
              <a:gd name="connsiteY33" fmla="*/ 2520 h 10000"/>
              <a:gd name="connsiteX34" fmla="*/ 9638 w 10000"/>
              <a:gd name="connsiteY34" fmla="*/ 1260 h 10000"/>
              <a:gd name="connsiteX35" fmla="*/ 9545 w 10000"/>
              <a:gd name="connsiteY35" fmla="*/ 0 h 10000"/>
              <a:gd name="connsiteX36" fmla="*/ 3763 w 10000"/>
              <a:gd name="connsiteY36" fmla="*/ 9886 h 10000"/>
              <a:gd name="connsiteX37" fmla="*/ 4162 w 10000"/>
              <a:gd name="connsiteY37" fmla="*/ 8079 h 10000"/>
              <a:gd name="connsiteX38" fmla="*/ 4085 w 10000"/>
              <a:gd name="connsiteY38" fmla="*/ 6849 h 10000"/>
              <a:gd name="connsiteX39" fmla="*/ 4699 w 10000"/>
              <a:gd name="connsiteY39" fmla="*/ 4224 h 10000"/>
              <a:gd name="connsiteX0" fmla="*/ 4699 w 10000"/>
              <a:gd name="connsiteY0" fmla="*/ 4224 h 10000"/>
              <a:gd name="connsiteX1" fmla="*/ 4936 w 10000"/>
              <a:gd name="connsiteY1" fmla="*/ 1193 h 10000"/>
              <a:gd name="connsiteX2" fmla="*/ 4500 w 10000"/>
              <a:gd name="connsiteY2" fmla="*/ 2058 h 10000"/>
              <a:gd name="connsiteX3" fmla="*/ 4013 w 10000"/>
              <a:gd name="connsiteY3" fmla="*/ 2026 h 10000"/>
              <a:gd name="connsiteX4" fmla="*/ 3752 w 10000"/>
              <a:gd name="connsiteY4" fmla="*/ 1829 h 10000"/>
              <a:gd name="connsiteX5" fmla="*/ 3641 w 10000"/>
              <a:gd name="connsiteY5" fmla="*/ 293 h 10000"/>
              <a:gd name="connsiteX6" fmla="*/ 2124 w 10000"/>
              <a:gd name="connsiteY6" fmla="*/ 1555 h 10000"/>
              <a:gd name="connsiteX7" fmla="*/ 875 w 10000"/>
              <a:gd name="connsiteY7" fmla="*/ 3086 h 10000"/>
              <a:gd name="connsiteX8" fmla="*/ 152 w 10000"/>
              <a:gd name="connsiteY8" fmla="*/ 5602 h 10000"/>
              <a:gd name="connsiteX9" fmla="*/ 0 w 10000"/>
              <a:gd name="connsiteY9" fmla="*/ 7560 h 10000"/>
              <a:gd name="connsiteX10" fmla="*/ 607 w 10000"/>
              <a:gd name="connsiteY10" fmla="*/ 8607 h 10000"/>
              <a:gd name="connsiteX11" fmla="*/ 1482 w 10000"/>
              <a:gd name="connsiteY11" fmla="*/ 9034 h 10000"/>
              <a:gd name="connsiteX12" fmla="*/ 1342 w 10000"/>
              <a:gd name="connsiteY12" fmla="*/ 9085 h 10000"/>
              <a:gd name="connsiteX13" fmla="*/ 1354 w 10000"/>
              <a:gd name="connsiteY13" fmla="*/ 9142 h 10000"/>
              <a:gd name="connsiteX14" fmla="*/ 2030 w 10000"/>
              <a:gd name="connsiteY14" fmla="*/ 8928 h 10000"/>
              <a:gd name="connsiteX15" fmla="*/ 2380 w 10000"/>
              <a:gd name="connsiteY15" fmla="*/ 8068 h 10000"/>
              <a:gd name="connsiteX16" fmla="*/ 2637 w 10000"/>
              <a:gd name="connsiteY16" fmla="*/ 7936 h 10000"/>
              <a:gd name="connsiteX17" fmla="*/ 2940 w 10000"/>
              <a:gd name="connsiteY17" fmla="*/ 9142 h 10000"/>
              <a:gd name="connsiteX18" fmla="*/ 3361 w 10000"/>
              <a:gd name="connsiteY18" fmla="*/ 9034 h 10000"/>
              <a:gd name="connsiteX19" fmla="*/ 3536 w 10000"/>
              <a:gd name="connsiteY19" fmla="*/ 9732 h 10000"/>
              <a:gd name="connsiteX20" fmla="*/ 9102 w 10000"/>
              <a:gd name="connsiteY20" fmla="*/ 9891 h 10000"/>
              <a:gd name="connsiteX21" fmla="*/ 9580 w 10000"/>
              <a:gd name="connsiteY21" fmla="*/ 10000 h 10000"/>
              <a:gd name="connsiteX22" fmla="*/ 9662 w 10000"/>
              <a:gd name="connsiteY22" fmla="*/ 9437 h 10000"/>
              <a:gd name="connsiteX23" fmla="*/ 9872 w 10000"/>
              <a:gd name="connsiteY23" fmla="*/ 8526 h 10000"/>
              <a:gd name="connsiteX24" fmla="*/ 10000 w 10000"/>
              <a:gd name="connsiteY24" fmla="*/ 8042 h 10000"/>
              <a:gd name="connsiteX25" fmla="*/ 9697 w 10000"/>
              <a:gd name="connsiteY25" fmla="*/ 8042 h 10000"/>
              <a:gd name="connsiteX26" fmla="*/ 9697 w 10000"/>
              <a:gd name="connsiteY26" fmla="*/ 6836 h 10000"/>
              <a:gd name="connsiteX27" fmla="*/ 9510 w 10000"/>
              <a:gd name="connsiteY27" fmla="*/ 6140 h 10000"/>
              <a:gd name="connsiteX28" fmla="*/ 9638 w 10000"/>
              <a:gd name="connsiteY28" fmla="*/ 4745 h 10000"/>
              <a:gd name="connsiteX29" fmla="*/ 9755 w 10000"/>
              <a:gd name="connsiteY29" fmla="*/ 4049 h 10000"/>
              <a:gd name="connsiteX30" fmla="*/ 9510 w 10000"/>
              <a:gd name="connsiteY30" fmla="*/ 4049 h 10000"/>
              <a:gd name="connsiteX31" fmla="*/ 9638 w 10000"/>
              <a:gd name="connsiteY31" fmla="*/ 3351 h 10000"/>
              <a:gd name="connsiteX32" fmla="*/ 9930 w 10000"/>
              <a:gd name="connsiteY32" fmla="*/ 2520 h 10000"/>
              <a:gd name="connsiteX33" fmla="*/ 9638 w 10000"/>
              <a:gd name="connsiteY33" fmla="*/ 1260 h 10000"/>
              <a:gd name="connsiteX34" fmla="*/ 9545 w 10000"/>
              <a:gd name="connsiteY34" fmla="*/ 0 h 10000"/>
              <a:gd name="connsiteX35" fmla="*/ 3763 w 10000"/>
              <a:gd name="connsiteY35" fmla="*/ 9886 h 10000"/>
              <a:gd name="connsiteX36" fmla="*/ 4162 w 10000"/>
              <a:gd name="connsiteY36" fmla="*/ 8079 h 10000"/>
              <a:gd name="connsiteX37" fmla="*/ 4085 w 10000"/>
              <a:gd name="connsiteY37" fmla="*/ 6849 h 10000"/>
              <a:gd name="connsiteX38" fmla="*/ 4699 w 10000"/>
              <a:gd name="connsiteY38" fmla="*/ 4224 h 10000"/>
              <a:gd name="connsiteX0" fmla="*/ 4699 w 10000"/>
              <a:gd name="connsiteY0" fmla="*/ 4224 h 10000"/>
              <a:gd name="connsiteX1" fmla="*/ 4936 w 10000"/>
              <a:gd name="connsiteY1" fmla="*/ 1193 h 10000"/>
              <a:gd name="connsiteX2" fmla="*/ 4500 w 10000"/>
              <a:gd name="connsiteY2" fmla="*/ 2058 h 10000"/>
              <a:gd name="connsiteX3" fmla="*/ 4013 w 10000"/>
              <a:gd name="connsiteY3" fmla="*/ 2026 h 10000"/>
              <a:gd name="connsiteX4" fmla="*/ 3752 w 10000"/>
              <a:gd name="connsiteY4" fmla="*/ 1829 h 10000"/>
              <a:gd name="connsiteX5" fmla="*/ 3641 w 10000"/>
              <a:gd name="connsiteY5" fmla="*/ 293 h 10000"/>
              <a:gd name="connsiteX6" fmla="*/ 2124 w 10000"/>
              <a:gd name="connsiteY6" fmla="*/ 1555 h 10000"/>
              <a:gd name="connsiteX7" fmla="*/ 875 w 10000"/>
              <a:gd name="connsiteY7" fmla="*/ 3086 h 10000"/>
              <a:gd name="connsiteX8" fmla="*/ 152 w 10000"/>
              <a:gd name="connsiteY8" fmla="*/ 5602 h 10000"/>
              <a:gd name="connsiteX9" fmla="*/ 0 w 10000"/>
              <a:gd name="connsiteY9" fmla="*/ 7560 h 10000"/>
              <a:gd name="connsiteX10" fmla="*/ 607 w 10000"/>
              <a:gd name="connsiteY10" fmla="*/ 8607 h 10000"/>
              <a:gd name="connsiteX11" fmla="*/ 1482 w 10000"/>
              <a:gd name="connsiteY11" fmla="*/ 9034 h 10000"/>
              <a:gd name="connsiteX12" fmla="*/ 1342 w 10000"/>
              <a:gd name="connsiteY12" fmla="*/ 9085 h 10000"/>
              <a:gd name="connsiteX13" fmla="*/ 1354 w 10000"/>
              <a:gd name="connsiteY13" fmla="*/ 9142 h 10000"/>
              <a:gd name="connsiteX14" fmla="*/ 2030 w 10000"/>
              <a:gd name="connsiteY14" fmla="*/ 8928 h 10000"/>
              <a:gd name="connsiteX15" fmla="*/ 2380 w 10000"/>
              <a:gd name="connsiteY15" fmla="*/ 8068 h 10000"/>
              <a:gd name="connsiteX16" fmla="*/ 2637 w 10000"/>
              <a:gd name="connsiteY16" fmla="*/ 7936 h 10000"/>
              <a:gd name="connsiteX17" fmla="*/ 2940 w 10000"/>
              <a:gd name="connsiteY17" fmla="*/ 9142 h 10000"/>
              <a:gd name="connsiteX18" fmla="*/ 3361 w 10000"/>
              <a:gd name="connsiteY18" fmla="*/ 9034 h 10000"/>
              <a:gd name="connsiteX19" fmla="*/ 3536 w 10000"/>
              <a:gd name="connsiteY19" fmla="*/ 9732 h 10000"/>
              <a:gd name="connsiteX20" fmla="*/ 9580 w 10000"/>
              <a:gd name="connsiteY20" fmla="*/ 10000 h 10000"/>
              <a:gd name="connsiteX21" fmla="*/ 9662 w 10000"/>
              <a:gd name="connsiteY21" fmla="*/ 9437 h 10000"/>
              <a:gd name="connsiteX22" fmla="*/ 9872 w 10000"/>
              <a:gd name="connsiteY22" fmla="*/ 8526 h 10000"/>
              <a:gd name="connsiteX23" fmla="*/ 10000 w 10000"/>
              <a:gd name="connsiteY23" fmla="*/ 8042 h 10000"/>
              <a:gd name="connsiteX24" fmla="*/ 9697 w 10000"/>
              <a:gd name="connsiteY24" fmla="*/ 8042 h 10000"/>
              <a:gd name="connsiteX25" fmla="*/ 9697 w 10000"/>
              <a:gd name="connsiteY25" fmla="*/ 6836 h 10000"/>
              <a:gd name="connsiteX26" fmla="*/ 9510 w 10000"/>
              <a:gd name="connsiteY26" fmla="*/ 6140 h 10000"/>
              <a:gd name="connsiteX27" fmla="*/ 9638 w 10000"/>
              <a:gd name="connsiteY27" fmla="*/ 4745 h 10000"/>
              <a:gd name="connsiteX28" fmla="*/ 9755 w 10000"/>
              <a:gd name="connsiteY28" fmla="*/ 4049 h 10000"/>
              <a:gd name="connsiteX29" fmla="*/ 9510 w 10000"/>
              <a:gd name="connsiteY29" fmla="*/ 4049 h 10000"/>
              <a:gd name="connsiteX30" fmla="*/ 9638 w 10000"/>
              <a:gd name="connsiteY30" fmla="*/ 3351 h 10000"/>
              <a:gd name="connsiteX31" fmla="*/ 9930 w 10000"/>
              <a:gd name="connsiteY31" fmla="*/ 2520 h 10000"/>
              <a:gd name="connsiteX32" fmla="*/ 9638 w 10000"/>
              <a:gd name="connsiteY32" fmla="*/ 1260 h 10000"/>
              <a:gd name="connsiteX33" fmla="*/ 9545 w 10000"/>
              <a:gd name="connsiteY33" fmla="*/ 0 h 10000"/>
              <a:gd name="connsiteX34" fmla="*/ 3763 w 10000"/>
              <a:gd name="connsiteY34" fmla="*/ 9886 h 10000"/>
              <a:gd name="connsiteX35" fmla="*/ 4162 w 10000"/>
              <a:gd name="connsiteY35" fmla="*/ 8079 h 10000"/>
              <a:gd name="connsiteX36" fmla="*/ 4085 w 10000"/>
              <a:gd name="connsiteY36" fmla="*/ 6849 h 10000"/>
              <a:gd name="connsiteX37" fmla="*/ 4699 w 10000"/>
              <a:gd name="connsiteY37" fmla="*/ 4224 h 10000"/>
              <a:gd name="connsiteX0" fmla="*/ 4699 w 10000"/>
              <a:gd name="connsiteY0" fmla="*/ 4224 h 9886"/>
              <a:gd name="connsiteX1" fmla="*/ 4936 w 10000"/>
              <a:gd name="connsiteY1" fmla="*/ 1193 h 9886"/>
              <a:gd name="connsiteX2" fmla="*/ 4500 w 10000"/>
              <a:gd name="connsiteY2" fmla="*/ 2058 h 9886"/>
              <a:gd name="connsiteX3" fmla="*/ 4013 w 10000"/>
              <a:gd name="connsiteY3" fmla="*/ 2026 h 9886"/>
              <a:gd name="connsiteX4" fmla="*/ 3752 w 10000"/>
              <a:gd name="connsiteY4" fmla="*/ 1829 h 9886"/>
              <a:gd name="connsiteX5" fmla="*/ 3641 w 10000"/>
              <a:gd name="connsiteY5" fmla="*/ 293 h 9886"/>
              <a:gd name="connsiteX6" fmla="*/ 2124 w 10000"/>
              <a:gd name="connsiteY6" fmla="*/ 1555 h 9886"/>
              <a:gd name="connsiteX7" fmla="*/ 875 w 10000"/>
              <a:gd name="connsiteY7" fmla="*/ 3086 h 9886"/>
              <a:gd name="connsiteX8" fmla="*/ 152 w 10000"/>
              <a:gd name="connsiteY8" fmla="*/ 5602 h 9886"/>
              <a:gd name="connsiteX9" fmla="*/ 0 w 10000"/>
              <a:gd name="connsiteY9" fmla="*/ 7560 h 9886"/>
              <a:gd name="connsiteX10" fmla="*/ 607 w 10000"/>
              <a:gd name="connsiteY10" fmla="*/ 8607 h 9886"/>
              <a:gd name="connsiteX11" fmla="*/ 1482 w 10000"/>
              <a:gd name="connsiteY11" fmla="*/ 9034 h 9886"/>
              <a:gd name="connsiteX12" fmla="*/ 1342 w 10000"/>
              <a:gd name="connsiteY12" fmla="*/ 9085 h 9886"/>
              <a:gd name="connsiteX13" fmla="*/ 1354 w 10000"/>
              <a:gd name="connsiteY13" fmla="*/ 9142 h 9886"/>
              <a:gd name="connsiteX14" fmla="*/ 2030 w 10000"/>
              <a:gd name="connsiteY14" fmla="*/ 8928 h 9886"/>
              <a:gd name="connsiteX15" fmla="*/ 2380 w 10000"/>
              <a:gd name="connsiteY15" fmla="*/ 8068 h 9886"/>
              <a:gd name="connsiteX16" fmla="*/ 2637 w 10000"/>
              <a:gd name="connsiteY16" fmla="*/ 7936 h 9886"/>
              <a:gd name="connsiteX17" fmla="*/ 2940 w 10000"/>
              <a:gd name="connsiteY17" fmla="*/ 9142 h 9886"/>
              <a:gd name="connsiteX18" fmla="*/ 3361 w 10000"/>
              <a:gd name="connsiteY18" fmla="*/ 9034 h 9886"/>
              <a:gd name="connsiteX19" fmla="*/ 3536 w 10000"/>
              <a:gd name="connsiteY19" fmla="*/ 9732 h 9886"/>
              <a:gd name="connsiteX20" fmla="*/ 9662 w 10000"/>
              <a:gd name="connsiteY20" fmla="*/ 9437 h 9886"/>
              <a:gd name="connsiteX21" fmla="*/ 9872 w 10000"/>
              <a:gd name="connsiteY21" fmla="*/ 8526 h 9886"/>
              <a:gd name="connsiteX22" fmla="*/ 10000 w 10000"/>
              <a:gd name="connsiteY22" fmla="*/ 8042 h 9886"/>
              <a:gd name="connsiteX23" fmla="*/ 9697 w 10000"/>
              <a:gd name="connsiteY23" fmla="*/ 8042 h 9886"/>
              <a:gd name="connsiteX24" fmla="*/ 9697 w 10000"/>
              <a:gd name="connsiteY24" fmla="*/ 6836 h 9886"/>
              <a:gd name="connsiteX25" fmla="*/ 9510 w 10000"/>
              <a:gd name="connsiteY25" fmla="*/ 6140 h 9886"/>
              <a:gd name="connsiteX26" fmla="*/ 9638 w 10000"/>
              <a:gd name="connsiteY26" fmla="*/ 4745 h 9886"/>
              <a:gd name="connsiteX27" fmla="*/ 9755 w 10000"/>
              <a:gd name="connsiteY27" fmla="*/ 4049 h 9886"/>
              <a:gd name="connsiteX28" fmla="*/ 9510 w 10000"/>
              <a:gd name="connsiteY28" fmla="*/ 4049 h 9886"/>
              <a:gd name="connsiteX29" fmla="*/ 9638 w 10000"/>
              <a:gd name="connsiteY29" fmla="*/ 3351 h 9886"/>
              <a:gd name="connsiteX30" fmla="*/ 9930 w 10000"/>
              <a:gd name="connsiteY30" fmla="*/ 2520 h 9886"/>
              <a:gd name="connsiteX31" fmla="*/ 9638 w 10000"/>
              <a:gd name="connsiteY31" fmla="*/ 1260 h 9886"/>
              <a:gd name="connsiteX32" fmla="*/ 9545 w 10000"/>
              <a:gd name="connsiteY32" fmla="*/ 0 h 9886"/>
              <a:gd name="connsiteX33" fmla="*/ 3763 w 10000"/>
              <a:gd name="connsiteY33" fmla="*/ 9886 h 9886"/>
              <a:gd name="connsiteX34" fmla="*/ 4162 w 10000"/>
              <a:gd name="connsiteY34" fmla="*/ 8079 h 9886"/>
              <a:gd name="connsiteX35" fmla="*/ 4085 w 10000"/>
              <a:gd name="connsiteY35" fmla="*/ 6849 h 9886"/>
              <a:gd name="connsiteX36" fmla="*/ 4699 w 10000"/>
              <a:gd name="connsiteY36" fmla="*/ 4224 h 9886"/>
              <a:gd name="connsiteX0" fmla="*/ 4699 w 10000"/>
              <a:gd name="connsiteY0" fmla="*/ 4273 h 10000"/>
              <a:gd name="connsiteX1" fmla="*/ 4936 w 10000"/>
              <a:gd name="connsiteY1" fmla="*/ 1207 h 10000"/>
              <a:gd name="connsiteX2" fmla="*/ 4500 w 10000"/>
              <a:gd name="connsiteY2" fmla="*/ 2082 h 10000"/>
              <a:gd name="connsiteX3" fmla="*/ 4013 w 10000"/>
              <a:gd name="connsiteY3" fmla="*/ 2049 h 10000"/>
              <a:gd name="connsiteX4" fmla="*/ 3752 w 10000"/>
              <a:gd name="connsiteY4" fmla="*/ 1850 h 10000"/>
              <a:gd name="connsiteX5" fmla="*/ 3641 w 10000"/>
              <a:gd name="connsiteY5" fmla="*/ 296 h 10000"/>
              <a:gd name="connsiteX6" fmla="*/ 2124 w 10000"/>
              <a:gd name="connsiteY6" fmla="*/ 1573 h 10000"/>
              <a:gd name="connsiteX7" fmla="*/ 875 w 10000"/>
              <a:gd name="connsiteY7" fmla="*/ 3122 h 10000"/>
              <a:gd name="connsiteX8" fmla="*/ 152 w 10000"/>
              <a:gd name="connsiteY8" fmla="*/ 5667 h 10000"/>
              <a:gd name="connsiteX9" fmla="*/ 0 w 10000"/>
              <a:gd name="connsiteY9" fmla="*/ 7647 h 10000"/>
              <a:gd name="connsiteX10" fmla="*/ 607 w 10000"/>
              <a:gd name="connsiteY10" fmla="*/ 8706 h 10000"/>
              <a:gd name="connsiteX11" fmla="*/ 1482 w 10000"/>
              <a:gd name="connsiteY11" fmla="*/ 9138 h 10000"/>
              <a:gd name="connsiteX12" fmla="*/ 1342 w 10000"/>
              <a:gd name="connsiteY12" fmla="*/ 9190 h 10000"/>
              <a:gd name="connsiteX13" fmla="*/ 1354 w 10000"/>
              <a:gd name="connsiteY13" fmla="*/ 9247 h 10000"/>
              <a:gd name="connsiteX14" fmla="*/ 2030 w 10000"/>
              <a:gd name="connsiteY14" fmla="*/ 9031 h 10000"/>
              <a:gd name="connsiteX15" fmla="*/ 2380 w 10000"/>
              <a:gd name="connsiteY15" fmla="*/ 8161 h 10000"/>
              <a:gd name="connsiteX16" fmla="*/ 2637 w 10000"/>
              <a:gd name="connsiteY16" fmla="*/ 8028 h 10000"/>
              <a:gd name="connsiteX17" fmla="*/ 2940 w 10000"/>
              <a:gd name="connsiteY17" fmla="*/ 9247 h 10000"/>
              <a:gd name="connsiteX18" fmla="*/ 3361 w 10000"/>
              <a:gd name="connsiteY18" fmla="*/ 9138 h 10000"/>
              <a:gd name="connsiteX19" fmla="*/ 3536 w 10000"/>
              <a:gd name="connsiteY19" fmla="*/ 9844 h 10000"/>
              <a:gd name="connsiteX20" fmla="*/ 9872 w 10000"/>
              <a:gd name="connsiteY20" fmla="*/ 8624 h 10000"/>
              <a:gd name="connsiteX21" fmla="*/ 10000 w 10000"/>
              <a:gd name="connsiteY21" fmla="*/ 8135 h 10000"/>
              <a:gd name="connsiteX22" fmla="*/ 9697 w 10000"/>
              <a:gd name="connsiteY22" fmla="*/ 8135 h 10000"/>
              <a:gd name="connsiteX23" fmla="*/ 9697 w 10000"/>
              <a:gd name="connsiteY23" fmla="*/ 6915 h 10000"/>
              <a:gd name="connsiteX24" fmla="*/ 9510 w 10000"/>
              <a:gd name="connsiteY24" fmla="*/ 6211 h 10000"/>
              <a:gd name="connsiteX25" fmla="*/ 9638 w 10000"/>
              <a:gd name="connsiteY25" fmla="*/ 4800 h 10000"/>
              <a:gd name="connsiteX26" fmla="*/ 9755 w 10000"/>
              <a:gd name="connsiteY26" fmla="*/ 4096 h 10000"/>
              <a:gd name="connsiteX27" fmla="*/ 9510 w 10000"/>
              <a:gd name="connsiteY27" fmla="*/ 4096 h 10000"/>
              <a:gd name="connsiteX28" fmla="*/ 9638 w 10000"/>
              <a:gd name="connsiteY28" fmla="*/ 3390 h 10000"/>
              <a:gd name="connsiteX29" fmla="*/ 9930 w 10000"/>
              <a:gd name="connsiteY29" fmla="*/ 2549 h 10000"/>
              <a:gd name="connsiteX30" fmla="*/ 9638 w 10000"/>
              <a:gd name="connsiteY30" fmla="*/ 1275 h 10000"/>
              <a:gd name="connsiteX31" fmla="*/ 9545 w 10000"/>
              <a:gd name="connsiteY31" fmla="*/ 0 h 10000"/>
              <a:gd name="connsiteX32" fmla="*/ 3763 w 10000"/>
              <a:gd name="connsiteY32" fmla="*/ 10000 h 10000"/>
              <a:gd name="connsiteX33" fmla="*/ 4162 w 10000"/>
              <a:gd name="connsiteY33" fmla="*/ 8172 h 10000"/>
              <a:gd name="connsiteX34" fmla="*/ 4085 w 10000"/>
              <a:gd name="connsiteY34" fmla="*/ 6928 h 10000"/>
              <a:gd name="connsiteX35" fmla="*/ 4699 w 10000"/>
              <a:gd name="connsiteY35" fmla="*/ 4273 h 10000"/>
              <a:gd name="connsiteX0" fmla="*/ 4699 w 10000"/>
              <a:gd name="connsiteY0" fmla="*/ 4273 h 10000"/>
              <a:gd name="connsiteX1" fmla="*/ 4936 w 10000"/>
              <a:gd name="connsiteY1" fmla="*/ 1207 h 10000"/>
              <a:gd name="connsiteX2" fmla="*/ 4500 w 10000"/>
              <a:gd name="connsiteY2" fmla="*/ 2082 h 10000"/>
              <a:gd name="connsiteX3" fmla="*/ 4013 w 10000"/>
              <a:gd name="connsiteY3" fmla="*/ 2049 h 10000"/>
              <a:gd name="connsiteX4" fmla="*/ 3752 w 10000"/>
              <a:gd name="connsiteY4" fmla="*/ 1850 h 10000"/>
              <a:gd name="connsiteX5" fmla="*/ 3641 w 10000"/>
              <a:gd name="connsiteY5" fmla="*/ 296 h 10000"/>
              <a:gd name="connsiteX6" fmla="*/ 2124 w 10000"/>
              <a:gd name="connsiteY6" fmla="*/ 1573 h 10000"/>
              <a:gd name="connsiteX7" fmla="*/ 875 w 10000"/>
              <a:gd name="connsiteY7" fmla="*/ 3122 h 10000"/>
              <a:gd name="connsiteX8" fmla="*/ 152 w 10000"/>
              <a:gd name="connsiteY8" fmla="*/ 5667 h 10000"/>
              <a:gd name="connsiteX9" fmla="*/ 0 w 10000"/>
              <a:gd name="connsiteY9" fmla="*/ 7647 h 10000"/>
              <a:gd name="connsiteX10" fmla="*/ 607 w 10000"/>
              <a:gd name="connsiteY10" fmla="*/ 8706 h 10000"/>
              <a:gd name="connsiteX11" fmla="*/ 1482 w 10000"/>
              <a:gd name="connsiteY11" fmla="*/ 9138 h 10000"/>
              <a:gd name="connsiteX12" fmla="*/ 1342 w 10000"/>
              <a:gd name="connsiteY12" fmla="*/ 9190 h 10000"/>
              <a:gd name="connsiteX13" fmla="*/ 1354 w 10000"/>
              <a:gd name="connsiteY13" fmla="*/ 9247 h 10000"/>
              <a:gd name="connsiteX14" fmla="*/ 2030 w 10000"/>
              <a:gd name="connsiteY14" fmla="*/ 9031 h 10000"/>
              <a:gd name="connsiteX15" fmla="*/ 2380 w 10000"/>
              <a:gd name="connsiteY15" fmla="*/ 8161 h 10000"/>
              <a:gd name="connsiteX16" fmla="*/ 2637 w 10000"/>
              <a:gd name="connsiteY16" fmla="*/ 8028 h 10000"/>
              <a:gd name="connsiteX17" fmla="*/ 2940 w 10000"/>
              <a:gd name="connsiteY17" fmla="*/ 9247 h 10000"/>
              <a:gd name="connsiteX18" fmla="*/ 3361 w 10000"/>
              <a:gd name="connsiteY18" fmla="*/ 9138 h 10000"/>
              <a:gd name="connsiteX19" fmla="*/ 3536 w 10000"/>
              <a:gd name="connsiteY19" fmla="*/ 9844 h 10000"/>
              <a:gd name="connsiteX20" fmla="*/ 10000 w 10000"/>
              <a:gd name="connsiteY20" fmla="*/ 8135 h 10000"/>
              <a:gd name="connsiteX21" fmla="*/ 9697 w 10000"/>
              <a:gd name="connsiteY21" fmla="*/ 8135 h 10000"/>
              <a:gd name="connsiteX22" fmla="*/ 9697 w 10000"/>
              <a:gd name="connsiteY22" fmla="*/ 6915 h 10000"/>
              <a:gd name="connsiteX23" fmla="*/ 9510 w 10000"/>
              <a:gd name="connsiteY23" fmla="*/ 6211 h 10000"/>
              <a:gd name="connsiteX24" fmla="*/ 9638 w 10000"/>
              <a:gd name="connsiteY24" fmla="*/ 4800 h 10000"/>
              <a:gd name="connsiteX25" fmla="*/ 9755 w 10000"/>
              <a:gd name="connsiteY25" fmla="*/ 4096 h 10000"/>
              <a:gd name="connsiteX26" fmla="*/ 9510 w 10000"/>
              <a:gd name="connsiteY26" fmla="*/ 4096 h 10000"/>
              <a:gd name="connsiteX27" fmla="*/ 9638 w 10000"/>
              <a:gd name="connsiteY27" fmla="*/ 3390 h 10000"/>
              <a:gd name="connsiteX28" fmla="*/ 9930 w 10000"/>
              <a:gd name="connsiteY28" fmla="*/ 2549 h 10000"/>
              <a:gd name="connsiteX29" fmla="*/ 9638 w 10000"/>
              <a:gd name="connsiteY29" fmla="*/ 1275 h 10000"/>
              <a:gd name="connsiteX30" fmla="*/ 9545 w 10000"/>
              <a:gd name="connsiteY30" fmla="*/ 0 h 10000"/>
              <a:gd name="connsiteX31" fmla="*/ 3763 w 10000"/>
              <a:gd name="connsiteY31" fmla="*/ 10000 h 10000"/>
              <a:gd name="connsiteX32" fmla="*/ 4162 w 10000"/>
              <a:gd name="connsiteY32" fmla="*/ 8172 h 10000"/>
              <a:gd name="connsiteX33" fmla="*/ 4085 w 10000"/>
              <a:gd name="connsiteY33" fmla="*/ 6928 h 10000"/>
              <a:gd name="connsiteX34" fmla="*/ 4699 w 10000"/>
              <a:gd name="connsiteY34" fmla="*/ 4273 h 10000"/>
              <a:gd name="connsiteX0" fmla="*/ 4699 w 9930"/>
              <a:gd name="connsiteY0" fmla="*/ 4273 h 10000"/>
              <a:gd name="connsiteX1" fmla="*/ 4936 w 9930"/>
              <a:gd name="connsiteY1" fmla="*/ 1207 h 10000"/>
              <a:gd name="connsiteX2" fmla="*/ 4500 w 9930"/>
              <a:gd name="connsiteY2" fmla="*/ 2082 h 10000"/>
              <a:gd name="connsiteX3" fmla="*/ 4013 w 9930"/>
              <a:gd name="connsiteY3" fmla="*/ 2049 h 10000"/>
              <a:gd name="connsiteX4" fmla="*/ 3752 w 9930"/>
              <a:gd name="connsiteY4" fmla="*/ 1850 h 10000"/>
              <a:gd name="connsiteX5" fmla="*/ 3641 w 9930"/>
              <a:gd name="connsiteY5" fmla="*/ 296 h 10000"/>
              <a:gd name="connsiteX6" fmla="*/ 2124 w 9930"/>
              <a:gd name="connsiteY6" fmla="*/ 1573 h 10000"/>
              <a:gd name="connsiteX7" fmla="*/ 875 w 9930"/>
              <a:gd name="connsiteY7" fmla="*/ 3122 h 10000"/>
              <a:gd name="connsiteX8" fmla="*/ 152 w 9930"/>
              <a:gd name="connsiteY8" fmla="*/ 5667 h 10000"/>
              <a:gd name="connsiteX9" fmla="*/ 0 w 9930"/>
              <a:gd name="connsiteY9" fmla="*/ 7647 h 10000"/>
              <a:gd name="connsiteX10" fmla="*/ 607 w 9930"/>
              <a:gd name="connsiteY10" fmla="*/ 8706 h 10000"/>
              <a:gd name="connsiteX11" fmla="*/ 1482 w 9930"/>
              <a:gd name="connsiteY11" fmla="*/ 9138 h 10000"/>
              <a:gd name="connsiteX12" fmla="*/ 1342 w 9930"/>
              <a:gd name="connsiteY12" fmla="*/ 9190 h 10000"/>
              <a:gd name="connsiteX13" fmla="*/ 1354 w 9930"/>
              <a:gd name="connsiteY13" fmla="*/ 9247 h 10000"/>
              <a:gd name="connsiteX14" fmla="*/ 2030 w 9930"/>
              <a:gd name="connsiteY14" fmla="*/ 9031 h 10000"/>
              <a:gd name="connsiteX15" fmla="*/ 2380 w 9930"/>
              <a:gd name="connsiteY15" fmla="*/ 8161 h 10000"/>
              <a:gd name="connsiteX16" fmla="*/ 2637 w 9930"/>
              <a:gd name="connsiteY16" fmla="*/ 8028 h 10000"/>
              <a:gd name="connsiteX17" fmla="*/ 2940 w 9930"/>
              <a:gd name="connsiteY17" fmla="*/ 9247 h 10000"/>
              <a:gd name="connsiteX18" fmla="*/ 3361 w 9930"/>
              <a:gd name="connsiteY18" fmla="*/ 9138 h 10000"/>
              <a:gd name="connsiteX19" fmla="*/ 3536 w 9930"/>
              <a:gd name="connsiteY19" fmla="*/ 9844 h 10000"/>
              <a:gd name="connsiteX20" fmla="*/ 9697 w 9930"/>
              <a:gd name="connsiteY20" fmla="*/ 8135 h 10000"/>
              <a:gd name="connsiteX21" fmla="*/ 9697 w 9930"/>
              <a:gd name="connsiteY21" fmla="*/ 6915 h 10000"/>
              <a:gd name="connsiteX22" fmla="*/ 9510 w 9930"/>
              <a:gd name="connsiteY22" fmla="*/ 6211 h 10000"/>
              <a:gd name="connsiteX23" fmla="*/ 9638 w 9930"/>
              <a:gd name="connsiteY23" fmla="*/ 4800 h 10000"/>
              <a:gd name="connsiteX24" fmla="*/ 9755 w 9930"/>
              <a:gd name="connsiteY24" fmla="*/ 4096 h 10000"/>
              <a:gd name="connsiteX25" fmla="*/ 9510 w 9930"/>
              <a:gd name="connsiteY25" fmla="*/ 4096 h 10000"/>
              <a:gd name="connsiteX26" fmla="*/ 9638 w 9930"/>
              <a:gd name="connsiteY26" fmla="*/ 3390 h 10000"/>
              <a:gd name="connsiteX27" fmla="*/ 9930 w 9930"/>
              <a:gd name="connsiteY27" fmla="*/ 2549 h 10000"/>
              <a:gd name="connsiteX28" fmla="*/ 9638 w 9930"/>
              <a:gd name="connsiteY28" fmla="*/ 1275 h 10000"/>
              <a:gd name="connsiteX29" fmla="*/ 9545 w 9930"/>
              <a:gd name="connsiteY29" fmla="*/ 0 h 10000"/>
              <a:gd name="connsiteX30" fmla="*/ 3763 w 9930"/>
              <a:gd name="connsiteY30" fmla="*/ 10000 h 10000"/>
              <a:gd name="connsiteX31" fmla="*/ 4162 w 9930"/>
              <a:gd name="connsiteY31" fmla="*/ 8172 h 10000"/>
              <a:gd name="connsiteX32" fmla="*/ 4085 w 9930"/>
              <a:gd name="connsiteY32" fmla="*/ 6928 h 10000"/>
              <a:gd name="connsiteX33" fmla="*/ 4699 w 9930"/>
              <a:gd name="connsiteY33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9765 w 10000"/>
              <a:gd name="connsiteY20" fmla="*/ 6915 h 10000"/>
              <a:gd name="connsiteX21" fmla="*/ 9577 w 10000"/>
              <a:gd name="connsiteY21" fmla="*/ 6211 h 10000"/>
              <a:gd name="connsiteX22" fmla="*/ 9706 w 10000"/>
              <a:gd name="connsiteY22" fmla="*/ 4800 h 10000"/>
              <a:gd name="connsiteX23" fmla="*/ 9824 w 10000"/>
              <a:gd name="connsiteY23" fmla="*/ 4096 h 10000"/>
              <a:gd name="connsiteX24" fmla="*/ 9577 w 10000"/>
              <a:gd name="connsiteY24" fmla="*/ 4096 h 10000"/>
              <a:gd name="connsiteX25" fmla="*/ 9706 w 10000"/>
              <a:gd name="connsiteY25" fmla="*/ 3390 h 10000"/>
              <a:gd name="connsiteX26" fmla="*/ 10000 w 10000"/>
              <a:gd name="connsiteY26" fmla="*/ 2549 h 10000"/>
              <a:gd name="connsiteX27" fmla="*/ 9706 w 10000"/>
              <a:gd name="connsiteY27" fmla="*/ 1275 h 10000"/>
              <a:gd name="connsiteX28" fmla="*/ 9612 w 10000"/>
              <a:gd name="connsiteY28" fmla="*/ 0 h 10000"/>
              <a:gd name="connsiteX29" fmla="*/ 3790 w 10000"/>
              <a:gd name="connsiteY29" fmla="*/ 10000 h 10000"/>
              <a:gd name="connsiteX30" fmla="*/ 4191 w 10000"/>
              <a:gd name="connsiteY30" fmla="*/ 8172 h 10000"/>
              <a:gd name="connsiteX31" fmla="*/ 4114 w 10000"/>
              <a:gd name="connsiteY31" fmla="*/ 6928 h 10000"/>
              <a:gd name="connsiteX32" fmla="*/ 4732 w 10000"/>
              <a:gd name="connsiteY32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9577 w 10000"/>
              <a:gd name="connsiteY20" fmla="*/ 6211 h 10000"/>
              <a:gd name="connsiteX21" fmla="*/ 9706 w 10000"/>
              <a:gd name="connsiteY21" fmla="*/ 4800 h 10000"/>
              <a:gd name="connsiteX22" fmla="*/ 9824 w 10000"/>
              <a:gd name="connsiteY22" fmla="*/ 4096 h 10000"/>
              <a:gd name="connsiteX23" fmla="*/ 9577 w 10000"/>
              <a:gd name="connsiteY23" fmla="*/ 4096 h 10000"/>
              <a:gd name="connsiteX24" fmla="*/ 9706 w 10000"/>
              <a:gd name="connsiteY24" fmla="*/ 3390 h 10000"/>
              <a:gd name="connsiteX25" fmla="*/ 10000 w 10000"/>
              <a:gd name="connsiteY25" fmla="*/ 2549 h 10000"/>
              <a:gd name="connsiteX26" fmla="*/ 9706 w 10000"/>
              <a:gd name="connsiteY26" fmla="*/ 1275 h 10000"/>
              <a:gd name="connsiteX27" fmla="*/ 9612 w 10000"/>
              <a:gd name="connsiteY27" fmla="*/ 0 h 10000"/>
              <a:gd name="connsiteX28" fmla="*/ 3790 w 10000"/>
              <a:gd name="connsiteY28" fmla="*/ 10000 h 10000"/>
              <a:gd name="connsiteX29" fmla="*/ 4191 w 10000"/>
              <a:gd name="connsiteY29" fmla="*/ 8172 h 10000"/>
              <a:gd name="connsiteX30" fmla="*/ 4114 w 10000"/>
              <a:gd name="connsiteY30" fmla="*/ 6928 h 10000"/>
              <a:gd name="connsiteX31" fmla="*/ 4732 w 10000"/>
              <a:gd name="connsiteY31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9706 w 10000"/>
              <a:gd name="connsiteY20" fmla="*/ 4800 h 10000"/>
              <a:gd name="connsiteX21" fmla="*/ 9824 w 10000"/>
              <a:gd name="connsiteY21" fmla="*/ 4096 h 10000"/>
              <a:gd name="connsiteX22" fmla="*/ 9577 w 10000"/>
              <a:gd name="connsiteY22" fmla="*/ 4096 h 10000"/>
              <a:gd name="connsiteX23" fmla="*/ 9706 w 10000"/>
              <a:gd name="connsiteY23" fmla="*/ 3390 h 10000"/>
              <a:gd name="connsiteX24" fmla="*/ 10000 w 10000"/>
              <a:gd name="connsiteY24" fmla="*/ 2549 h 10000"/>
              <a:gd name="connsiteX25" fmla="*/ 9706 w 10000"/>
              <a:gd name="connsiteY25" fmla="*/ 1275 h 10000"/>
              <a:gd name="connsiteX26" fmla="*/ 9612 w 10000"/>
              <a:gd name="connsiteY26" fmla="*/ 0 h 10000"/>
              <a:gd name="connsiteX27" fmla="*/ 3790 w 10000"/>
              <a:gd name="connsiteY27" fmla="*/ 10000 h 10000"/>
              <a:gd name="connsiteX28" fmla="*/ 4191 w 10000"/>
              <a:gd name="connsiteY28" fmla="*/ 8172 h 10000"/>
              <a:gd name="connsiteX29" fmla="*/ 4114 w 10000"/>
              <a:gd name="connsiteY29" fmla="*/ 6928 h 10000"/>
              <a:gd name="connsiteX30" fmla="*/ 4732 w 10000"/>
              <a:gd name="connsiteY30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9824 w 10000"/>
              <a:gd name="connsiteY20" fmla="*/ 4096 h 10000"/>
              <a:gd name="connsiteX21" fmla="*/ 9577 w 10000"/>
              <a:gd name="connsiteY21" fmla="*/ 4096 h 10000"/>
              <a:gd name="connsiteX22" fmla="*/ 9706 w 10000"/>
              <a:gd name="connsiteY22" fmla="*/ 3390 h 10000"/>
              <a:gd name="connsiteX23" fmla="*/ 10000 w 10000"/>
              <a:gd name="connsiteY23" fmla="*/ 2549 h 10000"/>
              <a:gd name="connsiteX24" fmla="*/ 9706 w 10000"/>
              <a:gd name="connsiteY24" fmla="*/ 1275 h 10000"/>
              <a:gd name="connsiteX25" fmla="*/ 9612 w 10000"/>
              <a:gd name="connsiteY25" fmla="*/ 0 h 10000"/>
              <a:gd name="connsiteX26" fmla="*/ 3790 w 10000"/>
              <a:gd name="connsiteY26" fmla="*/ 10000 h 10000"/>
              <a:gd name="connsiteX27" fmla="*/ 4191 w 10000"/>
              <a:gd name="connsiteY27" fmla="*/ 8172 h 10000"/>
              <a:gd name="connsiteX28" fmla="*/ 4114 w 10000"/>
              <a:gd name="connsiteY28" fmla="*/ 6928 h 10000"/>
              <a:gd name="connsiteX29" fmla="*/ 4732 w 10000"/>
              <a:gd name="connsiteY29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9577 w 10000"/>
              <a:gd name="connsiteY20" fmla="*/ 4096 h 10000"/>
              <a:gd name="connsiteX21" fmla="*/ 9706 w 10000"/>
              <a:gd name="connsiteY21" fmla="*/ 3390 h 10000"/>
              <a:gd name="connsiteX22" fmla="*/ 10000 w 10000"/>
              <a:gd name="connsiteY22" fmla="*/ 2549 h 10000"/>
              <a:gd name="connsiteX23" fmla="*/ 9706 w 10000"/>
              <a:gd name="connsiteY23" fmla="*/ 1275 h 10000"/>
              <a:gd name="connsiteX24" fmla="*/ 9612 w 10000"/>
              <a:gd name="connsiteY24" fmla="*/ 0 h 10000"/>
              <a:gd name="connsiteX25" fmla="*/ 3790 w 10000"/>
              <a:gd name="connsiteY25" fmla="*/ 10000 h 10000"/>
              <a:gd name="connsiteX26" fmla="*/ 4191 w 10000"/>
              <a:gd name="connsiteY26" fmla="*/ 8172 h 10000"/>
              <a:gd name="connsiteX27" fmla="*/ 4114 w 10000"/>
              <a:gd name="connsiteY27" fmla="*/ 6928 h 10000"/>
              <a:gd name="connsiteX28" fmla="*/ 4732 w 10000"/>
              <a:gd name="connsiteY28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9706 w 10000"/>
              <a:gd name="connsiteY20" fmla="*/ 3390 h 10000"/>
              <a:gd name="connsiteX21" fmla="*/ 10000 w 10000"/>
              <a:gd name="connsiteY21" fmla="*/ 2549 h 10000"/>
              <a:gd name="connsiteX22" fmla="*/ 9706 w 10000"/>
              <a:gd name="connsiteY22" fmla="*/ 1275 h 10000"/>
              <a:gd name="connsiteX23" fmla="*/ 9612 w 10000"/>
              <a:gd name="connsiteY23" fmla="*/ 0 h 10000"/>
              <a:gd name="connsiteX24" fmla="*/ 3790 w 10000"/>
              <a:gd name="connsiteY24" fmla="*/ 10000 h 10000"/>
              <a:gd name="connsiteX25" fmla="*/ 4191 w 10000"/>
              <a:gd name="connsiteY25" fmla="*/ 8172 h 10000"/>
              <a:gd name="connsiteX26" fmla="*/ 4114 w 10000"/>
              <a:gd name="connsiteY26" fmla="*/ 6928 h 10000"/>
              <a:gd name="connsiteX27" fmla="*/ 4732 w 10000"/>
              <a:gd name="connsiteY27" fmla="*/ 4273 h 10000"/>
              <a:gd name="connsiteX0" fmla="*/ 4732 w 10000"/>
              <a:gd name="connsiteY0" fmla="*/ 4273 h 10000"/>
              <a:gd name="connsiteX1" fmla="*/ 4971 w 10000"/>
              <a:gd name="connsiteY1" fmla="*/ 1207 h 10000"/>
              <a:gd name="connsiteX2" fmla="*/ 4532 w 10000"/>
              <a:gd name="connsiteY2" fmla="*/ 2082 h 10000"/>
              <a:gd name="connsiteX3" fmla="*/ 4041 w 10000"/>
              <a:gd name="connsiteY3" fmla="*/ 2049 h 10000"/>
              <a:gd name="connsiteX4" fmla="*/ 3778 w 10000"/>
              <a:gd name="connsiteY4" fmla="*/ 1850 h 10000"/>
              <a:gd name="connsiteX5" fmla="*/ 3667 w 10000"/>
              <a:gd name="connsiteY5" fmla="*/ 296 h 10000"/>
              <a:gd name="connsiteX6" fmla="*/ 2139 w 10000"/>
              <a:gd name="connsiteY6" fmla="*/ 1573 h 10000"/>
              <a:gd name="connsiteX7" fmla="*/ 881 w 10000"/>
              <a:gd name="connsiteY7" fmla="*/ 3122 h 10000"/>
              <a:gd name="connsiteX8" fmla="*/ 153 w 10000"/>
              <a:gd name="connsiteY8" fmla="*/ 5667 h 10000"/>
              <a:gd name="connsiteX9" fmla="*/ 0 w 10000"/>
              <a:gd name="connsiteY9" fmla="*/ 7647 h 10000"/>
              <a:gd name="connsiteX10" fmla="*/ 611 w 10000"/>
              <a:gd name="connsiteY10" fmla="*/ 8706 h 10000"/>
              <a:gd name="connsiteX11" fmla="*/ 1492 w 10000"/>
              <a:gd name="connsiteY11" fmla="*/ 9138 h 10000"/>
              <a:gd name="connsiteX12" fmla="*/ 1351 w 10000"/>
              <a:gd name="connsiteY12" fmla="*/ 9190 h 10000"/>
              <a:gd name="connsiteX13" fmla="*/ 1364 w 10000"/>
              <a:gd name="connsiteY13" fmla="*/ 9247 h 10000"/>
              <a:gd name="connsiteX14" fmla="*/ 2044 w 10000"/>
              <a:gd name="connsiteY14" fmla="*/ 9031 h 10000"/>
              <a:gd name="connsiteX15" fmla="*/ 2397 w 10000"/>
              <a:gd name="connsiteY15" fmla="*/ 8161 h 10000"/>
              <a:gd name="connsiteX16" fmla="*/ 2656 w 10000"/>
              <a:gd name="connsiteY16" fmla="*/ 8028 h 10000"/>
              <a:gd name="connsiteX17" fmla="*/ 2961 w 10000"/>
              <a:gd name="connsiteY17" fmla="*/ 9247 h 10000"/>
              <a:gd name="connsiteX18" fmla="*/ 3385 w 10000"/>
              <a:gd name="connsiteY18" fmla="*/ 9138 h 10000"/>
              <a:gd name="connsiteX19" fmla="*/ 3561 w 10000"/>
              <a:gd name="connsiteY19" fmla="*/ 9844 h 10000"/>
              <a:gd name="connsiteX20" fmla="*/ 10000 w 10000"/>
              <a:gd name="connsiteY20" fmla="*/ 2549 h 10000"/>
              <a:gd name="connsiteX21" fmla="*/ 9706 w 10000"/>
              <a:gd name="connsiteY21" fmla="*/ 1275 h 10000"/>
              <a:gd name="connsiteX22" fmla="*/ 9612 w 10000"/>
              <a:gd name="connsiteY22" fmla="*/ 0 h 10000"/>
              <a:gd name="connsiteX23" fmla="*/ 3790 w 10000"/>
              <a:gd name="connsiteY23" fmla="*/ 10000 h 10000"/>
              <a:gd name="connsiteX24" fmla="*/ 4191 w 10000"/>
              <a:gd name="connsiteY24" fmla="*/ 8172 h 10000"/>
              <a:gd name="connsiteX25" fmla="*/ 4114 w 10000"/>
              <a:gd name="connsiteY25" fmla="*/ 6928 h 10000"/>
              <a:gd name="connsiteX26" fmla="*/ 4732 w 10000"/>
              <a:gd name="connsiteY26" fmla="*/ 4273 h 10000"/>
              <a:gd name="connsiteX0" fmla="*/ 4732 w 9706"/>
              <a:gd name="connsiteY0" fmla="*/ 4273 h 10000"/>
              <a:gd name="connsiteX1" fmla="*/ 4971 w 9706"/>
              <a:gd name="connsiteY1" fmla="*/ 1207 h 10000"/>
              <a:gd name="connsiteX2" fmla="*/ 4532 w 9706"/>
              <a:gd name="connsiteY2" fmla="*/ 2082 h 10000"/>
              <a:gd name="connsiteX3" fmla="*/ 4041 w 9706"/>
              <a:gd name="connsiteY3" fmla="*/ 2049 h 10000"/>
              <a:gd name="connsiteX4" fmla="*/ 3778 w 9706"/>
              <a:gd name="connsiteY4" fmla="*/ 1850 h 10000"/>
              <a:gd name="connsiteX5" fmla="*/ 3667 w 9706"/>
              <a:gd name="connsiteY5" fmla="*/ 296 h 10000"/>
              <a:gd name="connsiteX6" fmla="*/ 2139 w 9706"/>
              <a:gd name="connsiteY6" fmla="*/ 1573 h 10000"/>
              <a:gd name="connsiteX7" fmla="*/ 881 w 9706"/>
              <a:gd name="connsiteY7" fmla="*/ 3122 h 10000"/>
              <a:gd name="connsiteX8" fmla="*/ 153 w 9706"/>
              <a:gd name="connsiteY8" fmla="*/ 5667 h 10000"/>
              <a:gd name="connsiteX9" fmla="*/ 0 w 9706"/>
              <a:gd name="connsiteY9" fmla="*/ 7647 h 10000"/>
              <a:gd name="connsiteX10" fmla="*/ 611 w 9706"/>
              <a:gd name="connsiteY10" fmla="*/ 8706 h 10000"/>
              <a:gd name="connsiteX11" fmla="*/ 1492 w 9706"/>
              <a:gd name="connsiteY11" fmla="*/ 9138 h 10000"/>
              <a:gd name="connsiteX12" fmla="*/ 1351 w 9706"/>
              <a:gd name="connsiteY12" fmla="*/ 9190 h 10000"/>
              <a:gd name="connsiteX13" fmla="*/ 1364 w 9706"/>
              <a:gd name="connsiteY13" fmla="*/ 9247 h 10000"/>
              <a:gd name="connsiteX14" fmla="*/ 2044 w 9706"/>
              <a:gd name="connsiteY14" fmla="*/ 9031 h 10000"/>
              <a:gd name="connsiteX15" fmla="*/ 2397 w 9706"/>
              <a:gd name="connsiteY15" fmla="*/ 8161 h 10000"/>
              <a:gd name="connsiteX16" fmla="*/ 2656 w 9706"/>
              <a:gd name="connsiteY16" fmla="*/ 8028 h 10000"/>
              <a:gd name="connsiteX17" fmla="*/ 2961 w 9706"/>
              <a:gd name="connsiteY17" fmla="*/ 9247 h 10000"/>
              <a:gd name="connsiteX18" fmla="*/ 3385 w 9706"/>
              <a:gd name="connsiteY18" fmla="*/ 9138 h 10000"/>
              <a:gd name="connsiteX19" fmla="*/ 3561 w 9706"/>
              <a:gd name="connsiteY19" fmla="*/ 9844 h 10000"/>
              <a:gd name="connsiteX20" fmla="*/ 9706 w 9706"/>
              <a:gd name="connsiteY20" fmla="*/ 1275 h 10000"/>
              <a:gd name="connsiteX21" fmla="*/ 9612 w 9706"/>
              <a:gd name="connsiteY21" fmla="*/ 0 h 10000"/>
              <a:gd name="connsiteX22" fmla="*/ 3790 w 9706"/>
              <a:gd name="connsiteY22" fmla="*/ 10000 h 10000"/>
              <a:gd name="connsiteX23" fmla="*/ 4191 w 9706"/>
              <a:gd name="connsiteY23" fmla="*/ 8172 h 10000"/>
              <a:gd name="connsiteX24" fmla="*/ 4114 w 9706"/>
              <a:gd name="connsiteY24" fmla="*/ 6928 h 10000"/>
              <a:gd name="connsiteX25" fmla="*/ 4732 w 9706"/>
              <a:gd name="connsiteY25" fmla="*/ 4273 h 10000"/>
              <a:gd name="connsiteX0" fmla="*/ 4875 w 9903"/>
              <a:gd name="connsiteY0" fmla="*/ 4273 h 10000"/>
              <a:gd name="connsiteX1" fmla="*/ 5122 w 9903"/>
              <a:gd name="connsiteY1" fmla="*/ 1207 h 10000"/>
              <a:gd name="connsiteX2" fmla="*/ 4669 w 9903"/>
              <a:gd name="connsiteY2" fmla="*/ 2082 h 10000"/>
              <a:gd name="connsiteX3" fmla="*/ 4163 w 9903"/>
              <a:gd name="connsiteY3" fmla="*/ 2049 h 10000"/>
              <a:gd name="connsiteX4" fmla="*/ 3892 w 9903"/>
              <a:gd name="connsiteY4" fmla="*/ 1850 h 10000"/>
              <a:gd name="connsiteX5" fmla="*/ 3778 w 9903"/>
              <a:gd name="connsiteY5" fmla="*/ 296 h 10000"/>
              <a:gd name="connsiteX6" fmla="*/ 2204 w 9903"/>
              <a:gd name="connsiteY6" fmla="*/ 1573 h 10000"/>
              <a:gd name="connsiteX7" fmla="*/ 908 w 9903"/>
              <a:gd name="connsiteY7" fmla="*/ 3122 h 10000"/>
              <a:gd name="connsiteX8" fmla="*/ 158 w 9903"/>
              <a:gd name="connsiteY8" fmla="*/ 5667 h 10000"/>
              <a:gd name="connsiteX9" fmla="*/ 0 w 9903"/>
              <a:gd name="connsiteY9" fmla="*/ 7647 h 10000"/>
              <a:gd name="connsiteX10" fmla="*/ 630 w 9903"/>
              <a:gd name="connsiteY10" fmla="*/ 8706 h 10000"/>
              <a:gd name="connsiteX11" fmla="*/ 1537 w 9903"/>
              <a:gd name="connsiteY11" fmla="*/ 9138 h 10000"/>
              <a:gd name="connsiteX12" fmla="*/ 1392 w 9903"/>
              <a:gd name="connsiteY12" fmla="*/ 9190 h 10000"/>
              <a:gd name="connsiteX13" fmla="*/ 1405 w 9903"/>
              <a:gd name="connsiteY13" fmla="*/ 9247 h 10000"/>
              <a:gd name="connsiteX14" fmla="*/ 2106 w 9903"/>
              <a:gd name="connsiteY14" fmla="*/ 9031 h 10000"/>
              <a:gd name="connsiteX15" fmla="*/ 2470 w 9903"/>
              <a:gd name="connsiteY15" fmla="*/ 8161 h 10000"/>
              <a:gd name="connsiteX16" fmla="*/ 2736 w 9903"/>
              <a:gd name="connsiteY16" fmla="*/ 8028 h 10000"/>
              <a:gd name="connsiteX17" fmla="*/ 3051 w 9903"/>
              <a:gd name="connsiteY17" fmla="*/ 9247 h 10000"/>
              <a:gd name="connsiteX18" fmla="*/ 3488 w 9903"/>
              <a:gd name="connsiteY18" fmla="*/ 9138 h 10000"/>
              <a:gd name="connsiteX19" fmla="*/ 3669 w 9903"/>
              <a:gd name="connsiteY19" fmla="*/ 9844 h 10000"/>
              <a:gd name="connsiteX20" fmla="*/ 9903 w 9903"/>
              <a:gd name="connsiteY20" fmla="*/ 0 h 10000"/>
              <a:gd name="connsiteX21" fmla="*/ 3905 w 9903"/>
              <a:gd name="connsiteY21" fmla="*/ 10000 h 10000"/>
              <a:gd name="connsiteX22" fmla="*/ 4318 w 9903"/>
              <a:gd name="connsiteY22" fmla="*/ 8172 h 10000"/>
              <a:gd name="connsiteX23" fmla="*/ 4239 w 9903"/>
              <a:gd name="connsiteY23" fmla="*/ 6928 h 10000"/>
              <a:gd name="connsiteX24" fmla="*/ 4875 w 9903"/>
              <a:gd name="connsiteY24" fmla="*/ 4273 h 10000"/>
              <a:gd name="connsiteX0" fmla="*/ 4923 w 5215"/>
              <a:gd name="connsiteY0" fmla="*/ 3977 h 9704"/>
              <a:gd name="connsiteX1" fmla="*/ 5172 w 5215"/>
              <a:gd name="connsiteY1" fmla="*/ 911 h 9704"/>
              <a:gd name="connsiteX2" fmla="*/ 4715 w 5215"/>
              <a:gd name="connsiteY2" fmla="*/ 1786 h 9704"/>
              <a:gd name="connsiteX3" fmla="*/ 4204 w 5215"/>
              <a:gd name="connsiteY3" fmla="*/ 1753 h 9704"/>
              <a:gd name="connsiteX4" fmla="*/ 3930 w 5215"/>
              <a:gd name="connsiteY4" fmla="*/ 1554 h 9704"/>
              <a:gd name="connsiteX5" fmla="*/ 3815 w 5215"/>
              <a:gd name="connsiteY5" fmla="*/ 0 h 9704"/>
              <a:gd name="connsiteX6" fmla="*/ 2226 w 5215"/>
              <a:gd name="connsiteY6" fmla="*/ 1277 h 9704"/>
              <a:gd name="connsiteX7" fmla="*/ 917 w 5215"/>
              <a:gd name="connsiteY7" fmla="*/ 2826 h 9704"/>
              <a:gd name="connsiteX8" fmla="*/ 160 w 5215"/>
              <a:gd name="connsiteY8" fmla="*/ 5371 h 9704"/>
              <a:gd name="connsiteX9" fmla="*/ 0 w 5215"/>
              <a:gd name="connsiteY9" fmla="*/ 7351 h 9704"/>
              <a:gd name="connsiteX10" fmla="*/ 636 w 5215"/>
              <a:gd name="connsiteY10" fmla="*/ 8410 h 9704"/>
              <a:gd name="connsiteX11" fmla="*/ 1552 w 5215"/>
              <a:gd name="connsiteY11" fmla="*/ 8842 h 9704"/>
              <a:gd name="connsiteX12" fmla="*/ 1406 w 5215"/>
              <a:gd name="connsiteY12" fmla="*/ 8894 h 9704"/>
              <a:gd name="connsiteX13" fmla="*/ 1419 w 5215"/>
              <a:gd name="connsiteY13" fmla="*/ 8951 h 9704"/>
              <a:gd name="connsiteX14" fmla="*/ 2127 w 5215"/>
              <a:gd name="connsiteY14" fmla="*/ 8735 h 9704"/>
              <a:gd name="connsiteX15" fmla="*/ 2494 w 5215"/>
              <a:gd name="connsiteY15" fmla="*/ 7865 h 9704"/>
              <a:gd name="connsiteX16" fmla="*/ 2763 w 5215"/>
              <a:gd name="connsiteY16" fmla="*/ 7732 h 9704"/>
              <a:gd name="connsiteX17" fmla="*/ 3081 w 5215"/>
              <a:gd name="connsiteY17" fmla="*/ 8951 h 9704"/>
              <a:gd name="connsiteX18" fmla="*/ 3522 w 5215"/>
              <a:gd name="connsiteY18" fmla="*/ 8842 h 9704"/>
              <a:gd name="connsiteX19" fmla="*/ 3705 w 5215"/>
              <a:gd name="connsiteY19" fmla="*/ 9548 h 9704"/>
              <a:gd name="connsiteX20" fmla="*/ 3943 w 5215"/>
              <a:gd name="connsiteY20" fmla="*/ 9704 h 9704"/>
              <a:gd name="connsiteX21" fmla="*/ 4360 w 5215"/>
              <a:gd name="connsiteY21" fmla="*/ 7876 h 9704"/>
              <a:gd name="connsiteX22" fmla="*/ 4281 w 5215"/>
              <a:gd name="connsiteY22" fmla="*/ 6632 h 9704"/>
              <a:gd name="connsiteX23" fmla="*/ 4923 w 5215"/>
              <a:gd name="connsiteY23" fmla="*/ 3977 h 9704"/>
              <a:gd name="connsiteX0" fmla="*/ 9440 w 9897"/>
              <a:gd name="connsiteY0" fmla="*/ 4098 h 10000"/>
              <a:gd name="connsiteX1" fmla="*/ 9801 w 9897"/>
              <a:gd name="connsiteY1" fmla="*/ 1280 h 10000"/>
              <a:gd name="connsiteX2" fmla="*/ 9041 w 9897"/>
              <a:gd name="connsiteY2" fmla="*/ 1840 h 10000"/>
              <a:gd name="connsiteX3" fmla="*/ 8061 w 9897"/>
              <a:gd name="connsiteY3" fmla="*/ 1806 h 10000"/>
              <a:gd name="connsiteX4" fmla="*/ 7536 w 9897"/>
              <a:gd name="connsiteY4" fmla="*/ 1601 h 10000"/>
              <a:gd name="connsiteX5" fmla="*/ 7315 w 9897"/>
              <a:gd name="connsiteY5" fmla="*/ 0 h 10000"/>
              <a:gd name="connsiteX6" fmla="*/ 4268 w 9897"/>
              <a:gd name="connsiteY6" fmla="*/ 1316 h 10000"/>
              <a:gd name="connsiteX7" fmla="*/ 1758 w 9897"/>
              <a:gd name="connsiteY7" fmla="*/ 2912 h 10000"/>
              <a:gd name="connsiteX8" fmla="*/ 307 w 9897"/>
              <a:gd name="connsiteY8" fmla="*/ 5535 h 10000"/>
              <a:gd name="connsiteX9" fmla="*/ 0 w 9897"/>
              <a:gd name="connsiteY9" fmla="*/ 7575 h 10000"/>
              <a:gd name="connsiteX10" fmla="*/ 1220 w 9897"/>
              <a:gd name="connsiteY10" fmla="*/ 8667 h 10000"/>
              <a:gd name="connsiteX11" fmla="*/ 2976 w 9897"/>
              <a:gd name="connsiteY11" fmla="*/ 9112 h 10000"/>
              <a:gd name="connsiteX12" fmla="*/ 2696 w 9897"/>
              <a:gd name="connsiteY12" fmla="*/ 9165 h 10000"/>
              <a:gd name="connsiteX13" fmla="*/ 2721 w 9897"/>
              <a:gd name="connsiteY13" fmla="*/ 9224 h 10000"/>
              <a:gd name="connsiteX14" fmla="*/ 4079 w 9897"/>
              <a:gd name="connsiteY14" fmla="*/ 9001 h 10000"/>
              <a:gd name="connsiteX15" fmla="*/ 4782 w 9897"/>
              <a:gd name="connsiteY15" fmla="*/ 8105 h 10000"/>
              <a:gd name="connsiteX16" fmla="*/ 5298 w 9897"/>
              <a:gd name="connsiteY16" fmla="*/ 7968 h 10000"/>
              <a:gd name="connsiteX17" fmla="*/ 5908 w 9897"/>
              <a:gd name="connsiteY17" fmla="*/ 9224 h 10000"/>
              <a:gd name="connsiteX18" fmla="*/ 6754 w 9897"/>
              <a:gd name="connsiteY18" fmla="*/ 9112 h 10000"/>
              <a:gd name="connsiteX19" fmla="*/ 7105 w 9897"/>
              <a:gd name="connsiteY19" fmla="*/ 9839 h 10000"/>
              <a:gd name="connsiteX20" fmla="*/ 7561 w 9897"/>
              <a:gd name="connsiteY20" fmla="*/ 10000 h 10000"/>
              <a:gd name="connsiteX21" fmla="*/ 8360 w 9897"/>
              <a:gd name="connsiteY21" fmla="*/ 8116 h 10000"/>
              <a:gd name="connsiteX22" fmla="*/ 8209 w 9897"/>
              <a:gd name="connsiteY22" fmla="*/ 6834 h 10000"/>
              <a:gd name="connsiteX23" fmla="*/ 9440 w 9897"/>
              <a:gd name="connsiteY23" fmla="*/ 4098 h 10000"/>
              <a:gd name="connsiteX0" fmla="*/ 9538 w 10000"/>
              <a:gd name="connsiteY0" fmla="*/ 4098 h 10000"/>
              <a:gd name="connsiteX1" fmla="*/ 9903 w 10000"/>
              <a:gd name="connsiteY1" fmla="*/ 1280 h 10000"/>
              <a:gd name="connsiteX2" fmla="*/ 8664 w 10000"/>
              <a:gd name="connsiteY2" fmla="*/ 1567 h 10000"/>
              <a:gd name="connsiteX3" fmla="*/ 8145 w 10000"/>
              <a:gd name="connsiteY3" fmla="*/ 1806 h 10000"/>
              <a:gd name="connsiteX4" fmla="*/ 7614 w 10000"/>
              <a:gd name="connsiteY4" fmla="*/ 1601 h 10000"/>
              <a:gd name="connsiteX5" fmla="*/ 7391 w 10000"/>
              <a:gd name="connsiteY5" fmla="*/ 0 h 10000"/>
              <a:gd name="connsiteX6" fmla="*/ 4312 w 10000"/>
              <a:gd name="connsiteY6" fmla="*/ 1316 h 10000"/>
              <a:gd name="connsiteX7" fmla="*/ 1776 w 10000"/>
              <a:gd name="connsiteY7" fmla="*/ 2912 h 10000"/>
              <a:gd name="connsiteX8" fmla="*/ 310 w 10000"/>
              <a:gd name="connsiteY8" fmla="*/ 5535 h 10000"/>
              <a:gd name="connsiteX9" fmla="*/ 0 w 10000"/>
              <a:gd name="connsiteY9" fmla="*/ 7575 h 10000"/>
              <a:gd name="connsiteX10" fmla="*/ 1233 w 10000"/>
              <a:gd name="connsiteY10" fmla="*/ 8667 h 10000"/>
              <a:gd name="connsiteX11" fmla="*/ 3007 w 10000"/>
              <a:gd name="connsiteY11" fmla="*/ 9112 h 10000"/>
              <a:gd name="connsiteX12" fmla="*/ 2724 w 10000"/>
              <a:gd name="connsiteY12" fmla="*/ 9165 h 10000"/>
              <a:gd name="connsiteX13" fmla="*/ 2749 w 10000"/>
              <a:gd name="connsiteY13" fmla="*/ 9224 h 10000"/>
              <a:gd name="connsiteX14" fmla="*/ 4121 w 10000"/>
              <a:gd name="connsiteY14" fmla="*/ 9001 h 10000"/>
              <a:gd name="connsiteX15" fmla="*/ 4832 w 10000"/>
              <a:gd name="connsiteY15" fmla="*/ 8105 h 10000"/>
              <a:gd name="connsiteX16" fmla="*/ 5353 w 10000"/>
              <a:gd name="connsiteY16" fmla="*/ 7968 h 10000"/>
              <a:gd name="connsiteX17" fmla="*/ 5969 w 10000"/>
              <a:gd name="connsiteY17" fmla="*/ 9224 h 10000"/>
              <a:gd name="connsiteX18" fmla="*/ 6824 w 10000"/>
              <a:gd name="connsiteY18" fmla="*/ 9112 h 10000"/>
              <a:gd name="connsiteX19" fmla="*/ 7179 w 10000"/>
              <a:gd name="connsiteY19" fmla="*/ 9839 h 10000"/>
              <a:gd name="connsiteX20" fmla="*/ 7640 w 10000"/>
              <a:gd name="connsiteY20" fmla="*/ 10000 h 10000"/>
              <a:gd name="connsiteX21" fmla="*/ 8447 w 10000"/>
              <a:gd name="connsiteY21" fmla="*/ 8116 h 10000"/>
              <a:gd name="connsiteX22" fmla="*/ 8294 w 10000"/>
              <a:gd name="connsiteY22" fmla="*/ 6834 h 10000"/>
              <a:gd name="connsiteX23" fmla="*/ 9538 w 10000"/>
              <a:gd name="connsiteY23" fmla="*/ 4098 h 10000"/>
              <a:gd name="connsiteX0" fmla="*/ 9538 w 9621"/>
              <a:gd name="connsiteY0" fmla="*/ 4098 h 10000"/>
              <a:gd name="connsiteX1" fmla="*/ 9314 w 9621"/>
              <a:gd name="connsiteY1" fmla="*/ 1007 h 10000"/>
              <a:gd name="connsiteX2" fmla="*/ 8664 w 9621"/>
              <a:gd name="connsiteY2" fmla="*/ 1567 h 10000"/>
              <a:gd name="connsiteX3" fmla="*/ 8145 w 9621"/>
              <a:gd name="connsiteY3" fmla="*/ 1806 h 10000"/>
              <a:gd name="connsiteX4" fmla="*/ 7614 w 9621"/>
              <a:gd name="connsiteY4" fmla="*/ 1601 h 10000"/>
              <a:gd name="connsiteX5" fmla="*/ 7391 w 9621"/>
              <a:gd name="connsiteY5" fmla="*/ 0 h 10000"/>
              <a:gd name="connsiteX6" fmla="*/ 4312 w 9621"/>
              <a:gd name="connsiteY6" fmla="*/ 1316 h 10000"/>
              <a:gd name="connsiteX7" fmla="*/ 1776 w 9621"/>
              <a:gd name="connsiteY7" fmla="*/ 2912 h 10000"/>
              <a:gd name="connsiteX8" fmla="*/ 310 w 9621"/>
              <a:gd name="connsiteY8" fmla="*/ 5535 h 10000"/>
              <a:gd name="connsiteX9" fmla="*/ 0 w 9621"/>
              <a:gd name="connsiteY9" fmla="*/ 7575 h 10000"/>
              <a:gd name="connsiteX10" fmla="*/ 1233 w 9621"/>
              <a:gd name="connsiteY10" fmla="*/ 8667 h 10000"/>
              <a:gd name="connsiteX11" fmla="*/ 3007 w 9621"/>
              <a:gd name="connsiteY11" fmla="*/ 9112 h 10000"/>
              <a:gd name="connsiteX12" fmla="*/ 2724 w 9621"/>
              <a:gd name="connsiteY12" fmla="*/ 9165 h 10000"/>
              <a:gd name="connsiteX13" fmla="*/ 2749 w 9621"/>
              <a:gd name="connsiteY13" fmla="*/ 9224 h 10000"/>
              <a:gd name="connsiteX14" fmla="*/ 4121 w 9621"/>
              <a:gd name="connsiteY14" fmla="*/ 9001 h 10000"/>
              <a:gd name="connsiteX15" fmla="*/ 4832 w 9621"/>
              <a:gd name="connsiteY15" fmla="*/ 8105 h 10000"/>
              <a:gd name="connsiteX16" fmla="*/ 5353 w 9621"/>
              <a:gd name="connsiteY16" fmla="*/ 7968 h 10000"/>
              <a:gd name="connsiteX17" fmla="*/ 5969 w 9621"/>
              <a:gd name="connsiteY17" fmla="*/ 9224 h 10000"/>
              <a:gd name="connsiteX18" fmla="*/ 6824 w 9621"/>
              <a:gd name="connsiteY18" fmla="*/ 9112 h 10000"/>
              <a:gd name="connsiteX19" fmla="*/ 7179 w 9621"/>
              <a:gd name="connsiteY19" fmla="*/ 9839 h 10000"/>
              <a:gd name="connsiteX20" fmla="*/ 7640 w 9621"/>
              <a:gd name="connsiteY20" fmla="*/ 10000 h 10000"/>
              <a:gd name="connsiteX21" fmla="*/ 8447 w 9621"/>
              <a:gd name="connsiteY21" fmla="*/ 8116 h 10000"/>
              <a:gd name="connsiteX22" fmla="*/ 8294 w 9621"/>
              <a:gd name="connsiteY22" fmla="*/ 6834 h 10000"/>
              <a:gd name="connsiteX23" fmla="*/ 9538 w 9621"/>
              <a:gd name="connsiteY23" fmla="*/ 4098 h 10000"/>
              <a:gd name="connsiteX0" fmla="*/ 8873 w 9746"/>
              <a:gd name="connsiteY0" fmla="*/ 4234 h 10000"/>
              <a:gd name="connsiteX1" fmla="*/ 9681 w 9746"/>
              <a:gd name="connsiteY1" fmla="*/ 1007 h 10000"/>
              <a:gd name="connsiteX2" fmla="*/ 9005 w 9746"/>
              <a:gd name="connsiteY2" fmla="*/ 1567 h 10000"/>
              <a:gd name="connsiteX3" fmla="*/ 8466 w 9746"/>
              <a:gd name="connsiteY3" fmla="*/ 1806 h 10000"/>
              <a:gd name="connsiteX4" fmla="*/ 7914 w 9746"/>
              <a:gd name="connsiteY4" fmla="*/ 1601 h 10000"/>
              <a:gd name="connsiteX5" fmla="*/ 7682 w 9746"/>
              <a:gd name="connsiteY5" fmla="*/ 0 h 10000"/>
              <a:gd name="connsiteX6" fmla="*/ 4482 w 9746"/>
              <a:gd name="connsiteY6" fmla="*/ 1316 h 10000"/>
              <a:gd name="connsiteX7" fmla="*/ 1846 w 9746"/>
              <a:gd name="connsiteY7" fmla="*/ 2912 h 10000"/>
              <a:gd name="connsiteX8" fmla="*/ 322 w 9746"/>
              <a:gd name="connsiteY8" fmla="*/ 5535 h 10000"/>
              <a:gd name="connsiteX9" fmla="*/ 0 w 9746"/>
              <a:gd name="connsiteY9" fmla="*/ 7575 h 10000"/>
              <a:gd name="connsiteX10" fmla="*/ 1282 w 9746"/>
              <a:gd name="connsiteY10" fmla="*/ 8667 h 10000"/>
              <a:gd name="connsiteX11" fmla="*/ 3125 w 9746"/>
              <a:gd name="connsiteY11" fmla="*/ 9112 h 10000"/>
              <a:gd name="connsiteX12" fmla="*/ 2831 w 9746"/>
              <a:gd name="connsiteY12" fmla="*/ 9165 h 10000"/>
              <a:gd name="connsiteX13" fmla="*/ 2857 w 9746"/>
              <a:gd name="connsiteY13" fmla="*/ 9224 h 10000"/>
              <a:gd name="connsiteX14" fmla="*/ 4283 w 9746"/>
              <a:gd name="connsiteY14" fmla="*/ 9001 h 10000"/>
              <a:gd name="connsiteX15" fmla="*/ 5022 w 9746"/>
              <a:gd name="connsiteY15" fmla="*/ 8105 h 10000"/>
              <a:gd name="connsiteX16" fmla="*/ 5564 w 9746"/>
              <a:gd name="connsiteY16" fmla="*/ 7968 h 10000"/>
              <a:gd name="connsiteX17" fmla="*/ 6204 w 9746"/>
              <a:gd name="connsiteY17" fmla="*/ 9224 h 10000"/>
              <a:gd name="connsiteX18" fmla="*/ 7093 w 9746"/>
              <a:gd name="connsiteY18" fmla="*/ 9112 h 10000"/>
              <a:gd name="connsiteX19" fmla="*/ 7462 w 9746"/>
              <a:gd name="connsiteY19" fmla="*/ 9839 h 10000"/>
              <a:gd name="connsiteX20" fmla="*/ 7941 w 9746"/>
              <a:gd name="connsiteY20" fmla="*/ 10000 h 10000"/>
              <a:gd name="connsiteX21" fmla="*/ 8780 w 9746"/>
              <a:gd name="connsiteY21" fmla="*/ 8116 h 10000"/>
              <a:gd name="connsiteX22" fmla="*/ 8621 w 9746"/>
              <a:gd name="connsiteY22" fmla="*/ 6834 h 10000"/>
              <a:gd name="connsiteX23" fmla="*/ 8873 w 9746"/>
              <a:gd name="connsiteY23" fmla="*/ 4234 h 10000"/>
              <a:gd name="connsiteX0" fmla="*/ 9104 w 10000"/>
              <a:gd name="connsiteY0" fmla="*/ 4234 h 10000"/>
              <a:gd name="connsiteX1" fmla="*/ 9933 w 10000"/>
              <a:gd name="connsiteY1" fmla="*/ 1007 h 10000"/>
              <a:gd name="connsiteX2" fmla="*/ 9240 w 10000"/>
              <a:gd name="connsiteY2" fmla="*/ 1567 h 10000"/>
              <a:gd name="connsiteX3" fmla="*/ 8687 w 10000"/>
              <a:gd name="connsiteY3" fmla="*/ 1806 h 10000"/>
              <a:gd name="connsiteX4" fmla="*/ 8120 w 10000"/>
              <a:gd name="connsiteY4" fmla="*/ 1601 h 10000"/>
              <a:gd name="connsiteX5" fmla="*/ 7882 w 10000"/>
              <a:gd name="connsiteY5" fmla="*/ 0 h 10000"/>
              <a:gd name="connsiteX6" fmla="*/ 4599 w 10000"/>
              <a:gd name="connsiteY6" fmla="*/ 1316 h 10000"/>
              <a:gd name="connsiteX7" fmla="*/ 1894 w 10000"/>
              <a:gd name="connsiteY7" fmla="*/ 2912 h 10000"/>
              <a:gd name="connsiteX8" fmla="*/ 330 w 10000"/>
              <a:gd name="connsiteY8" fmla="*/ 5535 h 10000"/>
              <a:gd name="connsiteX9" fmla="*/ 0 w 10000"/>
              <a:gd name="connsiteY9" fmla="*/ 7575 h 10000"/>
              <a:gd name="connsiteX10" fmla="*/ 1315 w 10000"/>
              <a:gd name="connsiteY10" fmla="*/ 8667 h 10000"/>
              <a:gd name="connsiteX11" fmla="*/ 3206 w 10000"/>
              <a:gd name="connsiteY11" fmla="*/ 9112 h 10000"/>
              <a:gd name="connsiteX12" fmla="*/ 2905 w 10000"/>
              <a:gd name="connsiteY12" fmla="*/ 9165 h 10000"/>
              <a:gd name="connsiteX13" fmla="*/ 2931 w 10000"/>
              <a:gd name="connsiteY13" fmla="*/ 9224 h 10000"/>
              <a:gd name="connsiteX14" fmla="*/ 4395 w 10000"/>
              <a:gd name="connsiteY14" fmla="*/ 9001 h 10000"/>
              <a:gd name="connsiteX15" fmla="*/ 5153 w 10000"/>
              <a:gd name="connsiteY15" fmla="*/ 8105 h 10000"/>
              <a:gd name="connsiteX16" fmla="*/ 5709 w 10000"/>
              <a:gd name="connsiteY16" fmla="*/ 7968 h 10000"/>
              <a:gd name="connsiteX17" fmla="*/ 6366 w 10000"/>
              <a:gd name="connsiteY17" fmla="*/ 9224 h 10000"/>
              <a:gd name="connsiteX18" fmla="*/ 7278 w 10000"/>
              <a:gd name="connsiteY18" fmla="*/ 9112 h 10000"/>
              <a:gd name="connsiteX19" fmla="*/ 7656 w 10000"/>
              <a:gd name="connsiteY19" fmla="*/ 9839 h 10000"/>
              <a:gd name="connsiteX20" fmla="*/ 8148 w 10000"/>
              <a:gd name="connsiteY20" fmla="*/ 10000 h 10000"/>
              <a:gd name="connsiteX21" fmla="*/ 9009 w 10000"/>
              <a:gd name="connsiteY21" fmla="*/ 8116 h 10000"/>
              <a:gd name="connsiteX22" fmla="*/ 8029 w 10000"/>
              <a:gd name="connsiteY22" fmla="*/ 6970 h 10000"/>
              <a:gd name="connsiteX23" fmla="*/ 9104 w 10000"/>
              <a:gd name="connsiteY23" fmla="*/ 4234 h 10000"/>
              <a:gd name="connsiteX0" fmla="*/ 9104 w 10000"/>
              <a:gd name="connsiteY0" fmla="*/ 4234 h 10000"/>
              <a:gd name="connsiteX1" fmla="*/ 9933 w 10000"/>
              <a:gd name="connsiteY1" fmla="*/ 1007 h 10000"/>
              <a:gd name="connsiteX2" fmla="*/ 9240 w 10000"/>
              <a:gd name="connsiteY2" fmla="*/ 1567 h 10000"/>
              <a:gd name="connsiteX3" fmla="*/ 8687 w 10000"/>
              <a:gd name="connsiteY3" fmla="*/ 1806 h 10000"/>
              <a:gd name="connsiteX4" fmla="*/ 8120 w 10000"/>
              <a:gd name="connsiteY4" fmla="*/ 1601 h 10000"/>
              <a:gd name="connsiteX5" fmla="*/ 7882 w 10000"/>
              <a:gd name="connsiteY5" fmla="*/ 0 h 10000"/>
              <a:gd name="connsiteX6" fmla="*/ 4599 w 10000"/>
              <a:gd name="connsiteY6" fmla="*/ 1316 h 10000"/>
              <a:gd name="connsiteX7" fmla="*/ 1894 w 10000"/>
              <a:gd name="connsiteY7" fmla="*/ 2912 h 10000"/>
              <a:gd name="connsiteX8" fmla="*/ 330 w 10000"/>
              <a:gd name="connsiteY8" fmla="*/ 5535 h 10000"/>
              <a:gd name="connsiteX9" fmla="*/ 0 w 10000"/>
              <a:gd name="connsiteY9" fmla="*/ 7575 h 10000"/>
              <a:gd name="connsiteX10" fmla="*/ 1315 w 10000"/>
              <a:gd name="connsiteY10" fmla="*/ 8667 h 10000"/>
              <a:gd name="connsiteX11" fmla="*/ 3206 w 10000"/>
              <a:gd name="connsiteY11" fmla="*/ 9112 h 10000"/>
              <a:gd name="connsiteX12" fmla="*/ 2905 w 10000"/>
              <a:gd name="connsiteY12" fmla="*/ 9165 h 10000"/>
              <a:gd name="connsiteX13" fmla="*/ 2931 w 10000"/>
              <a:gd name="connsiteY13" fmla="*/ 9224 h 10000"/>
              <a:gd name="connsiteX14" fmla="*/ 4395 w 10000"/>
              <a:gd name="connsiteY14" fmla="*/ 9001 h 10000"/>
              <a:gd name="connsiteX15" fmla="*/ 5153 w 10000"/>
              <a:gd name="connsiteY15" fmla="*/ 8105 h 10000"/>
              <a:gd name="connsiteX16" fmla="*/ 5709 w 10000"/>
              <a:gd name="connsiteY16" fmla="*/ 7968 h 10000"/>
              <a:gd name="connsiteX17" fmla="*/ 6366 w 10000"/>
              <a:gd name="connsiteY17" fmla="*/ 9224 h 10000"/>
              <a:gd name="connsiteX18" fmla="*/ 7278 w 10000"/>
              <a:gd name="connsiteY18" fmla="*/ 9112 h 10000"/>
              <a:gd name="connsiteX19" fmla="*/ 7656 w 10000"/>
              <a:gd name="connsiteY19" fmla="*/ 9839 h 10000"/>
              <a:gd name="connsiteX20" fmla="*/ 8148 w 10000"/>
              <a:gd name="connsiteY20" fmla="*/ 10000 h 10000"/>
              <a:gd name="connsiteX21" fmla="*/ 7752 w 10000"/>
              <a:gd name="connsiteY21" fmla="*/ 8321 h 10000"/>
              <a:gd name="connsiteX22" fmla="*/ 8029 w 10000"/>
              <a:gd name="connsiteY22" fmla="*/ 6970 h 10000"/>
              <a:gd name="connsiteX23" fmla="*/ 9104 w 10000"/>
              <a:gd name="connsiteY23" fmla="*/ 4234 h 10000"/>
              <a:gd name="connsiteX0" fmla="*/ 9104 w 10000"/>
              <a:gd name="connsiteY0" fmla="*/ 4234 h 10000"/>
              <a:gd name="connsiteX1" fmla="*/ 9933 w 10000"/>
              <a:gd name="connsiteY1" fmla="*/ 1007 h 10000"/>
              <a:gd name="connsiteX2" fmla="*/ 9240 w 10000"/>
              <a:gd name="connsiteY2" fmla="*/ 1567 h 10000"/>
              <a:gd name="connsiteX3" fmla="*/ 8687 w 10000"/>
              <a:gd name="connsiteY3" fmla="*/ 1806 h 10000"/>
              <a:gd name="connsiteX4" fmla="*/ 8120 w 10000"/>
              <a:gd name="connsiteY4" fmla="*/ 1601 h 10000"/>
              <a:gd name="connsiteX5" fmla="*/ 7882 w 10000"/>
              <a:gd name="connsiteY5" fmla="*/ 0 h 10000"/>
              <a:gd name="connsiteX6" fmla="*/ 4599 w 10000"/>
              <a:gd name="connsiteY6" fmla="*/ 1316 h 10000"/>
              <a:gd name="connsiteX7" fmla="*/ 1894 w 10000"/>
              <a:gd name="connsiteY7" fmla="*/ 2912 h 10000"/>
              <a:gd name="connsiteX8" fmla="*/ 330 w 10000"/>
              <a:gd name="connsiteY8" fmla="*/ 5535 h 10000"/>
              <a:gd name="connsiteX9" fmla="*/ 0 w 10000"/>
              <a:gd name="connsiteY9" fmla="*/ 7575 h 10000"/>
              <a:gd name="connsiteX10" fmla="*/ 1315 w 10000"/>
              <a:gd name="connsiteY10" fmla="*/ 8667 h 10000"/>
              <a:gd name="connsiteX11" fmla="*/ 3206 w 10000"/>
              <a:gd name="connsiteY11" fmla="*/ 9112 h 10000"/>
              <a:gd name="connsiteX12" fmla="*/ 2905 w 10000"/>
              <a:gd name="connsiteY12" fmla="*/ 9165 h 10000"/>
              <a:gd name="connsiteX13" fmla="*/ 2931 w 10000"/>
              <a:gd name="connsiteY13" fmla="*/ 9224 h 10000"/>
              <a:gd name="connsiteX14" fmla="*/ 4395 w 10000"/>
              <a:gd name="connsiteY14" fmla="*/ 9001 h 10000"/>
              <a:gd name="connsiteX15" fmla="*/ 5153 w 10000"/>
              <a:gd name="connsiteY15" fmla="*/ 8105 h 10000"/>
              <a:gd name="connsiteX16" fmla="*/ 5709 w 10000"/>
              <a:gd name="connsiteY16" fmla="*/ 7968 h 10000"/>
              <a:gd name="connsiteX17" fmla="*/ 6366 w 10000"/>
              <a:gd name="connsiteY17" fmla="*/ 9224 h 10000"/>
              <a:gd name="connsiteX18" fmla="*/ 7278 w 10000"/>
              <a:gd name="connsiteY18" fmla="*/ 9112 h 10000"/>
              <a:gd name="connsiteX19" fmla="*/ 7656 w 10000"/>
              <a:gd name="connsiteY19" fmla="*/ 9839 h 10000"/>
              <a:gd name="connsiteX20" fmla="*/ 8148 w 10000"/>
              <a:gd name="connsiteY20" fmla="*/ 10000 h 10000"/>
              <a:gd name="connsiteX21" fmla="*/ 8380 w 10000"/>
              <a:gd name="connsiteY21" fmla="*/ 8457 h 10000"/>
              <a:gd name="connsiteX22" fmla="*/ 8029 w 10000"/>
              <a:gd name="connsiteY22" fmla="*/ 6970 h 10000"/>
              <a:gd name="connsiteX23" fmla="*/ 9104 w 10000"/>
              <a:gd name="connsiteY23" fmla="*/ 4234 h 10000"/>
              <a:gd name="connsiteX0" fmla="*/ 9104 w 10000"/>
              <a:gd name="connsiteY0" fmla="*/ 4234 h 10009"/>
              <a:gd name="connsiteX1" fmla="*/ 9933 w 10000"/>
              <a:gd name="connsiteY1" fmla="*/ 1007 h 10009"/>
              <a:gd name="connsiteX2" fmla="*/ 9240 w 10000"/>
              <a:gd name="connsiteY2" fmla="*/ 1567 h 10009"/>
              <a:gd name="connsiteX3" fmla="*/ 8687 w 10000"/>
              <a:gd name="connsiteY3" fmla="*/ 1806 h 10009"/>
              <a:gd name="connsiteX4" fmla="*/ 8120 w 10000"/>
              <a:gd name="connsiteY4" fmla="*/ 1601 h 10009"/>
              <a:gd name="connsiteX5" fmla="*/ 7882 w 10000"/>
              <a:gd name="connsiteY5" fmla="*/ 0 h 10009"/>
              <a:gd name="connsiteX6" fmla="*/ 4599 w 10000"/>
              <a:gd name="connsiteY6" fmla="*/ 1316 h 10009"/>
              <a:gd name="connsiteX7" fmla="*/ 1894 w 10000"/>
              <a:gd name="connsiteY7" fmla="*/ 2912 h 10009"/>
              <a:gd name="connsiteX8" fmla="*/ 330 w 10000"/>
              <a:gd name="connsiteY8" fmla="*/ 5535 h 10009"/>
              <a:gd name="connsiteX9" fmla="*/ 0 w 10000"/>
              <a:gd name="connsiteY9" fmla="*/ 7575 h 10009"/>
              <a:gd name="connsiteX10" fmla="*/ 1315 w 10000"/>
              <a:gd name="connsiteY10" fmla="*/ 8667 h 10009"/>
              <a:gd name="connsiteX11" fmla="*/ 3206 w 10000"/>
              <a:gd name="connsiteY11" fmla="*/ 9112 h 10009"/>
              <a:gd name="connsiteX12" fmla="*/ 2905 w 10000"/>
              <a:gd name="connsiteY12" fmla="*/ 9165 h 10009"/>
              <a:gd name="connsiteX13" fmla="*/ 2931 w 10000"/>
              <a:gd name="connsiteY13" fmla="*/ 9224 h 10009"/>
              <a:gd name="connsiteX14" fmla="*/ 4395 w 10000"/>
              <a:gd name="connsiteY14" fmla="*/ 9001 h 10009"/>
              <a:gd name="connsiteX15" fmla="*/ 5153 w 10000"/>
              <a:gd name="connsiteY15" fmla="*/ 8105 h 10009"/>
              <a:gd name="connsiteX16" fmla="*/ 5709 w 10000"/>
              <a:gd name="connsiteY16" fmla="*/ 7968 h 10009"/>
              <a:gd name="connsiteX17" fmla="*/ 6366 w 10000"/>
              <a:gd name="connsiteY17" fmla="*/ 9224 h 10009"/>
              <a:gd name="connsiteX18" fmla="*/ 7278 w 10000"/>
              <a:gd name="connsiteY18" fmla="*/ 9112 h 10009"/>
              <a:gd name="connsiteX19" fmla="*/ 8148 w 10000"/>
              <a:gd name="connsiteY19" fmla="*/ 10000 h 10009"/>
              <a:gd name="connsiteX20" fmla="*/ 8380 w 10000"/>
              <a:gd name="connsiteY20" fmla="*/ 8457 h 10009"/>
              <a:gd name="connsiteX21" fmla="*/ 8029 w 10000"/>
              <a:gd name="connsiteY21" fmla="*/ 6970 h 10009"/>
              <a:gd name="connsiteX22" fmla="*/ 9104 w 10000"/>
              <a:gd name="connsiteY22" fmla="*/ 4234 h 10009"/>
              <a:gd name="connsiteX0" fmla="*/ 9104 w 10000"/>
              <a:gd name="connsiteY0" fmla="*/ 4234 h 9224"/>
              <a:gd name="connsiteX1" fmla="*/ 9933 w 10000"/>
              <a:gd name="connsiteY1" fmla="*/ 1007 h 9224"/>
              <a:gd name="connsiteX2" fmla="*/ 9240 w 10000"/>
              <a:gd name="connsiteY2" fmla="*/ 1567 h 9224"/>
              <a:gd name="connsiteX3" fmla="*/ 8687 w 10000"/>
              <a:gd name="connsiteY3" fmla="*/ 1806 h 9224"/>
              <a:gd name="connsiteX4" fmla="*/ 8120 w 10000"/>
              <a:gd name="connsiteY4" fmla="*/ 1601 h 9224"/>
              <a:gd name="connsiteX5" fmla="*/ 7882 w 10000"/>
              <a:gd name="connsiteY5" fmla="*/ 0 h 9224"/>
              <a:gd name="connsiteX6" fmla="*/ 4599 w 10000"/>
              <a:gd name="connsiteY6" fmla="*/ 1316 h 9224"/>
              <a:gd name="connsiteX7" fmla="*/ 1894 w 10000"/>
              <a:gd name="connsiteY7" fmla="*/ 2912 h 9224"/>
              <a:gd name="connsiteX8" fmla="*/ 330 w 10000"/>
              <a:gd name="connsiteY8" fmla="*/ 5535 h 9224"/>
              <a:gd name="connsiteX9" fmla="*/ 0 w 10000"/>
              <a:gd name="connsiteY9" fmla="*/ 7575 h 9224"/>
              <a:gd name="connsiteX10" fmla="*/ 1315 w 10000"/>
              <a:gd name="connsiteY10" fmla="*/ 8667 h 9224"/>
              <a:gd name="connsiteX11" fmla="*/ 3206 w 10000"/>
              <a:gd name="connsiteY11" fmla="*/ 9112 h 9224"/>
              <a:gd name="connsiteX12" fmla="*/ 2905 w 10000"/>
              <a:gd name="connsiteY12" fmla="*/ 9165 h 9224"/>
              <a:gd name="connsiteX13" fmla="*/ 2931 w 10000"/>
              <a:gd name="connsiteY13" fmla="*/ 9224 h 9224"/>
              <a:gd name="connsiteX14" fmla="*/ 4395 w 10000"/>
              <a:gd name="connsiteY14" fmla="*/ 9001 h 9224"/>
              <a:gd name="connsiteX15" fmla="*/ 5153 w 10000"/>
              <a:gd name="connsiteY15" fmla="*/ 8105 h 9224"/>
              <a:gd name="connsiteX16" fmla="*/ 5709 w 10000"/>
              <a:gd name="connsiteY16" fmla="*/ 7968 h 9224"/>
              <a:gd name="connsiteX17" fmla="*/ 6366 w 10000"/>
              <a:gd name="connsiteY17" fmla="*/ 9224 h 9224"/>
              <a:gd name="connsiteX18" fmla="*/ 7278 w 10000"/>
              <a:gd name="connsiteY18" fmla="*/ 9112 h 9224"/>
              <a:gd name="connsiteX19" fmla="*/ 8380 w 10000"/>
              <a:gd name="connsiteY19" fmla="*/ 8457 h 9224"/>
              <a:gd name="connsiteX20" fmla="*/ 8029 w 10000"/>
              <a:gd name="connsiteY20" fmla="*/ 6970 h 9224"/>
              <a:gd name="connsiteX21" fmla="*/ 9104 w 10000"/>
              <a:gd name="connsiteY21" fmla="*/ 4234 h 9224"/>
              <a:gd name="connsiteX0" fmla="*/ 9104 w 10000"/>
              <a:gd name="connsiteY0" fmla="*/ 4590 h 10000"/>
              <a:gd name="connsiteX1" fmla="*/ 9933 w 10000"/>
              <a:gd name="connsiteY1" fmla="*/ 1092 h 10000"/>
              <a:gd name="connsiteX2" fmla="*/ 9240 w 10000"/>
              <a:gd name="connsiteY2" fmla="*/ 1699 h 10000"/>
              <a:gd name="connsiteX3" fmla="*/ 8687 w 10000"/>
              <a:gd name="connsiteY3" fmla="*/ 1958 h 10000"/>
              <a:gd name="connsiteX4" fmla="*/ 8120 w 10000"/>
              <a:gd name="connsiteY4" fmla="*/ 1736 h 10000"/>
              <a:gd name="connsiteX5" fmla="*/ 7882 w 10000"/>
              <a:gd name="connsiteY5" fmla="*/ 0 h 10000"/>
              <a:gd name="connsiteX6" fmla="*/ 4599 w 10000"/>
              <a:gd name="connsiteY6" fmla="*/ 1427 h 10000"/>
              <a:gd name="connsiteX7" fmla="*/ 1894 w 10000"/>
              <a:gd name="connsiteY7" fmla="*/ 3157 h 10000"/>
              <a:gd name="connsiteX8" fmla="*/ 330 w 10000"/>
              <a:gd name="connsiteY8" fmla="*/ 6001 h 10000"/>
              <a:gd name="connsiteX9" fmla="*/ 0 w 10000"/>
              <a:gd name="connsiteY9" fmla="*/ 8212 h 10000"/>
              <a:gd name="connsiteX10" fmla="*/ 1315 w 10000"/>
              <a:gd name="connsiteY10" fmla="*/ 9396 h 10000"/>
              <a:gd name="connsiteX11" fmla="*/ 3206 w 10000"/>
              <a:gd name="connsiteY11" fmla="*/ 9879 h 10000"/>
              <a:gd name="connsiteX12" fmla="*/ 2905 w 10000"/>
              <a:gd name="connsiteY12" fmla="*/ 9936 h 10000"/>
              <a:gd name="connsiteX13" fmla="*/ 2931 w 10000"/>
              <a:gd name="connsiteY13" fmla="*/ 10000 h 10000"/>
              <a:gd name="connsiteX14" fmla="*/ 4395 w 10000"/>
              <a:gd name="connsiteY14" fmla="*/ 9758 h 10000"/>
              <a:gd name="connsiteX15" fmla="*/ 5153 w 10000"/>
              <a:gd name="connsiteY15" fmla="*/ 8787 h 10000"/>
              <a:gd name="connsiteX16" fmla="*/ 5709 w 10000"/>
              <a:gd name="connsiteY16" fmla="*/ 8638 h 10000"/>
              <a:gd name="connsiteX17" fmla="*/ 6366 w 10000"/>
              <a:gd name="connsiteY17" fmla="*/ 10000 h 10000"/>
              <a:gd name="connsiteX18" fmla="*/ 7278 w 10000"/>
              <a:gd name="connsiteY18" fmla="*/ 9879 h 10000"/>
              <a:gd name="connsiteX19" fmla="*/ 7689 w 10000"/>
              <a:gd name="connsiteY19" fmla="*/ 9020 h 10000"/>
              <a:gd name="connsiteX20" fmla="*/ 8029 w 10000"/>
              <a:gd name="connsiteY20" fmla="*/ 7556 h 10000"/>
              <a:gd name="connsiteX21" fmla="*/ 9104 w 10000"/>
              <a:gd name="connsiteY21" fmla="*/ 4590 h 10000"/>
              <a:gd name="connsiteX0" fmla="*/ 9104 w 10000"/>
              <a:gd name="connsiteY0" fmla="*/ 4590 h 10000"/>
              <a:gd name="connsiteX1" fmla="*/ 9933 w 10000"/>
              <a:gd name="connsiteY1" fmla="*/ 1092 h 10000"/>
              <a:gd name="connsiteX2" fmla="*/ 9240 w 10000"/>
              <a:gd name="connsiteY2" fmla="*/ 1699 h 10000"/>
              <a:gd name="connsiteX3" fmla="*/ 8687 w 10000"/>
              <a:gd name="connsiteY3" fmla="*/ 1958 h 10000"/>
              <a:gd name="connsiteX4" fmla="*/ 8120 w 10000"/>
              <a:gd name="connsiteY4" fmla="*/ 1736 h 10000"/>
              <a:gd name="connsiteX5" fmla="*/ 7882 w 10000"/>
              <a:gd name="connsiteY5" fmla="*/ 0 h 10000"/>
              <a:gd name="connsiteX6" fmla="*/ 4599 w 10000"/>
              <a:gd name="connsiteY6" fmla="*/ 1427 h 10000"/>
              <a:gd name="connsiteX7" fmla="*/ 1894 w 10000"/>
              <a:gd name="connsiteY7" fmla="*/ 3157 h 10000"/>
              <a:gd name="connsiteX8" fmla="*/ 330 w 10000"/>
              <a:gd name="connsiteY8" fmla="*/ 6001 h 10000"/>
              <a:gd name="connsiteX9" fmla="*/ 0 w 10000"/>
              <a:gd name="connsiteY9" fmla="*/ 8212 h 10000"/>
              <a:gd name="connsiteX10" fmla="*/ 1315 w 10000"/>
              <a:gd name="connsiteY10" fmla="*/ 9396 h 10000"/>
              <a:gd name="connsiteX11" fmla="*/ 3206 w 10000"/>
              <a:gd name="connsiteY11" fmla="*/ 9879 h 10000"/>
              <a:gd name="connsiteX12" fmla="*/ 2905 w 10000"/>
              <a:gd name="connsiteY12" fmla="*/ 9936 h 10000"/>
              <a:gd name="connsiteX13" fmla="*/ 2931 w 10000"/>
              <a:gd name="connsiteY13" fmla="*/ 10000 h 10000"/>
              <a:gd name="connsiteX14" fmla="*/ 4395 w 10000"/>
              <a:gd name="connsiteY14" fmla="*/ 9758 h 10000"/>
              <a:gd name="connsiteX15" fmla="*/ 5153 w 10000"/>
              <a:gd name="connsiteY15" fmla="*/ 8787 h 10000"/>
              <a:gd name="connsiteX16" fmla="*/ 5709 w 10000"/>
              <a:gd name="connsiteY16" fmla="*/ 8638 h 10000"/>
              <a:gd name="connsiteX17" fmla="*/ 6366 w 10000"/>
              <a:gd name="connsiteY17" fmla="*/ 10000 h 10000"/>
              <a:gd name="connsiteX18" fmla="*/ 7278 w 10000"/>
              <a:gd name="connsiteY18" fmla="*/ 9879 h 10000"/>
              <a:gd name="connsiteX19" fmla="*/ 7689 w 10000"/>
              <a:gd name="connsiteY19" fmla="*/ 9020 h 10000"/>
              <a:gd name="connsiteX20" fmla="*/ 7526 w 10000"/>
              <a:gd name="connsiteY20" fmla="*/ 7556 h 10000"/>
              <a:gd name="connsiteX21" fmla="*/ 9104 w 10000"/>
              <a:gd name="connsiteY21" fmla="*/ 4590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</a:cxnLst>
            <a:rect l="l" t="t" r="r" b="b"/>
            <a:pathLst>
              <a:path w="10000" h="10000">
                <a:moveTo>
                  <a:pt x="9104" y="4590"/>
                </a:moveTo>
                <a:cubicBezTo>
                  <a:pt x="9278" y="3450"/>
                  <a:pt x="10263" y="1790"/>
                  <a:pt x="9933" y="1092"/>
                </a:cubicBezTo>
                <a:lnTo>
                  <a:pt x="9240" y="1699"/>
                </a:lnTo>
                <a:cubicBezTo>
                  <a:pt x="8089" y="2656"/>
                  <a:pt x="8959" y="2002"/>
                  <a:pt x="8687" y="1958"/>
                </a:cubicBezTo>
                <a:cubicBezTo>
                  <a:pt x="8418" y="1915"/>
                  <a:pt x="8280" y="2013"/>
                  <a:pt x="8120" y="1736"/>
                </a:cubicBezTo>
                <a:cubicBezTo>
                  <a:pt x="8042" y="1158"/>
                  <a:pt x="7961" y="579"/>
                  <a:pt x="7882" y="0"/>
                </a:cubicBezTo>
                <a:lnTo>
                  <a:pt x="4599" y="1427"/>
                </a:lnTo>
                <a:lnTo>
                  <a:pt x="1894" y="3157"/>
                </a:lnTo>
                <a:lnTo>
                  <a:pt x="330" y="6001"/>
                </a:lnTo>
                <a:cubicBezTo>
                  <a:pt x="219" y="6738"/>
                  <a:pt x="112" y="7477"/>
                  <a:pt x="0" y="8212"/>
                </a:cubicBezTo>
                <a:lnTo>
                  <a:pt x="1315" y="9396"/>
                </a:lnTo>
                <a:lnTo>
                  <a:pt x="3206" y="9879"/>
                </a:lnTo>
                <a:lnTo>
                  <a:pt x="2905" y="9936"/>
                </a:lnTo>
                <a:cubicBezTo>
                  <a:pt x="2914" y="9960"/>
                  <a:pt x="2923" y="9978"/>
                  <a:pt x="2931" y="10000"/>
                </a:cubicBezTo>
                <a:lnTo>
                  <a:pt x="4395" y="9758"/>
                </a:lnTo>
                <a:lnTo>
                  <a:pt x="5153" y="8787"/>
                </a:lnTo>
                <a:lnTo>
                  <a:pt x="5709" y="8638"/>
                </a:lnTo>
                <a:cubicBezTo>
                  <a:pt x="5930" y="9092"/>
                  <a:pt x="6147" y="9547"/>
                  <a:pt x="6366" y="10000"/>
                </a:cubicBezTo>
                <a:lnTo>
                  <a:pt x="7278" y="9879"/>
                </a:lnTo>
                <a:cubicBezTo>
                  <a:pt x="7614" y="9740"/>
                  <a:pt x="7564" y="9408"/>
                  <a:pt x="7689" y="9020"/>
                </a:cubicBezTo>
                <a:cubicBezTo>
                  <a:pt x="7633" y="8559"/>
                  <a:pt x="7580" y="8020"/>
                  <a:pt x="7526" y="7556"/>
                </a:cubicBezTo>
                <a:lnTo>
                  <a:pt x="9104" y="459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/>
          <a:lstStyle/>
          <a:p>
            <a:r>
              <a:rPr lang="fr-FR" sz="1000"/>
              <a:t>763</a:t>
            </a:r>
          </a:p>
        </xdr:txBody>
      </xdr:sp>
      <xdr:sp macro="" textlink="">
        <xdr:nvSpPr>
          <xdr:cNvPr id="216" name="FR-624">
            <a:extLst>
              <a:ext uri="{FF2B5EF4-FFF2-40B4-BE49-F238E27FC236}">
                <a16:creationId xmlns:a16="http://schemas.microsoft.com/office/drawing/2014/main" id="{00000000-0008-0000-0200-0000D8000000}"/>
              </a:ext>
            </a:extLst>
          </xdr:cNvPr>
          <xdr:cNvSpPr>
            <a:spLocks noChangeAspect="1"/>
          </xdr:cNvSpPr>
        </xdr:nvSpPr>
        <xdr:spPr bwMode="auto">
          <a:xfrm>
            <a:off x="3343772" y="993598"/>
            <a:ext cx="558255" cy="463874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91"/>
              <a:gd name="T121" fmla="*/ 0 h 746"/>
              <a:gd name="T122" fmla="*/ 791 w 791"/>
              <a:gd name="T123" fmla="*/ 746 h 746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683 w 10000"/>
              <a:gd name="connsiteY6" fmla="*/ 6930 h 10000"/>
              <a:gd name="connsiteX7" fmla="*/ 1075 w 10000"/>
              <a:gd name="connsiteY7" fmla="*/ 6823 h 10000"/>
              <a:gd name="connsiteX8" fmla="*/ 1302 w 10000"/>
              <a:gd name="connsiteY8" fmla="*/ 6501 h 10000"/>
              <a:gd name="connsiteX9" fmla="*/ 1606 w 10000"/>
              <a:gd name="connsiteY9" fmla="*/ 6609 h 10000"/>
              <a:gd name="connsiteX10" fmla="*/ 2225 w 10000"/>
              <a:gd name="connsiteY10" fmla="*/ 7131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683 w 10000"/>
              <a:gd name="connsiteY6" fmla="*/ 6930 h 10000"/>
              <a:gd name="connsiteX7" fmla="*/ 1075 w 10000"/>
              <a:gd name="connsiteY7" fmla="*/ 6823 h 10000"/>
              <a:gd name="connsiteX8" fmla="*/ 1302 w 10000"/>
              <a:gd name="connsiteY8" fmla="*/ 6501 h 10000"/>
              <a:gd name="connsiteX9" fmla="*/ 1606 w 10000"/>
              <a:gd name="connsiteY9" fmla="*/ 6609 h 10000"/>
              <a:gd name="connsiteX10" fmla="*/ 3671 w 10000"/>
              <a:gd name="connsiteY10" fmla="*/ 5037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683 w 10000"/>
              <a:gd name="connsiteY6" fmla="*/ 6930 h 10000"/>
              <a:gd name="connsiteX7" fmla="*/ 1075 w 10000"/>
              <a:gd name="connsiteY7" fmla="*/ 6823 h 10000"/>
              <a:gd name="connsiteX8" fmla="*/ 1302 w 10000"/>
              <a:gd name="connsiteY8" fmla="*/ 6501 h 10000"/>
              <a:gd name="connsiteX9" fmla="*/ 1606 w 10000"/>
              <a:gd name="connsiteY9" fmla="*/ 6609 h 10000"/>
              <a:gd name="connsiteX10" fmla="*/ 3451 w 10000"/>
              <a:gd name="connsiteY10" fmla="*/ 5233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683 w 10000"/>
              <a:gd name="connsiteY6" fmla="*/ 6930 h 10000"/>
              <a:gd name="connsiteX7" fmla="*/ 1075 w 10000"/>
              <a:gd name="connsiteY7" fmla="*/ 6823 h 10000"/>
              <a:gd name="connsiteX8" fmla="*/ 1302 w 10000"/>
              <a:gd name="connsiteY8" fmla="*/ 6501 h 10000"/>
              <a:gd name="connsiteX9" fmla="*/ 3964 w 10000"/>
              <a:gd name="connsiteY9" fmla="*/ 5104 h 10000"/>
              <a:gd name="connsiteX10" fmla="*/ 3451 w 10000"/>
              <a:gd name="connsiteY10" fmla="*/ 5233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683 w 10000"/>
              <a:gd name="connsiteY6" fmla="*/ 6930 h 10000"/>
              <a:gd name="connsiteX7" fmla="*/ 1075 w 10000"/>
              <a:gd name="connsiteY7" fmla="*/ 6823 h 10000"/>
              <a:gd name="connsiteX8" fmla="*/ 4038 w 10000"/>
              <a:gd name="connsiteY8" fmla="*/ 4636 h 10000"/>
              <a:gd name="connsiteX9" fmla="*/ 3964 w 10000"/>
              <a:gd name="connsiteY9" fmla="*/ 5104 h 10000"/>
              <a:gd name="connsiteX10" fmla="*/ 3451 w 10000"/>
              <a:gd name="connsiteY10" fmla="*/ 5233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683 w 10000"/>
              <a:gd name="connsiteY6" fmla="*/ 6930 h 10000"/>
              <a:gd name="connsiteX7" fmla="*/ 4314 w 10000"/>
              <a:gd name="connsiteY7" fmla="*/ 4566 h 10000"/>
              <a:gd name="connsiteX8" fmla="*/ 4038 w 10000"/>
              <a:gd name="connsiteY8" fmla="*/ 4636 h 10000"/>
              <a:gd name="connsiteX9" fmla="*/ 3964 w 10000"/>
              <a:gd name="connsiteY9" fmla="*/ 5104 h 10000"/>
              <a:gd name="connsiteX10" fmla="*/ 3451 w 10000"/>
              <a:gd name="connsiteY10" fmla="*/ 5233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518 w 10000"/>
              <a:gd name="connsiteY5" fmla="*/ 6542 h 10000"/>
              <a:gd name="connsiteX6" fmla="*/ 4362 w 10000"/>
              <a:gd name="connsiteY6" fmla="*/ 5065 h 10000"/>
              <a:gd name="connsiteX7" fmla="*/ 4314 w 10000"/>
              <a:gd name="connsiteY7" fmla="*/ 4566 h 10000"/>
              <a:gd name="connsiteX8" fmla="*/ 4038 w 10000"/>
              <a:gd name="connsiteY8" fmla="*/ 4636 h 10000"/>
              <a:gd name="connsiteX9" fmla="*/ 3964 w 10000"/>
              <a:gd name="connsiteY9" fmla="*/ 5104 h 10000"/>
              <a:gd name="connsiteX10" fmla="*/ 3451 w 10000"/>
              <a:gd name="connsiteY10" fmla="*/ 5233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87 w 10000"/>
              <a:gd name="connsiteY0" fmla="*/ 0 h 10000"/>
              <a:gd name="connsiteX1" fmla="*/ 1466 w 10000"/>
              <a:gd name="connsiteY1" fmla="*/ 375 h 10000"/>
              <a:gd name="connsiteX2" fmla="*/ 13 w 10000"/>
              <a:gd name="connsiteY2" fmla="*/ 1555 h 10000"/>
              <a:gd name="connsiteX3" fmla="*/ 13 w 10000"/>
              <a:gd name="connsiteY3" fmla="*/ 6273 h 10000"/>
              <a:gd name="connsiteX4" fmla="*/ 0 w 10000"/>
              <a:gd name="connsiteY4" fmla="*/ 6408 h 10000"/>
              <a:gd name="connsiteX5" fmla="*/ 4511 w 10000"/>
              <a:gd name="connsiteY5" fmla="*/ 4121 h 10000"/>
              <a:gd name="connsiteX6" fmla="*/ 4362 w 10000"/>
              <a:gd name="connsiteY6" fmla="*/ 5065 h 10000"/>
              <a:gd name="connsiteX7" fmla="*/ 4314 w 10000"/>
              <a:gd name="connsiteY7" fmla="*/ 4566 h 10000"/>
              <a:gd name="connsiteX8" fmla="*/ 4038 w 10000"/>
              <a:gd name="connsiteY8" fmla="*/ 4636 h 10000"/>
              <a:gd name="connsiteX9" fmla="*/ 3964 w 10000"/>
              <a:gd name="connsiteY9" fmla="*/ 5104 h 10000"/>
              <a:gd name="connsiteX10" fmla="*/ 3451 w 10000"/>
              <a:gd name="connsiteY10" fmla="*/ 5233 h 10000"/>
              <a:gd name="connsiteX11" fmla="*/ 2779 w 10000"/>
              <a:gd name="connsiteY11" fmla="*/ 5958 h 10000"/>
              <a:gd name="connsiteX12" fmla="*/ 2630 w 10000"/>
              <a:gd name="connsiteY12" fmla="*/ 7453 h 10000"/>
              <a:gd name="connsiteX13" fmla="*/ 3211 w 10000"/>
              <a:gd name="connsiteY13" fmla="*/ 7735 h 10000"/>
              <a:gd name="connsiteX14" fmla="*/ 3211 w 10000"/>
              <a:gd name="connsiteY14" fmla="*/ 8083 h 10000"/>
              <a:gd name="connsiteX15" fmla="*/ 3641 w 10000"/>
              <a:gd name="connsiteY15" fmla="*/ 8244 h 10000"/>
              <a:gd name="connsiteX16" fmla="*/ 4071 w 10000"/>
              <a:gd name="connsiteY16" fmla="*/ 8083 h 10000"/>
              <a:gd name="connsiteX17" fmla="*/ 4893 w 10000"/>
              <a:gd name="connsiteY17" fmla="*/ 7976 h 10000"/>
              <a:gd name="connsiteX18" fmla="*/ 5095 w 10000"/>
              <a:gd name="connsiteY18" fmla="*/ 8150 h 10000"/>
              <a:gd name="connsiteX19" fmla="*/ 5487 w 10000"/>
              <a:gd name="connsiteY19" fmla="*/ 7976 h 10000"/>
              <a:gd name="connsiteX20" fmla="*/ 5689 w 10000"/>
              <a:gd name="connsiteY20" fmla="*/ 8324 h 10000"/>
              <a:gd name="connsiteX21" fmla="*/ 5196 w 10000"/>
              <a:gd name="connsiteY21" fmla="*/ 8673 h 10000"/>
              <a:gd name="connsiteX22" fmla="*/ 5196 w 10000"/>
              <a:gd name="connsiteY22" fmla="*/ 9155 h 10000"/>
              <a:gd name="connsiteX23" fmla="*/ 5360 w 10000"/>
              <a:gd name="connsiteY23" fmla="*/ 9330 h 10000"/>
              <a:gd name="connsiteX24" fmla="*/ 5487 w 10000"/>
              <a:gd name="connsiteY24" fmla="*/ 9303 h 10000"/>
              <a:gd name="connsiteX25" fmla="*/ 5588 w 10000"/>
              <a:gd name="connsiteY25" fmla="*/ 9021 h 10000"/>
              <a:gd name="connsiteX26" fmla="*/ 5879 w 10000"/>
              <a:gd name="connsiteY26" fmla="*/ 8807 h 10000"/>
              <a:gd name="connsiteX27" fmla="*/ 6182 w 10000"/>
              <a:gd name="connsiteY27" fmla="*/ 9048 h 10000"/>
              <a:gd name="connsiteX28" fmla="*/ 6865 w 10000"/>
              <a:gd name="connsiteY28" fmla="*/ 9303 h 10000"/>
              <a:gd name="connsiteX29" fmla="*/ 7168 w 10000"/>
              <a:gd name="connsiteY29" fmla="*/ 9303 h 10000"/>
              <a:gd name="connsiteX30" fmla="*/ 7168 w 10000"/>
              <a:gd name="connsiteY30" fmla="*/ 8954 h 10000"/>
              <a:gd name="connsiteX31" fmla="*/ 7598 w 10000"/>
              <a:gd name="connsiteY31" fmla="*/ 9263 h 10000"/>
              <a:gd name="connsiteX32" fmla="*/ 7623 w 10000"/>
              <a:gd name="connsiteY32" fmla="*/ 9544 h 10000"/>
              <a:gd name="connsiteX33" fmla="*/ 7434 w 10000"/>
              <a:gd name="connsiteY33" fmla="*/ 9853 h 10000"/>
              <a:gd name="connsiteX34" fmla="*/ 7788 w 10000"/>
              <a:gd name="connsiteY34" fmla="*/ 9651 h 10000"/>
              <a:gd name="connsiteX35" fmla="*/ 8091 w 10000"/>
              <a:gd name="connsiteY35" fmla="*/ 9504 h 10000"/>
              <a:gd name="connsiteX36" fmla="*/ 8217 w 10000"/>
              <a:gd name="connsiteY36" fmla="*/ 9759 h 10000"/>
              <a:gd name="connsiteX37" fmla="*/ 8217 w 10000"/>
              <a:gd name="connsiteY37" fmla="*/ 10000 h 10000"/>
              <a:gd name="connsiteX38" fmla="*/ 8710 w 10000"/>
              <a:gd name="connsiteY38" fmla="*/ 9718 h 10000"/>
              <a:gd name="connsiteX39" fmla="*/ 9507 w 10000"/>
              <a:gd name="connsiteY39" fmla="*/ 9718 h 10000"/>
              <a:gd name="connsiteX40" fmla="*/ 9532 w 10000"/>
              <a:gd name="connsiteY40" fmla="*/ 9759 h 10000"/>
              <a:gd name="connsiteX41" fmla="*/ 9735 w 10000"/>
              <a:gd name="connsiteY41" fmla="*/ 9357 h 10000"/>
              <a:gd name="connsiteX42" fmla="*/ 9633 w 10000"/>
              <a:gd name="connsiteY42" fmla="*/ 9182 h 10000"/>
              <a:gd name="connsiteX43" fmla="*/ 9330 w 10000"/>
              <a:gd name="connsiteY43" fmla="*/ 9115 h 10000"/>
              <a:gd name="connsiteX44" fmla="*/ 9001 w 10000"/>
              <a:gd name="connsiteY44" fmla="*/ 9115 h 10000"/>
              <a:gd name="connsiteX45" fmla="*/ 8799 w 10000"/>
              <a:gd name="connsiteY45" fmla="*/ 9035 h 10000"/>
              <a:gd name="connsiteX46" fmla="*/ 9128 w 10000"/>
              <a:gd name="connsiteY46" fmla="*/ 8820 h 10000"/>
              <a:gd name="connsiteX47" fmla="*/ 9431 w 10000"/>
              <a:gd name="connsiteY47" fmla="*/ 8861 h 10000"/>
              <a:gd name="connsiteX48" fmla="*/ 9735 w 10000"/>
              <a:gd name="connsiteY48" fmla="*/ 8820 h 10000"/>
              <a:gd name="connsiteX49" fmla="*/ 9772 w 10000"/>
              <a:gd name="connsiteY49" fmla="*/ 8257 h 10000"/>
              <a:gd name="connsiteX50" fmla="*/ 9962 w 10000"/>
              <a:gd name="connsiteY50" fmla="*/ 8110 h 10000"/>
              <a:gd name="connsiteX51" fmla="*/ 10000 w 10000"/>
              <a:gd name="connsiteY51" fmla="*/ 7802 h 10000"/>
              <a:gd name="connsiteX52" fmla="*/ 9633 w 10000"/>
              <a:gd name="connsiteY52" fmla="*/ 7547 h 10000"/>
              <a:gd name="connsiteX53" fmla="*/ 9204 w 10000"/>
              <a:gd name="connsiteY53" fmla="*/ 7507 h 10000"/>
              <a:gd name="connsiteX54" fmla="*/ 9102 w 10000"/>
              <a:gd name="connsiteY54" fmla="*/ 7440 h 10000"/>
              <a:gd name="connsiteX55" fmla="*/ 9368 w 10000"/>
              <a:gd name="connsiteY55" fmla="*/ 7225 h 10000"/>
              <a:gd name="connsiteX56" fmla="*/ 9431 w 10000"/>
              <a:gd name="connsiteY56" fmla="*/ 7011 h 10000"/>
              <a:gd name="connsiteX57" fmla="*/ 9204 w 10000"/>
              <a:gd name="connsiteY57" fmla="*/ 6836 h 10000"/>
              <a:gd name="connsiteX58" fmla="*/ 8862 w 10000"/>
              <a:gd name="connsiteY58" fmla="*/ 6408 h 10000"/>
              <a:gd name="connsiteX59" fmla="*/ 8900 w 10000"/>
              <a:gd name="connsiteY59" fmla="*/ 6206 h 10000"/>
              <a:gd name="connsiteX60" fmla="*/ 9330 w 10000"/>
              <a:gd name="connsiteY60" fmla="*/ 5992 h 10000"/>
              <a:gd name="connsiteX61" fmla="*/ 9393 w 10000"/>
              <a:gd name="connsiteY61" fmla="*/ 5737 h 10000"/>
              <a:gd name="connsiteX62" fmla="*/ 9102 w 10000"/>
              <a:gd name="connsiteY62" fmla="*/ 5603 h 10000"/>
              <a:gd name="connsiteX63" fmla="*/ 8925 w 10000"/>
              <a:gd name="connsiteY63" fmla="*/ 5134 h 10000"/>
              <a:gd name="connsiteX64" fmla="*/ 8331 w 10000"/>
              <a:gd name="connsiteY64" fmla="*/ 5067 h 10000"/>
              <a:gd name="connsiteX65" fmla="*/ 7724 w 10000"/>
              <a:gd name="connsiteY65" fmla="*/ 4893 h 10000"/>
              <a:gd name="connsiteX66" fmla="*/ 7661 w 10000"/>
              <a:gd name="connsiteY66" fmla="*/ 4182 h 10000"/>
              <a:gd name="connsiteX67" fmla="*/ 8091 w 10000"/>
              <a:gd name="connsiteY67" fmla="*/ 3901 h 10000"/>
              <a:gd name="connsiteX68" fmla="*/ 7927 w 10000"/>
              <a:gd name="connsiteY68" fmla="*/ 3539 h 10000"/>
              <a:gd name="connsiteX69" fmla="*/ 7585 w 10000"/>
              <a:gd name="connsiteY69" fmla="*/ 3539 h 10000"/>
              <a:gd name="connsiteX70" fmla="*/ 7358 w 10000"/>
              <a:gd name="connsiteY70" fmla="*/ 3928 h 10000"/>
              <a:gd name="connsiteX71" fmla="*/ 6321 w 10000"/>
              <a:gd name="connsiteY71" fmla="*/ 3861 h 10000"/>
              <a:gd name="connsiteX72" fmla="*/ 5487 w 10000"/>
              <a:gd name="connsiteY72" fmla="*/ 3646 h 10000"/>
              <a:gd name="connsiteX73" fmla="*/ 5019 w 10000"/>
              <a:gd name="connsiteY73" fmla="*/ 3123 h 10000"/>
              <a:gd name="connsiteX74" fmla="*/ 5019 w 10000"/>
              <a:gd name="connsiteY74" fmla="*/ 2694 h 10000"/>
              <a:gd name="connsiteX75" fmla="*/ 5386 w 10000"/>
              <a:gd name="connsiteY75" fmla="*/ 2520 h 10000"/>
              <a:gd name="connsiteX76" fmla="*/ 5082 w 10000"/>
              <a:gd name="connsiteY76" fmla="*/ 2265 h 10000"/>
              <a:gd name="connsiteX77" fmla="*/ 4349 w 10000"/>
              <a:gd name="connsiteY77" fmla="*/ 2239 h 10000"/>
              <a:gd name="connsiteX78" fmla="*/ 3919 w 10000"/>
              <a:gd name="connsiteY78" fmla="*/ 1059 h 10000"/>
              <a:gd name="connsiteX79" fmla="*/ 3287 w 10000"/>
              <a:gd name="connsiteY79" fmla="*/ 0 h 10000"/>
              <a:gd name="connsiteX0" fmla="*/ 3275 w 9988"/>
              <a:gd name="connsiteY0" fmla="*/ 0 h 10000"/>
              <a:gd name="connsiteX1" fmla="*/ 1454 w 9988"/>
              <a:gd name="connsiteY1" fmla="*/ 375 h 10000"/>
              <a:gd name="connsiteX2" fmla="*/ 1 w 9988"/>
              <a:gd name="connsiteY2" fmla="*/ 1555 h 10000"/>
              <a:gd name="connsiteX3" fmla="*/ 1 w 9988"/>
              <a:gd name="connsiteY3" fmla="*/ 6273 h 10000"/>
              <a:gd name="connsiteX4" fmla="*/ 5428 w 9988"/>
              <a:gd name="connsiteY4" fmla="*/ 3594 h 10000"/>
              <a:gd name="connsiteX5" fmla="*/ 4499 w 9988"/>
              <a:gd name="connsiteY5" fmla="*/ 4121 h 10000"/>
              <a:gd name="connsiteX6" fmla="*/ 4350 w 9988"/>
              <a:gd name="connsiteY6" fmla="*/ 5065 h 10000"/>
              <a:gd name="connsiteX7" fmla="*/ 4302 w 9988"/>
              <a:gd name="connsiteY7" fmla="*/ 4566 h 10000"/>
              <a:gd name="connsiteX8" fmla="*/ 4026 w 9988"/>
              <a:gd name="connsiteY8" fmla="*/ 4636 h 10000"/>
              <a:gd name="connsiteX9" fmla="*/ 3952 w 9988"/>
              <a:gd name="connsiteY9" fmla="*/ 5104 h 10000"/>
              <a:gd name="connsiteX10" fmla="*/ 3439 w 9988"/>
              <a:gd name="connsiteY10" fmla="*/ 5233 h 10000"/>
              <a:gd name="connsiteX11" fmla="*/ 2767 w 9988"/>
              <a:gd name="connsiteY11" fmla="*/ 5958 h 10000"/>
              <a:gd name="connsiteX12" fmla="*/ 2618 w 9988"/>
              <a:gd name="connsiteY12" fmla="*/ 7453 h 10000"/>
              <a:gd name="connsiteX13" fmla="*/ 3199 w 9988"/>
              <a:gd name="connsiteY13" fmla="*/ 7735 h 10000"/>
              <a:gd name="connsiteX14" fmla="*/ 3199 w 9988"/>
              <a:gd name="connsiteY14" fmla="*/ 8083 h 10000"/>
              <a:gd name="connsiteX15" fmla="*/ 3629 w 9988"/>
              <a:gd name="connsiteY15" fmla="*/ 8244 h 10000"/>
              <a:gd name="connsiteX16" fmla="*/ 4059 w 9988"/>
              <a:gd name="connsiteY16" fmla="*/ 8083 h 10000"/>
              <a:gd name="connsiteX17" fmla="*/ 4881 w 9988"/>
              <a:gd name="connsiteY17" fmla="*/ 7976 h 10000"/>
              <a:gd name="connsiteX18" fmla="*/ 5083 w 9988"/>
              <a:gd name="connsiteY18" fmla="*/ 8150 h 10000"/>
              <a:gd name="connsiteX19" fmla="*/ 5475 w 9988"/>
              <a:gd name="connsiteY19" fmla="*/ 7976 h 10000"/>
              <a:gd name="connsiteX20" fmla="*/ 5677 w 9988"/>
              <a:gd name="connsiteY20" fmla="*/ 8324 h 10000"/>
              <a:gd name="connsiteX21" fmla="*/ 5184 w 9988"/>
              <a:gd name="connsiteY21" fmla="*/ 8673 h 10000"/>
              <a:gd name="connsiteX22" fmla="*/ 5184 w 9988"/>
              <a:gd name="connsiteY22" fmla="*/ 9155 h 10000"/>
              <a:gd name="connsiteX23" fmla="*/ 5348 w 9988"/>
              <a:gd name="connsiteY23" fmla="*/ 9330 h 10000"/>
              <a:gd name="connsiteX24" fmla="*/ 5475 w 9988"/>
              <a:gd name="connsiteY24" fmla="*/ 9303 h 10000"/>
              <a:gd name="connsiteX25" fmla="*/ 5576 w 9988"/>
              <a:gd name="connsiteY25" fmla="*/ 9021 h 10000"/>
              <a:gd name="connsiteX26" fmla="*/ 5867 w 9988"/>
              <a:gd name="connsiteY26" fmla="*/ 8807 h 10000"/>
              <a:gd name="connsiteX27" fmla="*/ 6170 w 9988"/>
              <a:gd name="connsiteY27" fmla="*/ 9048 h 10000"/>
              <a:gd name="connsiteX28" fmla="*/ 6853 w 9988"/>
              <a:gd name="connsiteY28" fmla="*/ 9303 h 10000"/>
              <a:gd name="connsiteX29" fmla="*/ 7156 w 9988"/>
              <a:gd name="connsiteY29" fmla="*/ 9303 h 10000"/>
              <a:gd name="connsiteX30" fmla="*/ 7156 w 9988"/>
              <a:gd name="connsiteY30" fmla="*/ 8954 h 10000"/>
              <a:gd name="connsiteX31" fmla="*/ 7586 w 9988"/>
              <a:gd name="connsiteY31" fmla="*/ 9263 h 10000"/>
              <a:gd name="connsiteX32" fmla="*/ 7611 w 9988"/>
              <a:gd name="connsiteY32" fmla="*/ 9544 h 10000"/>
              <a:gd name="connsiteX33" fmla="*/ 7422 w 9988"/>
              <a:gd name="connsiteY33" fmla="*/ 9853 h 10000"/>
              <a:gd name="connsiteX34" fmla="*/ 7776 w 9988"/>
              <a:gd name="connsiteY34" fmla="*/ 9651 h 10000"/>
              <a:gd name="connsiteX35" fmla="*/ 8079 w 9988"/>
              <a:gd name="connsiteY35" fmla="*/ 9504 h 10000"/>
              <a:gd name="connsiteX36" fmla="*/ 8205 w 9988"/>
              <a:gd name="connsiteY36" fmla="*/ 9759 h 10000"/>
              <a:gd name="connsiteX37" fmla="*/ 8205 w 9988"/>
              <a:gd name="connsiteY37" fmla="*/ 10000 h 10000"/>
              <a:gd name="connsiteX38" fmla="*/ 8698 w 9988"/>
              <a:gd name="connsiteY38" fmla="*/ 9718 h 10000"/>
              <a:gd name="connsiteX39" fmla="*/ 9495 w 9988"/>
              <a:gd name="connsiteY39" fmla="*/ 9718 h 10000"/>
              <a:gd name="connsiteX40" fmla="*/ 9520 w 9988"/>
              <a:gd name="connsiteY40" fmla="*/ 9759 h 10000"/>
              <a:gd name="connsiteX41" fmla="*/ 9723 w 9988"/>
              <a:gd name="connsiteY41" fmla="*/ 9357 h 10000"/>
              <a:gd name="connsiteX42" fmla="*/ 9621 w 9988"/>
              <a:gd name="connsiteY42" fmla="*/ 9182 h 10000"/>
              <a:gd name="connsiteX43" fmla="*/ 9318 w 9988"/>
              <a:gd name="connsiteY43" fmla="*/ 9115 h 10000"/>
              <a:gd name="connsiteX44" fmla="*/ 8989 w 9988"/>
              <a:gd name="connsiteY44" fmla="*/ 9115 h 10000"/>
              <a:gd name="connsiteX45" fmla="*/ 8787 w 9988"/>
              <a:gd name="connsiteY45" fmla="*/ 9035 h 10000"/>
              <a:gd name="connsiteX46" fmla="*/ 9116 w 9988"/>
              <a:gd name="connsiteY46" fmla="*/ 8820 h 10000"/>
              <a:gd name="connsiteX47" fmla="*/ 9419 w 9988"/>
              <a:gd name="connsiteY47" fmla="*/ 8861 h 10000"/>
              <a:gd name="connsiteX48" fmla="*/ 9723 w 9988"/>
              <a:gd name="connsiteY48" fmla="*/ 8820 h 10000"/>
              <a:gd name="connsiteX49" fmla="*/ 9760 w 9988"/>
              <a:gd name="connsiteY49" fmla="*/ 8257 h 10000"/>
              <a:gd name="connsiteX50" fmla="*/ 9950 w 9988"/>
              <a:gd name="connsiteY50" fmla="*/ 8110 h 10000"/>
              <a:gd name="connsiteX51" fmla="*/ 9988 w 9988"/>
              <a:gd name="connsiteY51" fmla="*/ 7802 h 10000"/>
              <a:gd name="connsiteX52" fmla="*/ 9621 w 9988"/>
              <a:gd name="connsiteY52" fmla="*/ 7547 h 10000"/>
              <a:gd name="connsiteX53" fmla="*/ 9192 w 9988"/>
              <a:gd name="connsiteY53" fmla="*/ 7507 h 10000"/>
              <a:gd name="connsiteX54" fmla="*/ 9090 w 9988"/>
              <a:gd name="connsiteY54" fmla="*/ 7440 h 10000"/>
              <a:gd name="connsiteX55" fmla="*/ 9356 w 9988"/>
              <a:gd name="connsiteY55" fmla="*/ 7225 h 10000"/>
              <a:gd name="connsiteX56" fmla="*/ 9419 w 9988"/>
              <a:gd name="connsiteY56" fmla="*/ 7011 h 10000"/>
              <a:gd name="connsiteX57" fmla="*/ 9192 w 9988"/>
              <a:gd name="connsiteY57" fmla="*/ 6836 h 10000"/>
              <a:gd name="connsiteX58" fmla="*/ 8850 w 9988"/>
              <a:gd name="connsiteY58" fmla="*/ 6408 h 10000"/>
              <a:gd name="connsiteX59" fmla="*/ 8888 w 9988"/>
              <a:gd name="connsiteY59" fmla="*/ 6206 h 10000"/>
              <a:gd name="connsiteX60" fmla="*/ 9318 w 9988"/>
              <a:gd name="connsiteY60" fmla="*/ 5992 h 10000"/>
              <a:gd name="connsiteX61" fmla="*/ 9381 w 9988"/>
              <a:gd name="connsiteY61" fmla="*/ 5737 h 10000"/>
              <a:gd name="connsiteX62" fmla="*/ 9090 w 9988"/>
              <a:gd name="connsiteY62" fmla="*/ 5603 h 10000"/>
              <a:gd name="connsiteX63" fmla="*/ 8913 w 9988"/>
              <a:gd name="connsiteY63" fmla="*/ 5134 h 10000"/>
              <a:gd name="connsiteX64" fmla="*/ 8319 w 9988"/>
              <a:gd name="connsiteY64" fmla="*/ 5067 h 10000"/>
              <a:gd name="connsiteX65" fmla="*/ 7712 w 9988"/>
              <a:gd name="connsiteY65" fmla="*/ 4893 h 10000"/>
              <a:gd name="connsiteX66" fmla="*/ 7649 w 9988"/>
              <a:gd name="connsiteY66" fmla="*/ 4182 h 10000"/>
              <a:gd name="connsiteX67" fmla="*/ 8079 w 9988"/>
              <a:gd name="connsiteY67" fmla="*/ 3901 h 10000"/>
              <a:gd name="connsiteX68" fmla="*/ 7915 w 9988"/>
              <a:gd name="connsiteY68" fmla="*/ 3539 h 10000"/>
              <a:gd name="connsiteX69" fmla="*/ 7573 w 9988"/>
              <a:gd name="connsiteY69" fmla="*/ 3539 h 10000"/>
              <a:gd name="connsiteX70" fmla="*/ 7346 w 9988"/>
              <a:gd name="connsiteY70" fmla="*/ 3928 h 10000"/>
              <a:gd name="connsiteX71" fmla="*/ 6309 w 9988"/>
              <a:gd name="connsiteY71" fmla="*/ 3861 h 10000"/>
              <a:gd name="connsiteX72" fmla="*/ 5475 w 9988"/>
              <a:gd name="connsiteY72" fmla="*/ 3646 h 10000"/>
              <a:gd name="connsiteX73" fmla="*/ 5007 w 9988"/>
              <a:gd name="connsiteY73" fmla="*/ 3123 h 10000"/>
              <a:gd name="connsiteX74" fmla="*/ 5007 w 9988"/>
              <a:gd name="connsiteY74" fmla="*/ 2694 h 10000"/>
              <a:gd name="connsiteX75" fmla="*/ 5374 w 9988"/>
              <a:gd name="connsiteY75" fmla="*/ 2520 h 10000"/>
              <a:gd name="connsiteX76" fmla="*/ 5070 w 9988"/>
              <a:gd name="connsiteY76" fmla="*/ 2265 h 10000"/>
              <a:gd name="connsiteX77" fmla="*/ 4337 w 9988"/>
              <a:gd name="connsiteY77" fmla="*/ 2239 h 10000"/>
              <a:gd name="connsiteX78" fmla="*/ 3907 w 9988"/>
              <a:gd name="connsiteY78" fmla="*/ 1059 h 10000"/>
              <a:gd name="connsiteX79" fmla="*/ 3275 w 9988"/>
              <a:gd name="connsiteY79" fmla="*/ 0 h 10000"/>
              <a:gd name="connsiteX0" fmla="*/ 3278 w 9999"/>
              <a:gd name="connsiteY0" fmla="*/ 0 h 10000"/>
              <a:gd name="connsiteX1" fmla="*/ 1455 w 9999"/>
              <a:gd name="connsiteY1" fmla="*/ 375 h 10000"/>
              <a:gd name="connsiteX2" fmla="*/ 0 w 9999"/>
              <a:gd name="connsiteY2" fmla="*/ 1555 h 10000"/>
              <a:gd name="connsiteX3" fmla="*/ 5434 w 9999"/>
              <a:gd name="connsiteY3" fmla="*/ 3594 h 10000"/>
              <a:gd name="connsiteX4" fmla="*/ 4503 w 9999"/>
              <a:gd name="connsiteY4" fmla="*/ 4121 h 10000"/>
              <a:gd name="connsiteX5" fmla="*/ 4354 w 9999"/>
              <a:gd name="connsiteY5" fmla="*/ 5065 h 10000"/>
              <a:gd name="connsiteX6" fmla="*/ 4306 w 9999"/>
              <a:gd name="connsiteY6" fmla="*/ 4566 h 10000"/>
              <a:gd name="connsiteX7" fmla="*/ 4030 w 9999"/>
              <a:gd name="connsiteY7" fmla="*/ 4636 h 10000"/>
              <a:gd name="connsiteX8" fmla="*/ 3956 w 9999"/>
              <a:gd name="connsiteY8" fmla="*/ 5104 h 10000"/>
              <a:gd name="connsiteX9" fmla="*/ 3442 w 9999"/>
              <a:gd name="connsiteY9" fmla="*/ 5233 h 10000"/>
              <a:gd name="connsiteX10" fmla="*/ 2769 w 9999"/>
              <a:gd name="connsiteY10" fmla="*/ 5958 h 10000"/>
              <a:gd name="connsiteX11" fmla="*/ 2620 w 9999"/>
              <a:gd name="connsiteY11" fmla="*/ 7453 h 10000"/>
              <a:gd name="connsiteX12" fmla="*/ 3202 w 9999"/>
              <a:gd name="connsiteY12" fmla="*/ 7735 h 10000"/>
              <a:gd name="connsiteX13" fmla="*/ 3202 w 9999"/>
              <a:gd name="connsiteY13" fmla="*/ 8083 h 10000"/>
              <a:gd name="connsiteX14" fmla="*/ 3632 w 9999"/>
              <a:gd name="connsiteY14" fmla="*/ 8244 h 10000"/>
              <a:gd name="connsiteX15" fmla="*/ 4063 w 9999"/>
              <a:gd name="connsiteY15" fmla="*/ 8083 h 10000"/>
              <a:gd name="connsiteX16" fmla="*/ 4886 w 9999"/>
              <a:gd name="connsiteY16" fmla="*/ 7976 h 10000"/>
              <a:gd name="connsiteX17" fmla="*/ 5088 w 9999"/>
              <a:gd name="connsiteY17" fmla="*/ 8150 h 10000"/>
              <a:gd name="connsiteX18" fmla="*/ 5481 w 9999"/>
              <a:gd name="connsiteY18" fmla="*/ 7976 h 10000"/>
              <a:gd name="connsiteX19" fmla="*/ 5683 w 9999"/>
              <a:gd name="connsiteY19" fmla="*/ 8324 h 10000"/>
              <a:gd name="connsiteX20" fmla="*/ 5189 w 9999"/>
              <a:gd name="connsiteY20" fmla="*/ 8673 h 10000"/>
              <a:gd name="connsiteX21" fmla="*/ 5189 w 9999"/>
              <a:gd name="connsiteY21" fmla="*/ 9155 h 10000"/>
              <a:gd name="connsiteX22" fmla="*/ 5353 w 9999"/>
              <a:gd name="connsiteY22" fmla="*/ 9330 h 10000"/>
              <a:gd name="connsiteX23" fmla="*/ 5481 w 9999"/>
              <a:gd name="connsiteY23" fmla="*/ 9303 h 10000"/>
              <a:gd name="connsiteX24" fmla="*/ 5582 w 9999"/>
              <a:gd name="connsiteY24" fmla="*/ 9021 h 10000"/>
              <a:gd name="connsiteX25" fmla="*/ 5873 w 9999"/>
              <a:gd name="connsiteY25" fmla="*/ 8807 h 10000"/>
              <a:gd name="connsiteX26" fmla="*/ 6176 w 9999"/>
              <a:gd name="connsiteY26" fmla="*/ 9048 h 10000"/>
              <a:gd name="connsiteX27" fmla="*/ 6860 w 9999"/>
              <a:gd name="connsiteY27" fmla="*/ 9303 h 10000"/>
              <a:gd name="connsiteX28" fmla="*/ 7164 w 9999"/>
              <a:gd name="connsiteY28" fmla="*/ 9303 h 10000"/>
              <a:gd name="connsiteX29" fmla="*/ 7164 w 9999"/>
              <a:gd name="connsiteY29" fmla="*/ 8954 h 10000"/>
              <a:gd name="connsiteX30" fmla="*/ 7594 w 9999"/>
              <a:gd name="connsiteY30" fmla="*/ 9263 h 10000"/>
              <a:gd name="connsiteX31" fmla="*/ 7619 w 9999"/>
              <a:gd name="connsiteY31" fmla="*/ 9544 h 10000"/>
              <a:gd name="connsiteX32" fmla="*/ 7430 w 9999"/>
              <a:gd name="connsiteY32" fmla="*/ 9853 h 10000"/>
              <a:gd name="connsiteX33" fmla="*/ 7784 w 9999"/>
              <a:gd name="connsiteY33" fmla="*/ 9651 h 10000"/>
              <a:gd name="connsiteX34" fmla="*/ 8088 w 9999"/>
              <a:gd name="connsiteY34" fmla="*/ 9504 h 10000"/>
              <a:gd name="connsiteX35" fmla="*/ 8214 w 9999"/>
              <a:gd name="connsiteY35" fmla="*/ 9759 h 10000"/>
              <a:gd name="connsiteX36" fmla="*/ 8214 w 9999"/>
              <a:gd name="connsiteY36" fmla="*/ 10000 h 10000"/>
              <a:gd name="connsiteX37" fmla="*/ 8707 w 9999"/>
              <a:gd name="connsiteY37" fmla="*/ 9718 h 10000"/>
              <a:gd name="connsiteX38" fmla="*/ 9505 w 9999"/>
              <a:gd name="connsiteY38" fmla="*/ 9718 h 10000"/>
              <a:gd name="connsiteX39" fmla="*/ 9530 w 9999"/>
              <a:gd name="connsiteY39" fmla="*/ 9759 h 10000"/>
              <a:gd name="connsiteX40" fmla="*/ 9734 w 9999"/>
              <a:gd name="connsiteY40" fmla="*/ 9357 h 10000"/>
              <a:gd name="connsiteX41" fmla="*/ 9632 w 9999"/>
              <a:gd name="connsiteY41" fmla="*/ 9182 h 10000"/>
              <a:gd name="connsiteX42" fmla="*/ 9328 w 9999"/>
              <a:gd name="connsiteY42" fmla="*/ 9115 h 10000"/>
              <a:gd name="connsiteX43" fmla="*/ 8999 w 9999"/>
              <a:gd name="connsiteY43" fmla="*/ 9115 h 10000"/>
              <a:gd name="connsiteX44" fmla="*/ 8797 w 9999"/>
              <a:gd name="connsiteY44" fmla="*/ 9035 h 10000"/>
              <a:gd name="connsiteX45" fmla="*/ 9126 w 9999"/>
              <a:gd name="connsiteY45" fmla="*/ 8820 h 10000"/>
              <a:gd name="connsiteX46" fmla="*/ 9429 w 9999"/>
              <a:gd name="connsiteY46" fmla="*/ 8861 h 10000"/>
              <a:gd name="connsiteX47" fmla="*/ 9734 w 9999"/>
              <a:gd name="connsiteY47" fmla="*/ 8820 h 10000"/>
              <a:gd name="connsiteX48" fmla="*/ 9771 w 9999"/>
              <a:gd name="connsiteY48" fmla="*/ 8257 h 10000"/>
              <a:gd name="connsiteX49" fmla="*/ 9961 w 9999"/>
              <a:gd name="connsiteY49" fmla="*/ 8110 h 10000"/>
              <a:gd name="connsiteX50" fmla="*/ 9999 w 9999"/>
              <a:gd name="connsiteY50" fmla="*/ 7802 h 10000"/>
              <a:gd name="connsiteX51" fmla="*/ 9632 w 9999"/>
              <a:gd name="connsiteY51" fmla="*/ 7547 h 10000"/>
              <a:gd name="connsiteX52" fmla="*/ 9202 w 9999"/>
              <a:gd name="connsiteY52" fmla="*/ 7507 h 10000"/>
              <a:gd name="connsiteX53" fmla="*/ 9100 w 9999"/>
              <a:gd name="connsiteY53" fmla="*/ 7440 h 10000"/>
              <a:gd name="connsiteX54" fmla="*/ 9366 w 9999"/>
              <a:gd name="connsiteY54" fmla="*/ 7225 h 10000"/>
              <a:gd name="connsiteX55" fmla="*/ 9429 w 9999"/>
              <a:gd name="connsiteY55" fmla="*/ 7011 h 10000"/>
              <a:gd name="connsiteX56" fmla="*/ 9202 w 9999"/>
              <a:gd name="connsiteY56" fmla="*/ 6836 h 10000"/>
              <a:gd name="connsiteX57" fmla="*/ 8860 w 9999"/>
              <a:gd name="connsiteY57" fmla="*/ 6408 h 10000"/>
              <a:gd name="connsiteX58" fmla="*/ 8898 w 9999"/>
              <a:gd name="connsiteY58" fmla="*/ 6206 h 10000"/>
              <a:gd name="connsiteX59" fmla="*/ 9328 w 9999"/>
              <a:gd name="connsiteY59" fmla="*/ 5992 h 10000"/>
              <a:gd name="connsiteX60" fmla="*/ 9391 w 9999"/>
              <a:gd name="connsiteY60" fmla="*/ 5737 h 10000"/>
              <a:gd name="connsiteX61" fmla="*/ 9100 w 9999"/>
              <a:gd name="connsiteY61" fmla="*/ 5603 h 10000"/>
              <a:gd name="connsiteX62" fmla="*/ 8923 w 9999"/>
              <a:gd name="connsiteY62" fmla="*/ 5134 h 10000"/>
              <a:gd name="connsiteX63" fmla="*/ 8328 w 9999"/>
              <a:gd name="connsiteY63" fmla="*/ 5067 h 10000"/>
              <a:gd name="connsiteX64" fmla="*/ 7720 w 9999"/>
              <a:gd name="connsiteY64" fmla="*/ 4893 h 10000"/>
              <a:gd name="connsiteX65" fmla="*/ 7657 w 9999"/>
              <a:gd name="connsiteY65" fmla="*/ 4182 h 10000"/>
              <a:gd name="connsiteX66" fmla="*/ 8088 w 9999"/>
              <a:gd name="connsiteY66" fmla="*/ 3901 h 10000"/>
              <a:gd name="connsiteX67" fmla="*/ 7924 w 9999"/>
              <a:gd name="connsiteY67" fmla="*/ 3539 h 10000"/>
              <a:gd name="connsiteX68" fmla="*/ 7581 w 9999"/>
              <a:gd name="connsiteY68" fmla="*/ 3539 h 10000"/>
              <a:gd name="connsiteX69" fmla="*/ 7354 w 9999"/>
              <a:gd name="connsiteY69" fmla="*/ 3928 h 10000"/>
              <a:gd name="connsiteX70" fmla="*/ 6316 w 9999"/>
              <a:gd name="connsiteY70" fmla="*/ 3861 h 10000"/>
              <a:gd name="connsiteX71" fmla="*/ 5481 w 9999"/>
              <a:gd name="connsiteY71" fmla="*/ 3646 h 10000"/>
              <a:gd name="connsiteX72" fmla="*/ 5012 w 9999"/>
              <a:gd name="connsiteY72" fmla="*/ 3123 h 10000"/>
              <a:gd name="connsiteX73" fmla="*/ 5012 w 9999"/>
              <a:gd name="connsiteY73" fmla="*/ 2694 h 10000"/>
              <a:gd name="connsiteX74" fmla="*/ 5379 w 9999"/>
              <a:gd name="connsiteY74" fmla="*/ 2520 h 10000"/>
              <a:gd name="connsiteX75" fmla="*/ 5075 w 9999"/>
              <a:gd name="connsiteY75" fmla="*/ 2265 h 10000"/>
              <a:gd name="connsiteX76" fmla="*/ 4341 w 9999"/>
              <a:gd name="connsiteY76" fmla="*/ 2239 h 10000"/>
              <a:gd name="connsiteX77" fmla="*/ 3911 w 9999"/>
              <a:gd name="connsiteY77" fmla="*/ 1059 h 10000"/>
              <a:gd name="connsiteX78" fmla="*/ 3278 w 9999"/>
              <a:gd name="connsiteY78" fmla="*/ 0 h 10000"/>
              <a:gd name="connsiteX0" fmla="*/ 1823 w 8545"/>
              <a:gd name="connsiteY0" fmla="*/ 0 h 10000"/>
              <a:gd name="connsiteX1" fmla="*/ 0 w 8545"/>
              <a:gd name="connsiteY1" fmla="*/ 375 h 10000"/>
              <a:gd name="connsiteX2" fmla="*/ 3980 w 8545"/>
              <a:gd name="connsiteY2" fmla="*/ 3594 h 10000"/>
              <a:gd name="connsiteX3" fmla="*/ 3048 w 8545"/>
              <a:gd name="connsiteY3" fmla="*/ 4121 h 10000"/>
              <a:gd name="connsiteX4" fmla="*/ 2899 w 8545"/>
              <a:gd name="connsiteY4" fmla="*/ 5065 h 10000"/>
              <a:gd name="connsiteX5" fmla="*/ 2851 w 8545"/>
              <a:gd name="connsiteY5" fmla="*/ 4566 h 10000"/>
              <a:gd name="connsiteX6" fmla="*/ 2575 w 8545"/>
              <a:gd name="connsiteY6" fmla="*/ 4636 h 10000"/>
              <a:gd name="connsiteX7" fmla="*/ 2501 w 8545"/>
              <a:gd name="connsiteY7" fmla="*/ 5104 h 10000"/>
              <a:gd name="connsiteX8" fmla="*/ 1987 w 8545"/>
              <a:gd name="connsiteY8" fmla="*/ 5233 h 10000"/>
              <a:gd name="connsiteX9" fmla="*/ 1314 w 8545"/>
              <a:gd name="connsiteY9" fmla="*/ 5958 h 10000"/>
              <a:gd name="connsiteX10" fmla="*/ 1165 w 8545"/>
              <a:gd name="connsiteY10" fmla="*/ 7453 h 10000"/>
              <a:gd name="connsiteX11" fmla="*/ 1747 w 8545"/>
              <a:gd name="connsiteY11" fmla="*/ 7735 h 10000"/>
              <a:gd name="connsiteX12" fmla="*/ 1747 w 8545"/>
              <a:gd name="connsiteY12" fmla="*/ 8083 h 10000"/>
              <a:gd name="connsiteX13" fmla="*/ 2177 w 8545"/>
              <a:gd name="connsiteY13" fmla="*/ 8244 h 10000"/>
              <a:gd name="connsiteX14" fmla="*/ 2608 w 8545"/>
              <a:gd name="connsiteY14" fmla="*/ 8083 h 10000"/>
              <a:gd name="connsiteX15" fmla="*/ 3431 w 8545"/>
              <a:gd name="connsiteY15" fmla="*/ 7976 h 10000"/>
              <a:gd name="connsiteX16" fmla="*/ 3634 w 8545"/>
              <a:gd name="connsiteY16" fmla="*/ 8150 h 10000"/>
              <a:gd name="connsiteX17" fmla="*/ 4027 w 8545"/>
              <a:gd name="connsiteY17" fmla="*/ 7976 h 10000"/>
              <a:gd name="connsiteX18" fmla="*/ 4229 w 8545"/>
              <a:gd name="connsiteY18" fmla="*/ 8324 h 10000"/>
              <a:gd name="connsiteX19" fmla="*/ 3735 w 8545"/>
              <a:gd name="connsiteY19" fmla="*/ 8673 h 10000"/>
              <a:gd name="connsiteX20" fmla="*/ 3735 w 8545"/>
              <a:gd name="connsiteY20" fmla="*/ 9155 h 10000"/>
              <a:gd name="connsiteX21" fmla="*/ 3899 w 8545"/>
              <a:gd name="connsiteY21" fmla="*/ 9330 h 10000"/>
              <a:gd name="connsiteX22" fmla="*/ 4027 w 8545"/>
              <a:gd name="connsiteY22" fmla="*/ 9303 h 10000"/>
              <a:gd name="connsiteX23" fmla="*/ 4128 w 8545"/>
              <a:gd name="connsiteY23" fmla="*/ 9021 h 10000"/>
              <a:gd name="connsiteX24" fmla="*/ 4419 w 8545"/>
              <a:gd name="connsiteY24" fmla="*/ 8807 h 10000"/>
              <a:gd name="connsiteX25" fmla="*/ 4722 w 8545"/>
              <a:gd name="connsiteY25" fmla="*/ 9048 h 10000"/>
              <a:gd name="connsiteX26" fmla="*/ 5406 w 8545"/>
              <a:gd name="connsiteY26" fmla="*/ 9303 h 10000"/>
              <a:gd name="connsiteX27" fmla="*/ 5710 w 8545"/>
              <a:gd name="connsiteY27" fmla="*/ 9303 h 10000"/>
              <a:gd name="connsiteX28" fmla="*/ 5710 w 8545"/>
              <a:gd name="connsiteY28" fmla="*/ 8954 h 10000"/>
              <a:gd name="connsiteX29" fmla="*/ 6140 w 8545"/>
              <a:gd name="connsiteY29" fmla="*/ 9263 h 10000"/>
              <a:gd name="connsiteX30" fmla="*/ 6165 w 8545"/>
              <a:gd name="connsiteY30" fmla="*/ 9544 h 10000"/>
              <a:gd name="connsiteX31" fmla="*/ 5976 w 8545"/>
              <a:gd name="connsiteY31" fmla="*/ 9853 h 10000"/>
              <a:gd name="connsiteX32" fmla="*/ 6330 w 8545"/>
              <a:gd name="connsiteY32" fmla="*/ 9651 h 10000"/>
              <a:gd name="connsiteX33" fmla="*/ 6634 w 8545"/>
              <a:gd name="connsiteY33" fmla="*/ 9504 h 10000"/>
              <a:gd name="connsiteX34" fmla="*/ 6760 w 8545"/>
              <a:gd name="connsiteY34" fmla="*/ 9759 h 10000"/>
              <a:gd name="connsiteX35" fmla="*/ 6760 w 8545"/>
              <a:gd name="connsiteY35" fmla="*/ 10000 h 10000"/>
              <a:gd name="connsiteX36" fmla="*/ 7253 w 8545"/>
              <a:gd name="connsiteY36" fmla="*/ 9718 h 10000"/>
              <a:gd name="connsiteX37" fmla="*/ 8051 w 8545"/>
              <a:gd name="connsiteY37" fmla="*/ 9718 h 10000"/>
              <a:gd name="connsiteX38" fmla="*/ 8076 w 8545"/>
              <a:gd name="connsiteY38" fmla="*/ 9759 h 10000"/>
              <a:gd name="connsiteX39" fmla="*/ 8280 w 8545"/>
              <a:gd name="connsiteY39" fmla="*/ 9357 h 10000"/>
              <a:gd name="connsiteX40" fmla="*/ 8178 w 8545"/>
              <a:gd name="connsiteY40" fmla="*/ 9182 h 10000"/>
              <a:gd name="connsiteX41" fmla="*/ 7874 w 8545"/>
              <a:gd name="connsiteY41" fmla="*/ 9115 h 10000"/>
              <a:gd name="connsiteX42" fmla="*/ 7545 w 8545"/>
              <a:gd name="connsiteY42" fmla="*/ 9115 h 10000"/>
              <a:gd name="connsiteX43" fmla="*/ 7343 w 8545"/>
              <a:gd name="connsiteY43" fmla="*/ 9035 h 10000"/>
              <a:gd name="connsiteX44" fmla="*/ 7672 w 8545"/>
              <a:gd name="connsiteY44" fmla="*/ 8820 h 10000"/>
              <a:gd name="connsiteX45" fmla="*/ 7975 w 8545"/>
              <a:gd name="connsiteY45" fmla="*/ 8861 h 10000"/>
              <a:gd name="connsiteX46" fmla="*/ 8280 w 8545"/>
              <a:gd name="connsiteY46" fmla="*/ 8820 h 10000"/>
              <a:gd name="connsiteX47" fmla="*/ 8317 w 8545"/>
              <a:gd name="connsiteY47" fmla="*/ 8257 h 10000"/>
              <a:gd name="connsiteX48" fmla="*/ 8507 w 8545"/>
              <a:gd name="connsiteY48" fmla="*/ 8110 h 10000"/>
              <a:gd name="connsiteX49" fmla="*/ 8545 w 8545"/>
              <a:gd name="connsiteY49" fmla="*/ 7802 h 10000"/>
              <a:gd name="connsiteX50" fmla="*/ 8178 w 8545"/>
              <a:gd name="connsiteY50" fmla="*/ 7547 h 10000"/>
              <a:gd name="connsiteX51" fmla="*/ 7748 w 8545"/>
              <a:gd name="connsiteY51" fmla="*/ 7507 h 10000"/>
              <a:gd name="connsiteX52" fmla="*/ 7646 w 8545"/>
              <a:gd name="connsiteY52" fmla="*/ 7440 h 10000"/>
              <a:gd name="connsiteX53" fmla="*/ 7912 w 8545"/>
              <a:gd name="connsiteY53" fmla="*/ 7225 h 10000"/>
              <a:gd name="connsiteX54" fmla="*/ 7975 w 8545"/>
              <a:gd name="connsiteY54" fmla="*/ 7011 h 10000"/>
              <a:gd name="connsiteX55" fmla="*/ 7748 w 8545"/>
              <a:gd name="connsiteY55" fmla="*/ 6836 h 10000"/>
              <a:gd name="connsiteX56" fmla="*/ 7406 w 8545"/>
              <a:gd name="connsiteY56" fmla="*/ 6408 h 10000"/>
              <a:gd name="connsiteX57" fmla="*/ 7444 w 8545"/>
              <a:gd name="connsiteY57" fmla="*/ 6206 h 10000"/>
              <a:gd name="connsiteX58" fmla="*/ 7874 w 8545"/>
              <a:gd name="connsiteY58" fmla="*/ 5992 h 10000"/>
              <a:gd name="connsiteX59" fmla="*/ 7937 w 8545"/>
              <a:gd name="connsiteY59" fmla="*/ 5737 h 10000"/>
              <a:gd name="connsiteX60" fmla="*/ 7646 w 8545"/>
              <a:gd name="connsiteY60" fmla="*/ 5603 h 10000"/>
              <a:gd name="connsiteX61" fmla="*/ 7469 w 8545"/>
              <a:gd name="connsiteY61" fmla="*/ 5134 h 10000"/>
              <a:gd name="connsiteX62" fmla="*/ 6874 w 8545"/>
              <a:gd name="connsiteY62" fmla="*/ 5067 h 10000"/>
              <a:gd name="connsiteX63" fmla="*/ 6266 w 8545"/>
              <a:gd name="connsiteY63" fmla="*/ 4893 h 10000"/>
              <a:gd name="connsiteX64" fmla="*/ 6203 w 8545"/>
              <a:gd name="connsiteY64" fmla="*/ 4182 h 10000"/>
              <a:gd name="connsiteX65" fmla="*/ 6634 w 8545"/>
              <a:gd name="connsiteY65" fmla="*/ 3901 h 10000"/>
              <a:gd name="connsiteX66" fmla="*/ 6470 w 8545"/>
              <a:gd name="connsiteY66" fmla="*/ 3539 h 10000"/>
              <a:gd name="connsiteX67" fmla="*/ 6127 w 8545"/>
              <a:gd name="connsiteY67" fmla="*/ 3539 h 10000"/>
              <a:gd name="connsiteX68" fmla="*/ 5900 w 8545"/>
              <a:gd name="connsiteY68" fmla="*/ 3928 h 10000"/>
              <a:gd name="connsiteX69" fmla="*/ 4862 w 8545"/>
              <a:gd name="connsiteY69" fmla="*/ 3861 h 10000"/>
              <a:gd name="connsiteX70" fmla="*/ 4027 w 8545"/>
              <a:gd name="connsiteY70" fmla="*/ 3646 h 10000"/>
              <a:gd name="connsiteX71" fmla="*/ 3558 w 8545"/>
              <a:gd name="connsiteY71" fmla="*/ 3123 h 10000"/>
              <a:gd name="connsiteX72" fmla="*/ 3558 w 8545"/>
              <a:gd name="connsiteY72" fmla="*/ 2694 h 10000"/>
              <a:gd name="connsiteX73" fmla="*/ 3925 w 8545"/>
              <a:gd name="connsiteY73" fmla="*/ 2520 h 10000"/>
              <a:gd name="connsiteX74" fmla="*/ 3621 w 8545"/>
              <a:gd name="connsiteY74" fmla="*/ 2265 h 10000"/>
              <a:gd name="connsiteX75" fmla="*/ 2886 w 8545"/>
              <a:gd name="connsiteY75" fmla="*/ 2239 h 10000"/>
              <a:gd name="connsiteX76" fmla="*/ 2456 w 8545"/>
              <a:gd name="connsiteY76" fmla="*/ 1059 h 10000"/>
              <a:gd name="connsiteX77" fmla="*/ 1823 w 8545"/>
              <a:gd name="connsiteY77" fmla="*/ 0 h 10000"/>
              <a:gd name="connsiteX0" fmla="*/ 770 w 8637"/>
              <a:gd name="connsiteY0" fmla="*/ 0 h 10000"/>
              <a:gd name="connsiteX1" fmla="*/ 3295 w 8637"/>
              <a:gd name="connsiteY1" fmla="*/ 3594 h 10000"/>
              <a:gd name="connsiteX2" fmla="*/ 2204 w 8637"/>
              <a:gd name="connsiteY2" fmla="*/ 4121 h 10000"/>
              <a:gd name="connsiteX3" fmla="*/ 2030 w 8637"/>
              <a:gd name="connsiteY3" fmla="*/ 5065 h 10000"/>
              <a:gd name="connsiteX4" fmla="*/ 1973 w 8637"/>
              <a:gd name="connsiteY4" fmla="*/ 4566 h 10000"/>
              <a:gd name="connsiteX5" fmla="*/ 1650 w 8637"/>
              <a:gd name="connsiteY5" fmla="*/ 4636 h 10000"/>
              <a:gd name="connsiteX6" fmla="*/ 1564 w 8637"/>
              <a:gd name="connsiteY6" fmla="*/ 5104 h 10000"/>
              <a:gd name="connsiteX7" fmla="*/ 962 w 8637"/>
              <a:gd name="connsiteY7" fmla="*/ 5233 h 10000"/>
              <a:gd name="connsiteX8" fmla="*/ 175 w 8637"/>
              <a:gd name="connsiteY8" fmla="*/ 5958 h 10000"/>
              <a:gd name="connsiteX9" fmla="*/ 0 w 8637"/>
              <a:gd name="connsiteY9" fmla="*/ 7453 h 10000"/>
              <a:gd name="connsiteX10" fmla="*/ 681 w 8637"/>
              <a:gd name="connsiteY10" fmla="*/ 7735 h 10000"/>
              <a:gd name="connsiteX11" fmla="*/ 681 w 8637"/>
              <a:gd name="connsiteY11" fmla="*/ 8083 h 10000"/>
              <a:gd name="connsiteX12" fmla="*/ 1185 w 8637"/>
              <a:gd name="connsiteY12" fmla="*/ 8244 h 10000"/>
              <a:gd name="connsiteX13" fmla="*/ 1689 w 8637"/>
              <a:gd name="connsiteY13" fmla="*/ 8083 h 10000"/>
              <a:gd name="connsiteX14" fmla="*/ 2652 w 8637"/>
              <a:gd name="connsiteY14" fmla="*/ 7976 h 10000"/>
              <a:gd name="connsiteX15" fmla="*/ 2890 w 8637"/>
              <a:gd name="connsiteY15" fmla="*/ 8150 h 10000"/>
              <a:gd name="connsiteX16" fmla="*/ 3350 w 8637"/>
              <a:gd name="connsiteY16" fmla="*/ 7976 h 10000"/>
              <a:gd name="connsiteX17" fmla="*/ 3586 w 8637"/>
              <a:gd name="connsiteY17" fmla="*/ 8324 h 10000"/>
              <a:gd name="connsiteX18" fmla="*/ 3008 w 8637"/>
              <a:gd name="connsiteY18" fmla="*/ 8673 h 10000"/>
              <a:gd name="connsiteX19" fmla="*/ 3008 w 8637"/>
              <a:gd name="connsiteY19" fmla="*/ 9155 h 10000"/>
              <a:gd name="connsiteX20" fmla="*/ 3200 w 8637"/>
              <a:gd name="connsiteY20" fmla="*/ 9330 h 10000"/>
              <a:gd name="connsiteX21" fmla="*/ 3350 w 8637"/>
              <a:gd name="connsiteY21" fmla="*/ 9303 h 10000"/>
              <a:gd name="connsiteX22" fmla="*/ 3468 w 8637"/>
              <a:gd name="connsiteY22" fmla="*/ 9021 h 10000"/>
              <a:gd name="connsiteX23" fmla="*/ 3808 w 8637"/>
              <a:gd name="connsiteY23" fmla="*/ 8807 h 10000"/>
              <a:gd name="connsiteX24" fmla="*/ 4163 w 8637"/>
              <a:gd name="connsiteY24" fmla="*/ 9048 h 10000"/>
              <a:gd name="connsiteX25" fmla="*/ 4964 w 8637"/>
              <a:gd name="connsiteY25" fmla="*/ 9303 h 10000"/>
              <a:gd name="connsiteX26" fmla="*/ 5319 w 8637"/>
              <a:gd name="connsiteY26" fmla="*/ 9303 h 10000"/>
              <a:gd name="connsiteX27" fmla="*/ 5319 w 8637"/>
              <a:gd name="connsiteY27" fmla="*/ 8954 h 10000"/>
              <a:gd name="connsiteX28" fmla="*/ 5822 w 8637"/>
              <a:gd name="connsiteY28" fmla="*/ 9263 h 10000"/>
              <a:gd name="connsiteX29" fmla="*/ 5852 w 8637"/>
              <a:gd name="connsiteY29" fmla="*/ 9544 h 10000"/>
              <a:gd name="connsiteX30" fmla="*/ 5631 w 8637"/>
              <a:gd name="connsiteY30" fmla="*/ 9853 h 10000"/>
              <a:gd name="connsiteX31" fmla="*/ 6045 w 8637"/>
              <a:gd name="connsiteY31" fmla="*/ 9651 h 10000"/>
              <a:gd name="connsiteX32" fmla="*/ 6401 w 8637"/>
              <a:gd name="connsiteY32" fmla="*/ 9504 h 10000"/>
              <a:gd name="connsiteX33" fmla="*/ 6548 w 8637"/>
              <a:gd name="connsiteY33" fmla="*/ 9759 h 10000"/>
              <a:gd name="connsiteX34" fmla="*/ 6548 w 8637"/>
              <a:gd name="connsiteY34" fmla="*/ 10000 h 10000"/>
              <a:gd name="connsiteX35" fmla="*/ 7125 w 8637"/>
              <a:gd name="connsiteY35" fmla="*/ 9718 h 10000"/>
              <a:gd name="connsiteX36" fmla="*/ 8059 w 8637"/>
              <a:gd name="connsiteY36" fmla="*/ 9718 h 10000"/>
              <a:gd name="connsiteX37" fmla="*/ 8088 w 8637"/>
              <a:gd name="connsiteY37" fmla="*/ 9759 h 10000"/>
              <a:gd name="connsiteX38" fmla="*/ 8327 w 8637"/>
              <a:gd name="connsiteY38" fmla="*/ 9357 h 10000"/>
              <a:gd name="connsiteX39" fmla="*/ 8208 w 8637"/>
              <a:gd name="connsiteY39" fmla="*/ 9182 h 10000"/>
              <a:gd name="connsiteX40" fmla="*/ 7852 w 8637"/>
              <a:gd name="connsiteY40" fmla="*/ 9115 h 10000"/>
              <a:gd name="connsiteX41" fmla="*/ 7467 w 8637"/>
              <a:gd name="connsiteY41" fmla="*/ 9115 h 10000"/>
              <a:gd name="connsiteX42" fmla="*/ 7230 w 8637"/>
              <a:gd name="connsiteY42" fmla="*/ 9035 h 10000"/>
              <a:gd name="connsiteX43" fmla="*/ 7615 w 8637"/>
              <a:gd name="connsiteY43" fmla="*/ 8820 h 10000"/>
              <a:gd name="connsiteX44" fmla="*/ 7970 w 8637"/>
              <a:gd name="connsiteY44" fmla="*/ 8861 h 10000"/>
              <a:gd name="connsiteX45" fmla="*/ 8327 w 8637"/>
              <a:gd name="connsiteY45" fmla="*/ 8820 h 10000"/>
              <a:gd name="connsiteX46" fmla="*/ 8370 w 8637"/>
              <a:gd name="connsiteY46" fmla="*/ 8257 h 10000"/>
              <a:gd name="connsiteX47" fmla="*/ 8593 w 8637"/>
              <a:gd name="connsiteY47" fmla="*/ 8110 h 10000"/>
              <a:gd name="connsiteX48" fmla="*/ 8637 w 8637"/>
              <a:gd name="connsiteY48" fmla="*/ 7802 h 10000"/>
              <a:gd name="connsiteX49" fmla="*/ 8208 w 8637"/>
              <a:gd name="connsiteY49" fmla="*/ 7547 h 10000"/>
              <a:gd name="connsiteX50" fmla="*/ 7704 w 8637"/>
              <a:gd name="connsiteY50" fmla="*/ 7507 h 10000"/>
              <a:gd name="connsiteX51" fmla="*/ 7585 w 8637"/>
              <a:gd name="connsiteY51" fmla="*/ 7440 h 10000"/>
              <a:gd name="connsiteX52" fmla="*/ 7896 w 8637"/>
              <a:gd name="connsiteY52" fmla="*/ 7225 h 10000"/>
              <a:gd name="connsiteX53" fmla="*/ 7970 w 8637"/>
              <a:gd name="connsiteY53" fmla="*/ 7011 h 10000"/>
              <a:gd name="connsiteX54" fmla="*/ 7704 w 8637"/>
              <a:gd name="connsiteY54" fmla="*/ 6836 h 10000"/>
              <a:gd name="connsiteX55" fmla="*/ 7304 w 8637"/>
              <a:gd name="connsiteY55" fmla="*/ 6408 h 10000"/>
              <a:gd name="connsiteX56" fmla="*/ 7349 w 8637"/>
              <a:gd name="connsiteY56" fmla="*/ 6206 h 10000"/>
              <a:gd name="connsiteX57" fmla="*/ 7852 w 8637"/>
              <a:gd name="connsiteY57" fmla="*/ 5992 h 10000"/>
              <a:gd name="connsiteX58" fmla="*/ 7925 w 8637"/>
              <a:gd name="connsiteY58" fmla="*/ 5737 h 10000"/>
              <a:gd name="connsiteX59" fmla="*/ 7585 w 8637"/>
              <a:gd name="connsiteY59" fmla="*/ 5603 h 10000"/>
              <a:gd name="connsiteX60" fmla="*/ 7378 w 8637"/>
              <a:gd name="connsiteY60" fmla="*/ 5134 h 10000"/>
              <a:gd name="connsiteX61" fmla="*/ 6681 w 8637"/>
              <a:gd name="connsiteY61" fmla="*/ 5067 h 10000"/>
              <a:gd name="connsiteX62" fmla="*/ 5970 w 8637"/>
              <a:gd name="connsiteY62" fmla="*/ 4893 h 10000"/>
              <a:gd name="connsiteX63" fmla="*/ 5896 w 8637"/>
              <a:gd name="connsiteY63" fmla="*/ 4182 h 10000"/>
              <a:gd name="connsiteX64" fmla="*/ 6401 w 8637"/>
              <a:gd name="connsiteY64" fmla="*/ 3901 h 10000"/>
              <a:gd name="connsiteX65" fmla="*/ 6209 w 8637"/>
              <a:gd name="connsiteY65" fmla="*/ 3539 h 10000"/>
              <a:gd name="connsiteX66" fmla="*/ 5807 w 8637"/>
              <a:gd name="connsiteY66" fmla="*/ 3539 h 10000"/>
              <a:gd name="connsiteX67" fmla="*/ 5542 w 8637"/>
              <a:gd name="connsiteY67" fmla="*/ 3928 h 10000"/>
              <a:gd name="connsiteX68" fmla="*/ 4327 w 8637"/>
              <a:gd name="connsiteY68" fmla="*/ 3861 h 10000"/>
              <a:gd name="connsiteX69" fmla="*/ 3350 w 8637"/>
              <a:gd name="connsiteY69" fmla="*/ 3646 h 10000"/>
              <a:gd name="connsiteX70" fmla="*/ 2801 w 8637"/>
              <a:gd name="connsiteY70" fmla="*/ 3123 h 10000"/>
              <a:gd name="connsiteX71" fmla="*/ 2801 w 8637"/>
              <a:gd name="connsiteY71" fmla="*/ 2694 h 10000"/>
              <a:gd name="connsiteX72" fmla="*/ 3230 w 8637"/>
              <a:gd name="connsiteY72" fmla="*/ 2520 h 10000"/>
              <a:gd name="connsiteX73" fmla="*/ 2875 w 8637"/>
              <a:gd name="connsiteY73" fmla="*/ 2265 h 10000"/>
              <a:gd name="connsiteX74" fmla="*/ 2014 w 8637"/>
              <a:gd name="connsiteY74" fmla="*/ 2239 h 10000"/>
              <a:gd name="connsiteX75" fmla="*/ 1511 w 8637"/>
              <a:gd name="connsiteY75" fmla="*/ 1059 h 10000"/>
              <a:gd name="connsiteX76" fmla="*/ 770 w 8637"/>
              <a:gd name="connsiteY76" fmla="*/ 0 h 10000"/>
              <a:gd name="connsiteX0" fmla="*/ 1749 w 10000"/>
              <a:gd name="connsiteY0" fmla="*/ 0 h 8941"/>
              <a:gd name="connsiteX1" fmla="*/ 3815 w 10000"/>
              <a:gd name="connsiteY1" fmla="*/ 2535 h 8941"/>
              <a:gd name="connsiteX2" fmla="*/ 2552 w 10000"/>
              <a:gd name="connsiteY2" fmla="*/ 3062 h 8941"/>
              <a:gd name="connsiteX3" fmla="*/ 2350 w 10000"/>
              <a:gd name="connsiteY3" fmla="*/ 4006 h 8941"/>
              <a:gd name="connsiteX4" fmla="*/ 2284 w 10000"/>
              <a:gd name="connsiteY4" fmla="*/ 3507 h 8941"/>
              <a:gd name="connsiteX5" fmla="*/ 1910 w 10000"/>
              <a:gd name="connsiteY5" fmla="*/ 3577 h 8941"/>
              <a:gd name="connsiteX6" fmla="*/ 1811 w 10000"/>
              <a:gd name="connsiteY6" fmla="*/ 4045 h 8941"/>
              <a:gd name="connsiteX7" fmla="*/ 1114 w 10000"/>
              <a:gd name="connsiteY7" fmla="*/ 4174 h 8941"/>
              <a:gd name="connsiteX8" fmla="*/ 203 w 10000"/>
              <a:gd name="connsiteY8" fmla="*/ 4899 h 8941"/>
              <a:gd name="connsiteX9" fmla="*/ 0 w 10000"/>
              <a:gd name="connsiteY9" fmla="*/ 6394 h 8941"/>
              <a:gd name="connsiteX10" fmla="*/ 788 w 10000"/>
              <a:gd name="connsiteY10" fmla="*/ 6676 h 8941"/>
              <a:gd name="connsiteX11" fmla="*/ 788 w 10000"/>
              <a:gd name="connsiteY11" fmla="*/ 7024 h 8941"/>
              <a:gd name="connsiteX12" fmla="*/ 1372 w 10000"/>
              <a:gd name="connsiteY12" fmla="*/ 7185 h 8941"/>
              <a:gd name="connsiteX13" fmla="*/ 1956 w 10000"/>
              <a:gd name="connsiteY13" fmla="*/ 7024 h 8941"/>
              <a:gd name="connsiteX14" fmla="*/ 3071 w 10000"/>
              <a:gd name="connsiteY14" fmla="*/ 6917 h 8941"/>
              <a:gd name="connsiteX15" fmla="*/ 3346 w 10000"/>
              <a:gd name="connsiteY15" fmla="*/ 7091 h 8941"/>
              <a:gd name="connsiteX16" fmla="*/ 3879 w 10000"/>
              <a:gd name="connsiteY16" fmla="*/ 6917 h 8941"/>
              <a:gd name="connsiteX17" fmla="*/ 4152 w 10000"/>
              <a:gd name="connsiteY17" fmla="*/ 7265 h 8941"/>
              <a:gd name="connsiteX18" fmla="*/ 3483 w 10000"/>
              <a:gd name="connsiteY18" fmla="*/ 7614 h 8941"/>
              <a:gd name="connsiteX19" fmla="*/ 3483 w 10000"/>
              <a:gd name="connsiteY19" fmla="*/ 8096 h 8941"/>
              <a:gd name="connsiteX20" fmla="*/ 3705 w 10000"/>
              <a:gd name="connsiteY20" fmla="*/ 8271 h 8941"/>
              <a:gd name="connsiteX21" fmla="*/ 3879 w 10000"/>
              <a:gd name="connsiteY21" fmla="*/ 8244 h 8941"/>
              <a:gd name="connsiteX22" fmla="*/ 4015 w 10000"/>
              <a:gd name="connsiteY22" fmla="*/ 7962 h 8941"/>
              <a:gd name="connsiteX23" fmla="*/ 4409 w 10000"/>
              <a:gd name="connsiteY23" fmla="*/ 7748 h 8941"/>
              <a:gd name="connsiteX24" fmla="*/ 4820 w 10000"/>
              <a:gd name="connsiteY24" fmla="*/ 7989 h 8941"/>
              <a:gd name="connsiteX25" fmla="*/ 5747 w 10000"/>
              <a:gd name="connsiteY25" fmla="*/ 8244 h 8941"/>
              <a:gd name="connsiteX26" fmla="*/ 6158 w 10000"/>
              <a:gd name="connsiteY26" fmla="*/ 8244 h 8941"/>
              <a:gd name="connsiteX27" fmla="*/ 6158 w 10000"/>
              <a:gd name="connsiteY27" fmla="*/ 7895 h 8941"/>
              <a:gd name="connsiteX28" fmla="*/ 6741 w 10000"/>
              <a:gd name="connsiteY28" fmla="*/ 8204 h 8941"/>
              <a:gd name="connsiteX29" fmla="*/ 6776 w 10000"/>
              <a:gd name="connsiteY29" fmla="*/ 8485 h 8941"/>
              <a:gd name="connsiteX30" fmla="*/ 6520 w 10000"/>
              <a:gd name="connsiteY30" fmla="*/ 8794 h 8941"/>
              <a:gd name="connsiteX31" fmla="*/ 6999 w 10000"/>
              <a:gd name="connsiteY31" fmla="*/ 8592 h 8941"/>
              <a:gd name="connsiteX32" fmla="*/ 7411 w 10000"/>
              <a:gd name="connsiteY32" fmla="*/ 8445 h 8941"/>
              <a:gd name="connsiteX33" fmla="*/ 7581 w 10000"/>
              <a:gd name="connsiteY33" fmla="*/ 8700 h 8941"/>
              <a:gd name="connsiteX34" fmla="*/ 7581 w 10000"/>
              <a:gd name="connsiteY34" fmla="*/ 8941 h 8941"/>
              <a:gd name="connsiteX35" fmla="*/ 8249 w 10000"/>
              <a:gd name="connsiteY35" fmla="*/ 8659 h 8941"/>
              <a:gd name="connsiteX36" fmla="*/ 9331 w 10000"/>
              <a:gd name="connsiteY36" fmla="*/ 8659 h 8941"/>
              <a:gd name="connsiteX37" fmla="*/ 9364 w 10000"/>
              <a:gd name="connsiteY37" fmla="*/ 8700 h 8941"/>
              <a:gd name="connsiteX38" fmla="*/ 9641 w 10000"/>
              <a:gd name="connsiteY38" fmla="*/ 8298 h 8941"/>
              <a:gd name="connsiteX39" fmla="*/ 9503 w 10000"/>
              <a:gd name="connsiteY39" fmla="*/ 8123 h 8941"/>
              <a:gd name="connsiteX40" fmla="*/ 9091 w 10000"/>
              <a:gd name="connsiteY40" fmla="*/ 8056 h 8941"/>
              <a:gd name="connsiteX41" fmla="*/ 8645 w 10000"/>
              <a:gd name="connsiteY41" fmla="*/ 8056 h 8941"/>
              <a:gd name="connsiteX42" fmla="*/ 8371 w 10000"/>
              <a:gd name="connsiteY42" fmla="*/ 7976 h 8941"/>
              <a:gd name="connsiteX43" fmla="*/ 8817 w 10000"/>
              <a:gd name="connsiteY43" fmla="*/ 7761 h 8941"/>
              <a:gd name="connsiteX44" fmla="*/ 9228 w 10000"/>
              <a:gd name="connsiteY44" fmla="*/ 7802 h 8941"/>
              <a:gd name="connsiteX45" fmla="*/ 9641 w 10000"/>
              <a:gd name="connsiteY45" fmla="*/ 7761 h 8941"/>
              <a:gd name="connsiteX46" fmla="*/ 9691 w 10000"/>
              <a:gd name="connsiteY46" fmla="*/ 7198 h 8941"/>
              <a:gd name="connsiteX47" fmla="*/ 9949 w 10000"/>
              <a:gd name="connsiteY47" fmla="*/ 7051 h 8941"/>
              <a:gd name="connsiteX48" fmla="*/ 10000 w 10000"/>
              <a:gd name="connsiteY48" fmla="*/ 6743 h 8941"/>
              <a:gd name="connsiteX49" fmla="*/ 9503 w 10000"/>
              <a:gd name="connsiteY49" fmla="*/ 6488 h 8941"/>
              <a:gd name="connsiteX50" fmla="*/ 8920 w 10000"/>
              <a:gd name="connsiteY50" fmla="*/ 6448 h 8941"/>
              <a:gd name="connsiteX51" fmla="*/ 8782 w 10000"/>
              <a:gd name="connsiteY51" fmla="*/ 6381 h 8941"/>
              <a:gd name="connsiteX52" fmla="*/ 9142 w 10000"/>
              <a:gd name="connsiteY52" fmla="*/ 6166 h 8941"/>
              <a:gd name="connsiteX53" fmla="*/ 9228 w 10000"/>
              <a:gd name="connsiteY53" fmla="*/ 5952 h 8941"/>
              <a:gd name="connsiteX54" fmla="*/ 8920 w 10000"/>
              <a:gd name="connsiteY54" fmla="*/ 5777 h 8941"/>
              <a:gd name="connsiteX55" fmla="*/ 8457 w 10000"/>
              <a:gd name="connsiteY55" fmla="*/ 5349 h 8941"/>
              <a:gd name="connsiteX56" fmla="*/ 8509 w 10000"/>
              <a:gd name="connsiteY56" fmla="*/ 5147 h 8941"/>
              <a:gd name="connsiteX57" fmla="*/ 9091 w 10000"/>
              <a:gd name="connsiteY57" fmla="*/ 4933 h 8941"/>
              <a:gd name="connsiteX58" fmla="*/ 9176 w 10000"/>
              <a:gd name="connsiteY58" fmla="*/ 4678 h 8941"/>
              <a:gd name="connsiteX59" fmla="*/ 8782 w 10000"/>
              <a:gd name="connsiteY59" fmla="*/ 4544 h 8941"/>
              <a:gd name="connsiteX60" fmla="*/ 8542 w 10000"/>
              <a:gd name="connsiteY60" fmla="*/ 4075 h 8941"/>
              <a:gd name="connsiteX61" fmla="*/ 7735 w 10000"/>
              <a:gd name="connsiteY61" fmla="*/ 4008 h 8941"/>
              <a:gd name="connsiteX62" fmla="*/ 6912 w 10000"/>
              <a:gd name="connsiteY62" fmla="*/ 3834 h 8941"/>
              <a:gd name="connsiteX63" fmla="*/ 6826 w 10000"/>
              <a:gd name="connsiteY63" fmla="*/ 3123 h 8941"/>
              <a:gd name="connsiteX64" fmla="*/ 7411 w 10000"/>
              <a:gd name="connsiteY64" fmla="*/ 2842 h 8941"/>
              <a:gd name="connsiteX65" fmla="*/ 7189 w 10000"/>
              <a:gd name="connsiteY65" fmla="*/ 2480 h 8941"/>
              <a:gd name="connsiteX66" fmla="*/ 6723 w 10000"/>
              <a:gd name="connsiteY66" fmla="*/ 2480 h 8941"/>
              <a:gd name="connsiteX67" fmla="*/ 6417 w 10000"/>
              <a:gd name="connsiteY67" fmla="*/ 2869 h 8941"/>
              <a:gd name="connsiteX68" fmla="*/ 5010 w 10000"/>
              <a:gd name="connsiteY68" fmla="*/ 2802 h 8941"/>
              <a:gd name="connsiteX69" fmla="*/ 3879 w 10000"/>
              <a:gd name="connsiteY69" fmla="*/ 2587 h 8941"/>
              <a:gd name="connsiteX70" fmla="*/ 3243 w 10000"/>
              <a:gd name="connsiteY70" fmla="*/ 2064 h 8941"/>
              <a:gd name="connsiteX71" fmla="*/ 3243 w 10000"/>
              <a:gd name="connsiteY71" fmla="*/ 1635 h 8941"/>
              <a:gd name="connsiteX72" fmla="*/ 3740 w 10000"/>
              <a:gd name="connsiteY72" fmla="*/ 1461 h 8941"/>
              <a:gd name="connsiteX73" fmla="*/ 3329 w 10000"/>
              <a:gd name="connsiteY73" fmla="*/ 1206 h 8941"/>
              <a:gd name="connsiteX74" fmla="*/ 2332 w 10000"/>
              <a:gd name="connsiteY74" fmla="*/ 1180 h 8941"/>
              <a:gd name="connsiteX75" fmla="*/ 1749 w 10000"/>
              <a:gd name="connsiteY75" fmla="*/ 0 h 8941"/>
              <a:gd name="connsiteX0" fmla="*/ 2332 w 10000"/>
              <a:gd name="connsiteY0" fmla="*/ 0 h 8680"/>
              <a:gd name="connsiteX1" fmla="*/ 3815 w 10000"/>
              <a:gd name="connsiteY1" fmla="*/ 1515 h 8680"/>
              <a:gd name="connsiteX2" fmla="*/ 2552 w 10000"/>
              <a:gd name="connsiteY2" fmla="*/ 2105 h 8680"/>
              <a:gd name="connsiteX3" fmla="*/ 2350 w 10000"/>
              <a:gd name="connsiteY3" fmla="*/ 3160 h 8680"/>
              <a:gd name="connsiteX4" fmla="*/ 2284 w 10000"/>
              <a:gd name="connsiteY4" fmla="*/ 2602 h 8680"/>
              <a:gd name="connsiteX5" fmla="*/ 1910 w 10000"/>
              <a:gd name="connsiteY5" fmla="*/ 2681 h 8680"/>
              <a:gd name="connsiteX6" fmla="*/ 1811 w 10000"/>
              <a:gd name="connsiteY6" fmla="*/ 3204 h 8680"/>
              <a:gd name="connsiteX7" fmla="*/ 1114 w 10000"/>
              <a:gd name="connsiteY7" fmla="*/ 3348 h 8680"/>
              <a:gd name="connsiteX8" fmla="*/ 203 w 10000"/>
              <a:gd name="connsiteY8" fmla="*/ 4159 h 8680"/>
              <a:gd name="connsiteX9" fmla="*/ 0 w 10000"/>
              <a:gd name="connsiteY9" fmla="*/ 5831 h 8680"/>
              <a:gd name="connsiteX10" fmla="*/ 788 w 10000"/>
              <a:gd name="connsiteY10" fmla="*/ 6147 h 8680"/>
              <a:gd name="connsiteX11" fmla="*/ 788 w 10000"/>
              <a:gd name="connsiteY11" fmla="*/ 6536 h 8680"/>
              <a:gd name="connsiteX12" fmla="*/ 1372 w 10000"/>
              <a:gd name="connsiteY12" fmla="*/ 6716 h 8680"/>
              <a:gd name="connsiteX13" fmla="*/ 1956 w 10000"/>
              <a:gd name="connsiteY13" fmla="*/ 6536 h 8680"/>
              <a:gd name="connsiteX14" fmla="*/ 3071 w 10000"/>
              <a:gd name="connsiteY14" fmla="*/ 6416 h 8680"/>
              <a:gd name="connsiteX15" fmla="*/ 3346 w 10000"/>
              <a:gd name="connsiteY15" fmla="*/ 6611 h 8680"/>
              <a:gd name="connsiteX16" fmla="*/ 3879 w 10000"/>
              <a:gd name="connsiteY16" fmla="*/ 6416 h 8680"/>
              <a:gd name="connsiteX17" fmla="*/ 4152 w 10000"/>
              <a:gd name="connsiteY17" fmla="*/ 6805 h 8680"/>
              <a:gd name="connsiteX18" fmla="*/ 3483 w 10000"/>
              <a:gd name="connsiteY18" fmla="*/ 7196 h 8680"/>
              <a:gd name="connsiteX19" fmla="*/ 3483 w 10000"/>
              <a:gd name="connsiteY19" fmla="*/ 7735 h 8680"/>
              <a:gd name="connsiteX20" fmla="*/ 3705 w 10000"/>
              <a:gd name="connsiteY20" fmla="*/ 7931 h 8680"/>
              <a:gd name="connsiteX21" fmla="*/ 3879 w 10000"/>
              <a:gd name="connsiteY21" fmla="*/ 7900 h 8680"/>
              <a:gd name="connsiteX22" fmla="*/ 4015 w 10000"/>
              <a:gd name="connsiteY22" fmla="*/ 7585 h 8680"/>
              <a:gd name="connsiteX23" fmla="*/ 4409 w 10000"/>
              <a:gd name="connsiteY23" fmla="*/ 7346 h 8680"/>
              <a:gd name="connsiteX24" fmla="*/ 4820 w 10000"/>
              <a:gd name="connsiteY24" fmla="*/ 7615 h 8680"/>
              <a:gd name="connsiteX25" fmla="*/ 5747 w 10000"/>
              <a:gd name="connsiteY25" fmla="*/ 7900 h 8680"/>
              <a:gd name="connsiteX26" fmla="*/ 6158 w 10000"/>
              <a:gd name="connsiteY26" fmla="*/ 7900 h 8680"/>
              <a:gd name="connsiteX27" fmla="*/ 6158 w 10000"/>
              <a:gd name="connsiteY27" fmla="*/ 7510 h 8680"/>
              <a:gd name="connsiteX28" fmla="*/ 6741 w 10000"/>
              <a:gd name="connsiteY28" fmla="*/ 7856 h 8680"/>
              <a:gd name="connsiteX29" fmla="*/ 6776 w 10000"/>
              <a:gd name="connsiteY29" fmla="*/ 8170 h 8680"/>
              <a:gd name="connsiteX30" fmla="*/ 6520 w 10000"/>
              <a:gd name="connsiteY30" fmla="*/ 8516 h 8680"/>
              <a:gd name="connsiteX31" fmla="*/ 6999 w 10000"/>
              <a:gd name="connsiteY31" fmla="*/ 8290 h 8680"/>
              <a:gd name="connsiteX32" fmla="*/ 7411 w 10000"/>
              <a:gd name="connsiteY32" fmla="*/ 8125 h 8680"/>
              <a:gd name="connsiteX33" fmla="*/ 7581 w 10000"/>
              <a:gd name="connsiteY33" fmla="*/ 8410 h 8680"/>
              <a:gd name="connsiteX34" fmla="*/ 7581 w 10000"/>
              <a:gd name="connsiteY34" fmla="*/ 8680 h 8680"/>
              <a:gd name="connsiteX35" fmla="*/ 8249 w 10000"/>
              <a:gd name="connsiteY35" fmla="*/ 8365 h 8680"/>
              <a:gd name="connsiteX36" fmla="*/ 9331 w 10000"/>
              <a:gd name="connsiteY36" fmla="*/ 8365 h 8680"/>
              <a:gd name="connsiteX37" fmla="*/ 9364 w 10000"/>
              <a:gd name="connsiteY37" fmla="*/ 8410 h 8680"/>
              <a:gd name="connsiteX38" fmla="*/ 9641 w 10000"/>
              <a:gd name="connsiteY38" fmla="*/ 7961 h 8680"/>
              <a:gd name="connsiteX39" fmla="*/ 9503 w 10000"/>
              <a:gd name="connsiteY39" fmla="*/ 7765 h 8680"/>
              <a:gd name="connsiteX40" fmla="*/ 9091 w 10000"/>
              <a:gd name="connsiteY40" fmla="*/ 7690 h 8680"/>
              <a:gd name="connsiteX41" fmla="*/ 8645 w 10000"/>
              <a:gd name="connsiteY41" fmla="*/ 7690 h 8680"/>
              <a:gd name="connsiteX42" fmla="*/ 8371 w 10000"/>
              <a:gd name="connsiteY42" fmla="*/ 7601 h 8680"/>
              <a:gd name="connsiteX43" fmla="*/ 8817 w 10000"/>
              <a:gd name="connsiteY43" fmla="*/ 7360 h 8680"/>
              <a:gd name="connsiteX44" fmla="*/ 9228 w 10000"/>
              <a:gd name="connsiteY44" fmla="*/ 7406 h 8680"/>
              <a:gd name="connsiteX45" fmla="*/ 9641 w 10000"/>
              <a:gd name="connsiteY45" fmla="*/ 7360 h 8680"/>
              <a:gd name="connsiteX46" fmla="*/ 9691 w 10000"/>
              <a:gd name="connsiteY46" fmla="*/ 6731 h 8680"/>
              <a:gd name="connsiteX47" fmla="*/ 9949 w 10000"/>
              <a:gd name="connsiteY47" fmla="*/ 6566 h 8680"/>
              <a:gd name="connsiteX48" fmla="*/ 10000 w 10000"/>
              <a:gd name="connsiteY48" fmla="*/ 6222 h 8680"/>
              <a:gd name="connsiteX49" fmla="*/ 9503 w 10000"/>
              <a:gd name="connsiteY49" fmla="*/ 5936 h 8680"/>
              <a:gd name="connsiteX50" fmla="*/ 8920 w 10000"/>
              <a:gd name="connsiteY50" fmla="*/ 5892 h 8680"/>
              <a:gd name="connsiteX51" fmla="*/ 8782 w 10000"/>
              <a:gd name="connsiteY51" fmla="*/ 5817 h 8680"/>
              <a:gd name="connsiteX52" fmla="*/ 9142 w 10000"/>
              <a:gd name="connsiteY52" fmla="*/ 5576 h 8680"/>
              <a:gd name="connsiteX53" fmla="*/ 9228 w 10000"/>
              <a:gd name="connsiteY53" fmla="*/ 5337 h 8680"/>
              <a:gd name="connsiteX54" fmla="*/ 8920 w 10000"/>
              <a:gd name="connsiteY54" fmla="*/ 5141 h 8680"/>
              <a:gd name="connsiteX55" fmla="*/ 8457 w 10000"/>
              <a:gd name="connsiteY55" fmla="*/ 4663 h 8680"/>
              <a:gd name="connsiteX56" fmla="*/ 8509 w 10000"/>
              <a:gd name="connsiteY56" fmla="*/ 4437 h 8680"/>
              <a:gd name="connsiteX57" fmla="*/ 9091 w 10000"/>
              <a:gd name="connsiteY57" fmla="*/ 4197 h 8680"/>
              <a:gd name="connsiteX58" fmla="*/ 9176 w 10000"/>
              <a:gd name="connsiteY58" fmla="*/ 3912 h 8680"/>
              <a:gd name="connsiteX59" fmla="*/ 8782 w 10000"/>
              <a:gd name="connsiteY59" fmla="*/ 3762 h 8680"/>
              <a:gd name="connsiteX60" fmla="*/ 8542 w 10000"/>
              <a:gd name="connsiteY60" fmla="*/ 3238 h 8680"/>
              <a:gd name="connsiteX61" fmla="*/ 7735 w 10000"/>
              <a:gd name="connsiteY61" fmla="*/ 3163 h 8680"/>
              <a:gd name="connsiteX62" fmla="*/ 6912 w 10000"/>
              <a:gd name="connsiteY62" fmla="*/ 2968 h 8680"/>
              <a:gd name="connsiteX63" fmla="*/ 6826 w 10000"/>
              <a:gd name="connsiteY63" fmla="*/ 2173 h 8680"/>
              <a:gd name="connsiteX64" fmla="*/ 7411 w 10000"/>
              <a:gd name="connsiteY64" fmla="*/ 1859 h 8680"/>
              <a:gd name="connsiteX65" fmla="*/ 7189 w 10000"/>
              <a:gd name="connsiteY65" fmla="*/ 1454 h 8680"/>
              <a:gd name="connsiteX66" fmla="*/ 6723 w 10000"/>
              <a:gd name="connsiteY66" fmla="*/ 1454 h 8680"/>
              <a:gd name="connsiteX67" fmla="*/ 6417 w 10000"/>
              <a:gd name="connsiteY67" fmla="*/ 1889 h 8680"/>
              <a:gd name="connsiteX68" fmla="*/ 5010 w 10000"/>
              <a:gd name="connsiteY68" fmla="*/ 1814 h 8680"/>
              <a:gd name="connsiteX69" fmla="*/ 3879 w 10000"/>
              <a:gd name="connsiteY69" fmla="*/ 1573 h 8680"/>
              <a:gd name="connsiteX70" fmla="*/ 3243 w 10000"/>
              <a:gd name="connsiteY70" fmla="*/ 988 h 8680"/>
              <a:gd name="connsiteX71" fmla="*/ 3243 w 10000"/>
              <a:gd name="connsiteY71" fmla="*/ 509 h 8680"/>
              <a:gd name="connsiteX72" fmla="*/ 3740 w 10000"/>
              <a:gd name="connsiteY72" fmla="*/ 314 h 8680"/>
              <a:gd name="connsiteX73" fmla="*/ 3329 w 10000"/>
              <a:gd name="connsiteY73" fmla="*/ 29 h 8680"/>
              <a:gd name="connsiteX74" fmla="*/ 2332 w 10000"/>
              <a:gd name="connsiteY74" fmla="*/ 0 h 8680"/>
              <a:gd name="connsiteX0" fmla="*/ 3329 w 10000"/>
              <a:gd name="connsiteY0" fmla="*/ 0 h 9967"/>
              <a:gd name="connsiteX1" fmla="*/ 3815 w 10000"/>
              <a:gd name="connsiteY1" fmla="*/ 1712 h 9967"/>
              <a:gd name="connsiteX2" fmla="*/ 2552 w 10000"/>
              <a:gd name="connsiteY2" fmla="*/ 2392 h 9967"/>
              <a:gd name="connsiteX3" fmla="*/ 2350 w 10000"/>
              <a:gd name="connsiteY3" fmla="*/ 3608 h 9967"/>
              <a:gd name="connsiteX4" fmla="*/ 2284 w 10000"/>
              <a:gd name="connsiteY4" fmla="*/ 2965 h 9967"/>
              <a:gd name="connsiteX5" fmla="*/ 1910 w 10000"/>
              <a:gd name="connsiteY5" fmla="*/ 3056 h 9967"/>
              <a:gd name="connsiteX6" fmla="*/ 1811 w 10000"/>
              <a:gd name="connsiteY6" fmla="*/ 3658 h 9967"/>
              <a:gd name="connsiteX7" fmla="*/ 1114 w 10000"/>
              <a:gd name="connsiteY7" fmla="*/ 3824 h 9967"/>
              <a:gd name="connsiteX8" fmla="*/ 203 w 10000"/>
              <a:gd name="connsiteY8" fmla="*/ 4758 h 9967"/>
              <a:gd name="connsiteX9" fmla="*/ 0 w 10000"/>
              <a:gd name="connsiteY9" fmla="*/ 6685 h 9967"/>
              <a:gd name="connsiteX10" fmla="*/ 788 w 10000"/>
              <a:gd name="connsiteY10" fmla="*/ 7049 h 9967"/>
              <a:gd name="connsiteX11" fmla="*/ 788 w 10000"/>
              <a:gd name="connsiteY11" fmla="*/ 7497 h 9967"/>
              <a:gd name="connsiteX12" fmla="*/ 1372 w 10000"/>
              <a:gd name="connsiteY12" fmla="*/ 7704 h 9967"/>
              <a:gd name="connsiteX13" fmla="*/ 1956 w 10000"/>
              <a:gd name="connsiteY13" fmla="*/ 7497 h 9967"/>
              <a:gd name="connsiteX14" fmla="*/ 3071 w 10000"/>
              <a:gd name="connsiteY14" fmla="*/ 7359 h 9967"/>
              <a:gd name="connsiteX15" fmla="*/ 3346 w 10000"/>
              <a:gd name="connsiteY15" fmla="*/ 7583 h 9967"/>
              <a:gd name="connsiteX16" fmla="*/ 3879 w 10000"/>
              <a:gd name="connsiteY16" fmla="*/ 7359 h 9967"/>
              <a:gd name="connsiteX17" fmla="*/ 4152 w 10000"/>
              <a:gd name="connsiteY17" fmla="*/ 7807 h 9967"/>
              <a:gd name="connsiteX18" fmla="*/ 3483 w 10000"/>
              <a:gd name="connsiteY18" fmla="*/ 8257 h 9967"/>
              <a:gd name="connsiteX19" fmla="*/ 3483 w 10000"/>
              <a:gd name="connsiteY19" fmla="*/ 8878 h 9967"/>
              <a:gd name="connsiteX20" fmla="*/ 3705 w 10000"/>
              <a:gd name="connsiteY20" fmla="*/ 9104 h 9967"/>
              <a:gd name="connsiteX21" fmla="*/ 3879 w 10000"/>
              <a:gd name="connsiteY21" fmla="*/ 9068 h 9967"/>
              <a:gd name="connsiteX22" fmla="*/ 4015 w 10000"/>
              <a:gd name="connsiteY22" fmla="*/ 8705 h 9967"/>
              <a:gd name="connsiteX23" fmla="*/ 4409 w 10000"/>
              <a:gd name="connsiteY23" fmla="*/ 8430 h 9967"/>
              <a:gd name="connsiteX24" fmla="*/ 4820 w 10000"/>
              <a:gd name="connsiteY24" fmla="*/ 8740 h 9967"/>
              <a:gd name="connsiteX25" fmla="*/ 5747 w 10000"/>
              <a:gd name="connsiteY25" fmla="*/ 9068 h 9967"/>
              <a:gd name="connsiteX26" fmla="*/ 6158 w 10000"/>
              <a:gd name="connsiteY26" fmla="*/ 9068 h 9967"/>
              <a:gd name="connsiteX27" fmla="*/ 6158 w 10000"/>
              <a:gd name="connsiteY27" fmla="*/ 8619 h 9967"/>
              <a:gd name="connsiteX28" fmla="*/ 6741 w 10000"/>
              <a:gd name="connsiteY28" fmla="*/ 9018 h 9967"/>
              <a:gd name="connsiteX29" fmla="*/ 6776 w 10000"/>
              <a:gd name="connsiteY29" fmla="*/ 9379 h 9967"/>
              <a:gd name="connsiteX30" fmla="*/ 6520 w 10000"/>
              <a:gd name="connsiteY30" fmla="*/ 9778 h 9967"/>
              <a:gd name="connsiteX31" fmla="*/ 6999 w 10000"/>
              <a:gd name="connsiteY31" fmla="*/ 9518 h 9967"/>
              <a:gd name="connsiteX32" fmla="*/ 7411 w 10000"/>
              <a:gd name="connsiteY32" fmla="*/ 9328 h 9967"/>
              <a:gd name="connsiteX33" fmla="*/ 7581 w 10000"/>
              <a:gd name="connsiteY33" fmla="*/ 9656 h 9967"/>
              <a:gd name="connsiteX34" fmla="*/ 7581 w 10000"/>
              <a:gd name="connsiteY34" fmla="*/ 9967 h 9967"/>
              <a:gd name="connsiteX35" fmla="*/ 8249 w 10000"/>
              <a:gd name="connsiteY35" fmla="*/ 9604 h 9967"/>
              <a:gd name="connsiteX36" fmla="*/ 9331 w 10000"/>
              <a:gd name="connsiteY36" fmla="*/ 9604 h 9967"/>
              <a:gd name="connsiteX37" fmla="*/ 9364 w 10000"/>
              <a:gd name="connsiteY37" fmla="*/ 9656 h 9967"/>
              <a:gd name="connsiteX38" fmla="*/ 9641 w 10000"/>
              <a:gd name="connsiteY38" fmla="*/ 9139 h 9967"/>
              <a:gd name="connsiteX39" fmla="*/ 9503 w 10000"/>
              <a:gd name="connsiteY39" fmla="*/ 8913 h 9967"/>
              <a:gd name="connsiteX40" fmla="*/ 9091 w 10000"/>
              <a:gd name="connsiteY40" fmla="*/ 8826 h 9967"/>
              <a:gd name="connsiteX41" fmla="*/ 8645 w 10000"/>
              <a:gd name="connsiteY41" fmla="*/ 8826 h 9967"/>
              <a:gd name="connsiteX42" fmla="*/ 8371 w 10000"/>
              <a:gd name="connsiteY42" fmla="*/ 8724 h 9967"/>
              <a:gd name="connsiteX43" fmla="*/ 8817 w 10000"/>
              <a:gd name="connsiteY43" fmla="*/ 8446 h 9967"/>
              <a:gd name="connsiteX44" fmla="*/ 9228 w 10000"/>
              <a:gd name="connsiteY44" fmla="*/ 8499 h 9967"/>
              <a:gd name="connsiteX45" fmla="*/ 9641 w 10000"/>
              <a:gd name="connsiteY45" fmla="*/ 8446 h 9967"/>
              <a:gd name="connsiteX46" fmla="*/ 9691 w 10000"/>
              <a:gd name="connsiteY46" fmla="*/ 7722 h 9967"/>
              <a:gd name="connsiteX47" fmla="*/ 9949 w 10000"/>
              <a:gd name="connsiteY47" fmla="*/ 7532 h 9967"/>
              <a:gd name="connsiteX48" fmla="*/ 10000 w 10000"/>
              <a:gd name="connsiteY48" fmla="*/ 7135 h 9967"/>
              <a:gd name="connsiteX49" fmla="*/ 9503 w 10000"/>
              <a:gd name="connsiteY49" fmla="*/ 6806 h 9967"/>
              <a:gd name="connsiteX50" fmla="*/ 8920 w 10000"/>
              <a:gd name="connsiteY50" fmla="*/ 6755 h 9967"/>
              <a:gd name="connsiteX51" fmla="*/ 8782 w 10000"/>
              <a:gd name="connsiteY51" fmla="*/ 6669 h 9967"/>
              <a:gd name="connsiteX52" fmla="*/ 9142 w 10000"/>
              <a:gd name="connsiteY52" fmla="*/ 6391 h 9967"/>
              <a:gd name="connsiteX53" fmla="*/ 9228 w 10000"/>
              <a:gd name="connsiteY53" fmla="*/ 6116 h 9967"/>
              <a:gd name="connsiteX54" fmla="*/ 8920 w 10000"/>
              <a:gd name="connsiteY54" fmla="*/ 5890 h 9967"/>
              <a:gd name="connsiteX55" fmla="*/ 8457 w 10000"/>
              <a:gd name="connsiteY55" fmla="*/ 5339 h 9967"/>
              <a:gd name="connsiteX56" fmla="*/ 8509 w 10000"/>
              <a:gd name="connsiteY56" fmla="*/ 5079 h 9967"/>
              <a:gd name="connsiteX57" fmla="*/ 9091 w 10000"/>
              <a:gd name="connsiteY57" fmla="*/ 4802 h 9967"/>
              <a:gd name="connsiteX58" fmla="*/ 9176 w 10000"/>
              <a:gd name="connsiteY58" fmla="*/ 4474 h 9967"/>
              <a:gd name="connsiteX59" fmla="*/ 8782 w 10000"/>
              <a:gd name="connsiteY59" fmla="*/ 4301 h 9967"/>
              <a:gd name="connsiteX60" fmla="*/ 8542 w 10000"/>
              <a:gd name="connsiteY60" fmla="*/ 3697 h 9967"/>
              <a:gd name="connsiteX61" fmla="*/ 7735 w 10000"/>
              <a:gd name="connsiteY61" fmla="*/ 3611 h 9967"/>
              <a:gd name="connsiteX62" fmla="*/ 6912 w 10000"/>
              <a:gd name="connsiteY62" fmla="*/ 3386 h 9967"/>
              <a:gd name="connsiteX63" fmla="*/ 6826 w 10000"/>
              <a:gd name="connsiteY63" fmla="*/ 2470 h 9967"/>
              <a:gd name="connsiteX64" fmla="*/ 7411 w 10000"/>
              <a:gd name="connsiteY64" fmla="*/ 2109 h 9967"/>
              <a:gd name="connsiteX65" fmla="*/ 7189 w 10000"/>
              <a:gd name="connsiteY65" fmla="*/ 1642 h 9967"/>
              <a:gd name="connsiteX66" fmla="*/ 6723 w 10000"/>
              <a:gd name="connsiteY66" fmla="*/ 1642 h 9967"/>
              <a:gd name="connsiteX67" fmla="*/ 6417 w 10000"/>
              <a:gd name="connsiteY67" fmla="*/ 2143 h 9967"/>
              <a:gd name="connsiteX68" fmla="*/ 5010 w 10000"/>
              <a:gd name="connsiteY68" fmla="*/ 2057 h 9967"/>
              <a:gd name="connsiteX69" fmla="*/ 3879 w 10000"/>
              <a:gd name="connsiteY69" fmla="*/ 1779 h 9967"/>
              <a:gd name="connsiteX70" fmla="*/ 3243 w 10000"/>
              <a:gd name="connsiteY70" fmla="*/ 1105 h 9967"/>
              <a:gd name="connsiteX71" fmla="*/ 3243 w 10000"/>
              <a:gd name="connsiteY71" fmla="*/ 553 h 9967"/>
              <a:gd name="connsiteX72" fmla="*/ 3740 w 10000"/>
              <a:gd name="connsiteY72" fmla="*/ 329 h 9967"/>
              <a:gd name="connsiteX73" fmla="*/ 3329 w 10000"/>
              <a:gd name="connsiteY73" fmla="*/ 0 h 9967"/>
              <a:gd name="connsiteX0" fmla="*/ 3740 w 10000"/>
              <a:gd name="connsiteY0" fmla="*/ 0 h 9670"/>
              <a:gd name="connsiteX1" fmla="*/ 3815 w 10000"/>
              <a:gd name="connsiteY1" fmla="*/ 1388 h 9670"/>
              <a:gd name="connsiteX2" fmla="*/ 2552 w 10000"/>
              <a:gd name="connsiteY2" fmla="*/ 2070 h 9670"/>
              <a:gd name="connsiteX3" fmla="*/ 2350 w 10000"/>
              <a:gd name="connsiteY3" fmla="*/ 3290 h 9670"/>
              <a:gd name="connsiteX4" fmla="*/ 2284 w 10000"/>
              <a:gd name="connsiteY4" fmla="*/ 2645 h 9670"/>
              <a:gd name="connsiteX5" fmla="*/ 1910 w 10000"/>
              <a:gd name="connsiteY5" fmla="*/ 2736 h 9670"/>
              <a:gd name="connsiteX6" fmla="*/ 1811 w 10000"/>
              <a:gd name="connsiteY6" fmla="*/ 3340 h 9670"/>
              <a:gd name="connsiteX7" fmla="*/ 1114 w 10000"/>
              <a:gd name="connsiteY7" fmla="*/ 3507 h 9670"/>
              <a:gd name="connsiteX8" fmla="*/ 203 w 10000"/>
              <a:gd name="connsiteY8" fmla="*/ 4444 h 9670"/>
              <a:gd name="connsiteX9" fmla="*/ 0 w 10000"/>
              <a:gd name="connsiteY9" fmla="*/ 6377 h 9670"/>
              <a:gd name="connsiteX10" fmla="*/ 788 w 10000"/>
              <a:gd name="connsiteY10" fmla="*/ 6742 h 9670"/>
              <a:gd name="connsiteX11" fmla="*/ 788 w 10000"/>
              <a:gd name="connsiteY11" fmla="*/ 7192 h 9670"/>
              <a:gd name="connsiteX12" fmla="*/ 1372 w 10000"/>
              <a:gd name="connsiteY12" fmla="*/ 7400 h 9670"/>
              <a:gd name="connsiteX13" fmla="*/ 1956 w 10000"/>
              <a:gd name="connsiteY13" fmla="*/ 7192 h 9670"/>
              <a:gd name="connsiteX14" fmla="*/ 3071 w 10000"/>
              <a:gd name="connsiteY14" fmla="*/ 7053 h 9670"/>
              <a:gd name="connsiteX15" fmla="*/ 3346 w 10000"/>
              <a:gd name="connsiteY15" fmla="*/ 7278 h 9670"/>
              <a:gd name="connsiteX16" fmla="*/ 3879 w 10000"/>
              <a:gd name="connsiteY16" fmla="*/ 7053 h 9670"/>
              <a:gd name="connsiteX17" fmla="*/ 4152 w 10000"/>
              <a:gd name="connsiteY17" fmla="*/ 7503 h 9670"/>
              <a:gd name="connsiteX18" fmla="*/ 3483 w 10000"/>
              <a:gd name="connsiteY18" fmla="*/ 7954 h 9670"/>
              <a:gd name="connsiteX19" fmla="*/ 3483 w 10000"/>
              <a:gd name="connsiteY19" fmla="*/ 8577 h 9670"/>
              <a:gd name="connsiteX20" fmla="*/ 3705 w 10000"/>
              <a:gd name="connsiteY20" fmla="*/ 8804 h 9670"/>
              <a:gd name="connsiteX21" fmla="*/ 3879 w 10000"/>
              <a:gd name="connsiteY21" fmla="*/ 8768 h 9670"/>
              <a:gd name="connsiteX22" fmla="*/ 4015 w 10000"/>
              <a:gd name="connsiteY22" fmla="*/ 8404 h 9670"/>
              <a:gd name="connsiteX23" fmla="*/ 4409 w 10000"/>
              <a:gd name="connsiteY23" fmla="*/ 8128 h 9670"/>
              <a:gd name="connsiteX24" fmla="*/ 4820 w 10000"/>
              <a:gd name="connsiteY24" fmla="*/ 8439 h 9670"/>
              <a:gd name="connsiteX25" fmla="*/ 5747 w 10000"/>
              <a:gd name="connsiteY25" fmla="*/ 8768 h 9670"/>
              <a:gd name="connsiteX26" fmla="*/ 6158 w 10000"/>
              <a:gd name="connsiteY26" fmla="*/ 8768 h 9670"/>
              <a:gd name="connsiteX27" fmla="*/ 6158 w 10000"/>
              <a:gd name="connsiteY27" fmla="*/ 8318 h 9670"/>
              <a:gd name="connsiteX28" fmla="*/ 6741 w 10000"/>
              <a:gd name="connsiteY28" fmla="*/ 8718 h 9670"/>
              <a:gd name="connsiteX29" fmla="*/ 6776 w 10000"/>
              <a:gd name="connsiteY29" fmla="*/ 9080 h 9670"/>
              <a:gd name="connsiteX30" fmla="*/ 6520 w 10000"/>
              <a:gd name="connsiteY30" fmla="*/ 9480 h 9670"/>
              <a:gd name="connsiteX31" fmla="*/ 6999 w 10000"/>
              <a:gd name="connsiteY31" fmla="*/ 9220 h 9670"/>
              <a:gd name="connsiteX32" fmla="*/ 7411 w 10000"/>
              <a:gd name="connsiteY32" fmla="*/ 9029 h 9670"/>
              <a:gd name="connsiteX33" fmla="*/ 7581 w 10000"/>
              <a:gd name="connsiteY33" fmla="*/ 9358 h 9670"/>
              <a:gd name="connsiteX34" fmla="*/ 7581 w 10000"/>
              <a:gd name="connsiteY34" fmla="*/ 9670 h 9670"/>
              <a:gd name="connsiteX35" fmla="*/ 8249 w 10000"/>
              <a:gd name="connsiteY35" fmla="*/ 9306 h 9670"/>
              <a:gd name="connsiteX36" fmla="*/ 9331 w 10000"/>
              <a:gd name="connsiteY36" fmla="*/ 9306 h 9670"/>
              <a:gd name="connsiteX37" fmla="*/ 9364 w 10000"/>
              <a:gd name="connsiteY37" fmla="*/ 9358 h 9670"/>
              <a:gd name="connsiteX38" fmla="*/ 9641 w 10000"/>
              <a:gd name="connsiteY38" fmla="*/ 8839 h 9670"/>
              <a:gd name="connsiteX39" fmla="*/ 9503 w 10000"/>
              <a:gd name="connsiteY39" fmla="*/ 8613 h 9670"/>
              <a:gd name="connsiteX40" fmla="*/ 9091 w 10000"/>
              <a:gd name="connsiteY40" fmla="*/ 8525 h 9670"/>
              <a:gd name="connsiteX41" fmla="*/ 8645 w 10000"/>
              <a:gd name="connsiteY41" fmla="*/ 8525 h 9670"/>
              <a:gd name="connsiteX42" fmla="*/ 8371 w 10000"/>
              <a:gd name="connsiteY42" fmla="*/ 8423 h 9670"/>
              <a:gd name="connsiteX43" fmla="*/ 8817 w 10000"/>
              <a:gd name="connsiteY43" fmla="*/ 8144 h 9670"/>
              <a:gd name="connsiteX44" fmla="*/ 9228 w 10000"/>
              <a:gd name="connsiteY44" fmla="*/ 8197 h 9670"/>
              <a:gd name="connsiteX45" fmla="*/ 9641 w 10000"/>
              <a:gd name="connsiteY45" fmla="*/ 8144 h 9670"/>
              <a:gd name="connsiteX46" fmla="*/ 9691 w 10000"/>
              <a:gd name="connsiteY46" fmla="*/ 7418 h 9670"/>
              <a:gd name="connsiteX47" fmla="*/ 9949 w 10000"/>
              <a:gd name="connsiteY47" fmla="*/ 7227 h 9670"/>
              <a:gd name="connsiteX48" fmla="*/ 10000 w 10000"/>
              <a:gd name="connsiteY48" fmla="*/ 6829 h 9670"/>
              <a:gd name="connsiteX49" fmla="*/ 9503 w 10000"/>
              <a:gd name="connsiteY49" fmla="*/ 6499 h 9670"/>
              <a:gd name="connsiteX50" fmla="*/ 8920 w 10000"/>
              <a:gd name="connsiteY50" fmla="*/ 6447 h 9670"/>
              <a:gd name="connsiteX51" fmla="*/ 8782 w 10000"/>
              <a:gd name="connsiteY51" fmla="*/ 6361 h 9670"/>
              <a:gd name="connsiteX52" fmla="*/ 9142 w 10000"/>
              <a:gd name="connsiteY52" fmla="*/ 6082 h 9670"/>
              <a:gd name="connsiteX53" fmla="*/ 9228 w 10000"/>
              <a:gd name="connsiteY53" fmla="*/ 5806 h 9670"/>
              <a:gd name="connsiteX54" fmla="*/ 8920 w 10000"/>
              <a:gd name="connsiteY54" fmla="*/ 5580 h 9670"/>
              <a:gd name="connsiteX55" fmla="*/ 8457 w 10000"/>
              <a:gd name="connsiteY55" fmla="*/ 5027 h 9670"/>
              <a:gd name="connsiteX56" fmla="*/ 8509 w 10000"/>
              <a:gd name="connsiteY56" fmla="*/ 4766 h 9670"/>
              <a:gd name="connsiteX57" fmla="*/ 9091 w 10000"/>
              <a:gd name="connsiteY57" fmla="*/ 4488 h 9670"/>
              <a:gd name="connsiteX58" fmla="*/ 9176 w 10000"/>
              <a:gd name="connsiteY58" fmla="*/ 4159 h 9670"/>
              <a:gd name="connsiteX59" fmla="*/ 8782 w 10000"/>
              <a:gd name="connsiteY59" fmla="*/ 3985 h 9670"/>
              <a:gd name="connsiteX60" fmla="*/ 8542 w 10000"/>
              <a:gd name="connsiteY60" fmla="*/ 3379 h 9670"/>
              <a:gd name="connsiteX61" fmla="*/ 7735 w 10000"/>
              <a:gd name="connsiteY61" fmla="*/ 3293 h 9670"/>
              <a:gd name="connsiteX62" fmla="*/ 6912 w 10000"/>
              <a:gd name="connsiteY62" fmla="*/ 3067 h 9670"/>
              <a:gd name="connsiteX63" fmla="*/ 6826 w 10000"/>
              <a:gd name="connsiteY63" fmla="*/ 2148 h 9670"/>
              <a:gd name="connsiteX64" fmla="*/ 7411 w 10000"/>
              <a:gd name="connsiteY64" fmla="*/ 1786 h 9670"/>
              <a:gd name="connsiteX65" fmla="*/ 7189 w 10000"/>
              <a:gd name="connsiteY65" fmla="*/ 1317 h 9670"/>
              <a:gd name="connsiteX66" fmla="*/ 6723 w 10000"/>
              <a:gd name="connsiteY66" fmla="*/ 1317 h 9670"/>
              <a:gd name="connsiteX67" fmla="*/ 6417 w 10000"/>
              <a:gd name="connsiteY67" fmla="*/ 1820 h 9670"/>
              <a:gd name="connsiteX68" fmla="*/ 5010 w 10000"/>
              <a:gd name="connsiteY68" fmla="*/ 1734 h 9670"/>
              <a:gd name="connsiteX69" fmla="*/ 3879 w 10000"/>
              <a:gd name="connsiteY69" fmla="*/ 1455 h 9670"/>
              <a:gd name="connsiteX70" fmla="*/ 3243 w 10000"/>
              <a:gd name="connsiteY70" fmla="*/ 779 h 9670"/>
              <a:gd name="connsiteX71" fmla="*/ 3243 w 10000"/>
              <a:gd name="connsiteY71" fmla="*/ 225 h 9670"/>
              <a:gd name="connsiteX72" fmla="*/ 3740 w 10000"/>
              <a:gd name="connsiteY72" fmla="*/ 0 h 9670"/>
              <a:gd name="connsiteX0" fmla="*/ 3243 w 10000"/>
              <a:gd name="connsiteY0" fmla="*/ 0 h 9767"/>
              <a:gd name="connsiteX1" fmla="*/ 3815 w 10000"/>
              <a:gd name="connsiteY1" fmla="*/ 1202 h 9767"/>
              <a:gd name="connsiteX2" fmla="*/ 2552 w 10000"/>
              <a:gd name="connsiteY2" fmla="*/ 1908 h 9767"/>
              <a:gd name="connsiteX3" fmla="*/ 2350 w 10000"/>
              <a:gd name="connsiteY3" fmla="*/ 3169 h 9767"/>
              <a:gd name="connsiteX4" fmla="*/ 2284 w 10000"/>
              <a:gd name="connsiteY4" fmla="*/ 2502 h 9767"/>
              <a:gd name="connsiteX5" fmla="*/ 1910 w 10000"/>
              <a:gd name="connsiteY5" fmla="*/ 2596 h 9767"/>
              <a:gd name="connsiteX6" fmla="*/ 1811 w 10000"/>
              <a:gd name="connsiteY6" fmla="*/ 3221 h 9767"/>
              <a:gd name="connsiteX7" fmla="*/ 1114 w 10000"/>
              <a:gd name="connsiteY7" fmla="*/ 3394 h 9767"/>
              <a:gd name="connsiteX8" fmla="*/ 203 w 10000"/>
              <a:gd name="connsiteY8" fmla="*/ 4363 h 9767"/>
              <a:gd name="connsiteX9" fmla="*/ 0 w 10000"/>
              <a:gd name="connsiteY9" fmla="*/ 6362 h 9767"/>
              <a:gd name="connsiteX10" fmla="*/ 788 w 10000"/>
              <a:gd name="connsiteY10" fmla="*/ 6739 h 9767"/>
              <a:gd name="connsiteX11" fmla="*/ 788 w 10000"/>
              <a:gd name="connsiteY11" fmla="*/ 7204 h 9767"/>
              <a:gd name="connsiteX12" fmla="*/ 1372 w 10000"/>
              <a:gd name="connsiteY12" fmla="*/ 7420 h 9767"/>
              <a:gd name="connsiteX13" fmla="*/ 1956 w 10000"/>
              <a:gd name="connsiteY13" fmla="*/ 7204 h 9767"/>
              <a:gd name="connsiteX14" fmla="*/ 3071 w 10000"/>
              <a:gd name="connsiteY14" fmla="*/ 7061 h 9767"/>
              <a:gd name="connsiteX15" fmla="*/ 3346 w 10000"/>
              <a:gd name="connsiteY15" fmla="*/ 7293 h 9767"/>
              <a:gd name="connsiteX16" fmla="*/ 3879 w 10000"/>
              <a:gd name="connsiteY16" fmla="*/ 7061 h 9767"/>
              <a:gd name="connsiteX17" fmla="*/ 4152 w 10000"/>
              <a:gd name="connsiteY17" fmla="*/ 7526 h 9767"/>
              <a:gd name="connsiteX18" fmla="*/ 3483 w 10000"/>
              <a:gd name="connsiteY18" fmla="*/ 7992 h 9767"/>
              <a:gd name="connsiteX19" fmla="*/ 3483 w 10000"/>
              <a:gd name="connsiteY19" fmla="*/ 8637 h 9767"/>
              <a:gd name="connsiteX20" fmla="*/ 3705 w 10000"/>
              <a:gd name="connsiteY20" fmla="*/ 8871 h 9767"/>
              <a:gd name="connsiteX21" fmla="*/ 3879 w 10000"/>
              <a:gd name="connsiteY21" fmla="*/ 8834 h 9767"/>
              <a:gd name="connsiteX22" fmla="*/ 4015 w 10000"/>
              <a:gd name="connsiteY22" fmla="*/ 8458 h 9767"/>
              <a:gd name="connsiteX23" fmla="*/ 4409 w 10000"/>
              <a:gd name="connsiteY23" fmla="*/ 8172 h 9767"/>
              <a:gd name="connsiteX24" fmla="*/ 4820 w 10000"/>
              <a:gd name="connsiteY24" fmla="*/ 8494 h 9767"/>
              <a:gd name="connsiteX25" fmla="*/ 5747 w 10000"/>
              <a:gd name="connsiteY25" fmla="*/ 8834 h 9767"/>
              <a:gd name="connsiteX26" fmla="*/ 6158 w 10000"/>
              <a:gd name="connsiteY26" fmla="*/ 8834 h 9767"/>
              <a:gd name="connsiteX27" fmla="*/ 6158 w 10000"/>
              <a:gd name="connsiteY27" fmla="*/ 8369 h 9767"/>
              <a:gd name="connsiteX28" fmla="*/ 6741 w 10000"/>
              <a:gd name="connsiteY28" fmla="*/ 8783 h 9767"/>
              <a:gd name="connsiteX29" fmla="*/ 6776 w 10000"/>
              <a:gd name="connsiteY29" fmla="*/ 9157 h 9767"/>
              <a:gd name="connsiteX30" fmla="*/ 6520 w 10000"/>
              <a:gd name="connsiteY30" fmla="*/ 9571 h 9767"/>
              <a:gd name="connsiteX31" fmla="*/ 6999 w 10000"/>
              <a:gd name="connsiteY31" fmla="*/ 9302 h 9767"/>
              <a:gd name="connsiteX32" fmla="*/ 7411 w 10000"/>
              <a:gd name="connsiteY32" fmla="*/ 9104 h 9767"/>
              <a:gd name="connsiteX33" fmla="*/ 7581 w 10000"/>
              <a:gd name="connsiteY33" fmla="*/ 9444 h 9767"/>
              <a:gd name="connsiteX34" fmla="*/ 7581 w 10000"/>
              <a:gd name="connsiteY34" fmla="*/ 9767 h 9767"/>
              <a:gd name="connsiteX35" fmla="*/ 8249 w 10000"/>
              <a:gd name="connsiteY35" fmla="*/ 9391 h 9767"/>
              <a:gd name="connsiteX36" fmla="*/ 9331 w 10000"/>
              <a:gd name="connsiteY36" fmla="*/ 9391 h 9767"/>
              <a:gd name="connsiteX37" fmla="*/ 9364 w 10000"/>
              <a:gd name="connsiteY37" fmla="*/ 9444 h 9767"/>
              <a:gd name="connsiteX38" fmla="*/ 9641 w 10000"/>
              <a:gd name="connsiteY38" fmla="*/ 8908 h 9767"/>
              <a:gd name="connsiteX39" fmla="*/ 9503 w 10000"/>
              <a:gd name="connsiteY39" fmla="*/ 8674 h 9767"/>
              <a:gd name="connsiteX40" fmla="*/ 9091 w 10000"/>
              <a:gd name="connsiteY40" fmla="*/ 8583 h 9767"/>
              <a:gd name="connsiteX41" fmla="*/ 8645 w 10000"/>
              <a:gd name="connsiteY41" fmla="*/ 8583 h 9767"/>
              <a:gd name="connsiteX42" fmla="*/ 8371 w 10000"/>
              <a:gd name="connsiteY42" fmla="*/ 8477 h 9767"/>
              <a:gd name="connsiteX43" fmla="*/ 8817 w 10000"/>
              <a:gd name="connsiteY43" fmla="*/ 8189 h 9767"/>
              <a:gd name="connsiteX44" fmla="*/ 9228 w 10000"/>
              <a:gd name="connsiteY44" fmla="*/ 8244 h 9767"/>
              <a:gd name="connsiteX45" fmla="*/ 9641 w 10000"/>
              <a:gd name="connsiteY45" fmla="*/ 8189 h 9767"/>
              <a:gd name="connsiteX46" fmla="*/ 9691 w 10000"/>
              <a:gd name="connsiteY46" fmla="*/ 7438 h 9767"/>
              <a:gd name="connsiteX47" fmla="*/ 9949 w 10000"/>
              <a:gd name="connsiteY47" fmla="*/ 7241 h 9767"/>
              <a:gd name="connsiteX48" fmla="*/ 10000 w 10000"/>
              <a:gd name="connsiteY48" fmla="*/ 6829 h 9767"/>
              <a:gd name="connsiteX49" fmla="*/ 9503 w 10000"/>
              <a:gd name="connsiteY49" fmla="*/ 6488 h 9767"/>
              <a:gd name="connsiteX50" fmla="*/ 8920 w 10000"/>
              <a:gd name="connsiteY50" fmla="*/ 6434 h 9767"/>
              <a:gd name="connsiteX51" fmla="*/ 8782 w 10000"/>
              <a:gd name="connsiteY51" fmla="*/ 6345 h 9767"/>
              <a:gd name="connsiteX52" fmla="*/ 9142 w 10000"/>
              <a:gd name="connsiteY52" fmla="*/ 6057 h 9767"/>
              <a:gd name="connsiteX53" fmla="*/ 9228 w 10000"/>
              <a:gd name="connsiteY53" fmla="*/ 5771 h 9767"/>
              <a:gd name="connsiteX54" fmla="*/ 8920 w 10000"/>
              <a:gd name="connsiteY54" fmla="*/ 5537 h 9767"/>
              <a:gd name="connsiteX55" fmla="*/ 8457 w 10000"/>
              <a:gd name="connsiteY55" fmla="*/ 4966 h 9767"/>
              <a:gd name="connsiteX56" fmla="*/ 8509 w 10000"/>
              <a:gd name="connsiteY56" fmla="*/ 4696 h 9767"/>
              <a:gd name="connsiteX57" fmla="*/ 9091 w 10000"/>
              <a:gd name="connsiteY57" fmla="*/ 4408 h 9767"/>
              <a:gd name="connsiteX58" fmla="*/ 9176 w 10000"/>
              <a:gd name="connsiteY58" fmla="*/ 4068 h 9767"/>
              <a:gd name="connsiteX59" fmla="*/ 8782 w 10000"/>
              <a:gd name="connsiteY59" fmla="*/ 3888 h 9767"/>
              <a:gd name="connsiteX60" fmla="*/ 8542 w 10000"/>
              <a:gd name="connsiteY60" fmla="*/ 3261 h 9767"/>
              <a:gd name="connsiteX61" fmla="*/ 7735 w 10000"/>
              <a:gd name="connsiteY61" fmla="*/ 3172 h 9767"/>
              <a:gd name="connsiteX62" fmla="*/ 6912 w 10000"/>
              <a:gd name="connsiteY62" fmla="*/ 2939 h 9767"/>
              <a:gd name="connsiteX63" fmla="*/ 6826 w 10000"/>
              <a:gd name="connsiteY63" fmla="*/ 1988 h 9767"/>
              <a:gd name="connsiteX64" fmla="*/ 7411 w 10000"/>
              <a:gd name="connsiteY64" fmla="*/ 1614 h 9767"/>
              <a:gd name="connsiteX65" fmla="*/ 7189 w 10000"/>
              <a:gd name="connsiteY65" fmla="*/ 1129 h 9767"/>
              <a:gd name="connsiteX66" fmla="*/ 6723 w 10000"/>
              <a:gd name="connsiteY66" fmla="*/ 1129 h 9767"/>
              <a:gd name="connsiteX67" fmla="*/ 6417 w 10000"/>
              <a:gd name="connsiteY67" fmla="*/ 1649 h 9767"/>
              <a:gd name="connsiteX68" fmla="*/ 5010 w 10000"/>
              <a:gd name="connsiteY68" fmla="*/ 1560 h 9767"/>
              <a:gd name="connsiteX69" fmla="*/ 3879 w 10000"/>
              <a:gd name="connsiteY69" fmla="*/ 1272 h 9767"/>
              <a:gd name="connsiteX70" fmla="*/ 3243 w 10000"/>
              <a:gd name="connsiteY70" fmla="*/ 573 h 9767"/>
              <a:gd name="connsiteX71" fmla="*/ 3243 w 10000"/>
              <a:gd name="connsiteY71" fmla="*/ 0 h 9767"/>
              <a:gd name="connsiteX0" fmla="*/ 3243 w 10000"/>
              <a:gd name="connsiteY0" fmla="*/ 0 h 9413"/>
              <a:gd name="connsiteX1" fmla="*/ 3815 w 10000"/>
              <a:gd name="connsiteY1" fmla="*/ 644 h 9413"/>
              <a:gd name="connsiteX2" fmla="*/ 2552 w 10000"/>
              <a:gd name="connsiteY2" fmla="*/ 1367 h 9413"/>
              <a:gd name="connsiteX3" fmla="*/ 2350 w 10000"/>
              <a:gd name="connsiteY3" fmla="*/ 2658 h 9413"/>
              <a:gd name="connsiteX4" fmla="*/ 2284 w 10000"/>
              <a:gd name="connsiteY4" fmla="*/ 1975 h 9413"/>
              <a:gd name="connsiteX5" fmla="*/ 1910 w 10000"/>
              <a:gd name="connsiteY5" fmla="*/ 2071 h 9413"/>
              <a:gd name="connsiteX6" fmla="*/ 1811 w 10000"/>
              <a:gd name="connsiteY6" fmla="*/ 2711 h 9413"/>
              <a:gd name="connsiteX7" fmla="*/ 1114 w 10000"/>
              <a:gd name="connsiteY7" fmla="*/ 2888 h 9413"/>
              <a:gd name="connsiteX8" fmla="*/ 203 w 10000"/>
              <a:gd name="connsiteY8" fmla="*/ 3880 h 9413"/>
              <a:gd name="connsiteX9" fmla="*/ 0 w 10000"/>
              <a:gd name="connsiteY9" fmla="*/ 5927 h 9413"/>
              <a:gd name="connsiteX10" fmla="*/ 788 w 10000"/>
              <a:gd name="connsiteY10" fmla="*/ 6313 h 9413"/>
              <a:gd name="connsiteX11" fmla="*/ 788 w 10000"/>
              <a:gd name="connsiteY11" fmla="*/ 6789 h 9413"/>
              <a:gd name="connsiteX12" fmla="*/ 1372 w 10000"/>
              <a:gd name="connsiteY12" fmla="*/ 7010 h 9413"/>
              <a:gd name="connsiteX13" fmla="*/ 1956 w 10000"/>
              <a:gd name="connsiteY13" fmla="*/ 6789 h 9413"/>
              <a:gd name="connsiteX14" fmla="*/ 3071 w 10000"/>
              <a:gd name="connsiteY14" fmla="*/ 6642 h 9413"/>
              <a:gd name="connsiteX15" fmla="*/ 3346 w 10000"/>
              <a:gd name="connsiteY15" fmla="*/ 6880 h 9413"/>
              <a:gd name="connsiteX16" fmla="*/ 3879 w 10000"/>
              <a:gd name="connsiteY16" fmla="*/ 6642 h 9413"/>
              <a:gd name="connsiteX17" fmla="*/ 4152 w 10000"/>
              <a:gd name="connsiteY17" fmla="*/ 7119 h 9413"/>
              <a:gd name="connsiteX18" fmla="*/ 3483 w 10000"/>
              <a:gd name="connsiteY18" fmla="*/ 7596 h 9413"/>
              <a:gd name="connsiteX19" fmla="*/ 3483 w 10000"/>
              <a:gd name="connsiteY19" fmla="*/ 8256 h 9413"/>
              <a:gd name="connsiteX20" fmla="*/ 3705 w 10000"/>
              <a:gd name="connsiteY20" fmla="*/ 8496 h 9413"/>
              <a:gd name="connsiteX21" fmla="*/ 3879 w 10000"/>
              <a:gd name="connsiteY21" fmla="*/ 8458 h 9413"/>
              <a:gd name="connsiteX22" fmla="*/ 4015 w 10000"/>
              <a:gd name="connsiteY22" fmla="*/ 8073 h 9413"/>
              <a:gd name="connsiteX23" fmla="*/ 4409 w 10000"/>
              <a:gd name="connsiteY23" fmla="*/ 7780 h 9413"/>
              <a:gd name="connsiteX24" fmla="*/ 4820 w 10000"/>
              <a:gd name="connsiteY24" fmla="*/ 8110 h 9413"/>
              <a:gd name="connsiteX25" fmla="*/ 5747 w 10000"/>
              <a:gd name="connsiteY25" fmla="*/ 8458 h 9413"/>
              <a:gd name="connsiteX26" fmla="*/ 6158 w 10000"/>
              <a:gd name="connsiteY26" fmla="*/ 8458 h 9413"/>
              <a:gd name="connsiteX27" fmla="*/ 6158 w 10000"/>
              <a:gd name="connsiteY27" fmla="*/ 7982 h 9413"/>
              <a:gd name="connsiteX28" fmla="*/ 6741 w 10000"/>
              <a:gd name="connsiteY28" fmla="*/ 8406 h 9413"/>
              <a:gd name="connsiteX29" fmla="*/ 6776 w 10000"/>
              <a:gd name="connsiteY29" fmla="*/ 8788 h 9413"/>
              <a:gd name="connsiteX30" fmla="*/ 6520 w 10000"/>
              <a:gd name="connsiteY30" fmla="*/ 9212 h 9413"/>
              <a:gd name="connsiteX31" fmla="*/ 6999 w 10000"/>
              <a:gd name="connsiteY31" fmla="*/ 8937 h 9413"/>
              <a:gd name="connsiteX32" fmla="*/ 7411 w 10000"/>
              <a:gd name="connsiteY32" fmla="*/ 8734 h 9413"/>
              <a:gd name="connsiteX33" fmla="*/ 7581 w 10000"/>
              <a:gd name="connsiteY33" fmla="*/ 9082 h 9413"/>
              <a:gd name="connsiteX34" fmla="*/ 7581 w 10000"/>
              <a:gd name="connsiteY34" fmla="*/ 9413 h 9413"/>
              <a:gd name="connsiteX35" fmla="*/ 8249 w 10000"/>
              <a:gd name="connsiteY35" fmla="*/ 9028 h 9413"/>
              <a:gd name="connsiteX36" fmla="*/ 9331 w 10000"/>
              <a:gd name="connsiteY36" fmla="*/ 9028 h 9413"/>
              <a:gd name="connsiteX37" fmla="*/ 9364 w 10000"/>
              <a:gd name="connsiteY37" fmla="*/ 9082 h 9413"/>
              <a:gd name="connsiteX38" fmla="*/ 9641 w 10000"/>
              <a:gd name="connsiteY38" fmla="*/ 8534 h 9413"/>
              <a:gd name="connsiteX39" fmla="*/ 9503 w 10000"/>
              <a:gd name="connsiteY39" fmla="*/ 8294 h 9413"/>
              <a:gd name="connsiteX40" fmla="*/ 9091 w 10000"/>
              <a:gd name="connsiteY40" fmla="*/ 8201 h 9413"/>
              <a:gd name="connsiteX41" fmla="*/ 8645 w 10000"/>
              <a:gd name="connsiteY41" fmla="*/ 8201 h 9413"/>
              <a:gd name="connsiteX42" fmla="*/ 8371 w 10000"/>
              <a:gd name="connsiteY42" fmla="*/ 8092 h 9413"/>
              <a:gd name="connsiteX43" fmla="*/ 8817 w 10000"/>
              <a:gd name="connsiteY43" fmla="*/ 7797 h 9413"/>
              <a:gd name="connsiteX44" fmla="*/ 9228 w 10000"/>
              <a:gd name="connsiteY44" fmla="*/ 7854 h 9413"/>
              <a:gd name="connsiteX45" fmla="*/ 9641 w 10000"/>
              <a:gd name="connsiteY45" fmla="*/ 7797 h 9413"/>
              <a:gd name="connsiteX46" fmla="*/ 9691 w 10000"/>
              <a:gd name="connsiteY46" fmla="*/ 7028 h 9413"/>
              <a:gd name="connsiteX47" fmla="*/ 9949 w 10000"/>
              <a:gd name="connsiteY47" fmla="*/ 6827 h 9413"/>
              <a:gd name="connsiteX48" fmla="*/ 10000 w 10000"/>
              <a:gd name="connsiteY48" fmla="*/ 6405 h 9413"/>
              <a:gd name="connsiteX49" fmla="*/ 9503 w 10000"/>
              <a:gd name="connsiteY49" fmla="*/ 6056 h 9413"/>
              <a:gd name="connsiteX50" fmla="*/ 8920 w 10000"/>
              <a:gd name="connsiteY50" fmla="*/ 6000 h 9413"/>
              <a:gd name="connsiteX51" fmla="*/ 8782 w 10000"/>
              <a:gd name="connsiteY51" fmla="*/ 5909 h 9413"/>
              <a:gd name="connsiteX52" fmla="*/ 9142 w 10000"/>
              <a:gd name="connsiteY52" fmla="*/ 5614 h 9413"/>
              <a:gd name="connsiteX53" fmla="*/ 9228 w 10000"/>
              <a:gd name="connsiteY53" fmla="*/ 5322 h 9413"/>
              <a:gd name="connsiteX54" fmla="*/ 8920 w 10000"/>
              <a:gd name="connsiteY54" fmla="*/ 5082 h 9413"/>
              <a:gd name="connsiteX55" fmla="*/ 8457 w 10000"/>
              <a:gd name="connsiteY55" fmla="*/ 4497 h 9413"/>
              <a:gd name="connsiteX56" fmla="*/ 8509 w 10000"/>
              <a:gd name="connsiteY56" fmla="*/ 4221 h 9413"/>
              <a:gd name="connsiteX57" fmla="*/ 9091 w 10000"/>
              <a:gd name="connsiteY57" fmla="*/ 3926 h 9413"/>
              <a:gd name="connsiteX58" fmla="*/ 9176 w 10000"/>
              <a:gd name="connsiteY58" fmla="*/ 3578 h 9413"/>
              <a:gd name="connsiteX59" fmla="*/ 8782 w 10000"/>
              <a:gd name="connsiteY59" fmla="*/ 3394 h 9413"/>
              <a:gd name="connsiteX60" fmla="*/ 8542 w 10000"/>
              <a:gd name="connsiteY60" fmla="*/ 2752 h 9413"/>
              <a:gd name="connsiteX61" fmla="*/ 7735 w 10000"/>
              <a:gd name="connsiteY61" fmla="*/ 2661 h 9413"/>
              <a:gd name="connsiteX62" fmla="*/ 6912 w 10000"/>
              <a:gd name="connsiteY62" fmla="*/ 2422 h 9413"/>
              <a:gd name="connsiteX63" fmla="*/ 6826 w 10000"/>
              <a:gd name="connsiteY63" fmla="*/ 1448 h 9413"/>
              <a:gd name="connsiteX64" fmla="*/ 7411 w 10000"/>
              <a:gd name="connsiteY64" fmla="*/ 1066 h 9413"/>
              <a:gd name="connsiteX65" fmla="*/ 7189 w 10000"/>
              <a:gd name="connsiteY65" fmla="*/ 569 h 9413"/>
              <a:gd name="connsiteX66" fmla="*/ 6723 w 10000"/>
              <a:gd name="connsiteY66" fmla="*/ 569 h 9413"/>
              <a:gd name="connsiteX67" fmla="*/ 6417 w 10000"/>
              <a:gd name="connsiteY67" fmla="*/ 1101 h 9413"/>
              <a:gd name="connsiteX68" fmla="*/ 5010 w 10000"/>
              <a:gd name="connsiteY68" fmla="*/ 1010 h 9413"/>
              <a:gd name="connsiteX69" fmla="*/ 3879 w 10000"/>
              <a:gd name="connsiteY69" fmla="*/ 715 h 9413"/>
              <a:gd name="connsiteX70" fmla="*/ 3243 w 10000"/>
              <a:gd name="connsiteY70" fmla="*/ 0 h 9413"/>
              <a:gd name="connsiteX0" fmla="*/ 3879 w 10000"/>
              <a:gd name="connsiteY0" fmla="*/ 156 h 9396"/>
              <a:gd name="connsiteX1" fmla="*/ 3815 w 10000"/>
              <a:gd name="connsiteY1" fmla="*/ 80 h 9396"/>
              <a:gd name="connsiteX2" fmla="*/ 2552 w 10000"/>
              <a:gd name="connsiteY2" fmla="*/ 848 h 9396"/>
              <a:gd name="connsiteX3" fmla="*/ 2350 w 10000"/>
              <a:gd name="connsiteY3" fmla="*/ 2220 h 9396"/>
              <a:gd name="connsiteX4" fmla="*/ 2284 w 10000"/>
              <a:gd name="connsiteY4" fmla="*/ 1494 h 9396"/>
              <a:gd name="connsiteX5" fmla="*/ 1910 w 10000"/>
              <a:gd name="connsiteY5" fmla="*/ 1596 h 9396"/>
              <a:gd name="connsiteX6" fmla="*/ 1811 w 10000"/>
              <a:gd name="connsiteY6" fmla="*/ 2276 h 9396"/>
              <a:gd name="connsiteX7" fmla="*/ 1114 w 10000"/>
              <a:gd name="connsiteY7" fmla="*/ 2464 h 9396"/>
              <a:gd name="connsiteX8" fmla="*/ 203 w 10000"/>
              <a:gd name="connsiteY8" fmla="*/ 3518 h 9396"/>
              <a:gd name="connsiteX9" fmla="*/ 0 w 10000"/>
              <a:gd name="connsiteY9" fmla="*/ 5693 h 9396"/>
              <a:gd name="connsiteX10" fmla="*/ 788 w 10000"/>
              <a:gd name="connsiteY10" fmla="*/ 6103 h 9396"/>
              <a:gd name="connsiteX11" fmla="*/ 788 w 10000"/>
              <a:gd name="connsiteY11" fmla="*/ 6608 h 9396"/>
              <a:gd name="connsiteX12" fmla="*/ 1372 w 10000"/>
              <a:gd name="connsiteY12" fmla="*/ 6843 h 9396"/>
              <a:gd name="connsiteX13" fmla="*/ 1956 w 10000"/>
              <a:gd name="connsiteY13" fmla="*/ 6608 h 9396"/>
              <a:gd name="connsiteX14" fmla="*/ 3071 w 10000"/>
              <a:gd name="connsiteY14" fmla="*/ 6452 h 9396"/>
              <a:gd name="connsiteX15" fmla="*/ 3346 w 10000"/>
              <a:gd name="connsiteY15" fmla="*/ 6705 h 9396"/>
              <a:gd name="connsiteX16" fmla="*/ 3879 w 10000"/>
              <a:gd name="connsiteY16" fmla="*/ 6452 h 9396"/>
              <a:gd name="connsiteX17" fmla="*/ 4152 w 10000"/>
              <a:gd name="connsiteY17" fmla="*/ 6959 h 9396"/>
              <a:gd name="connsiteX18" fmla="*/ 3483 w 10000"/>
              <a:gd name="connsiteY18" fmla="*/ 7466 h 9396"/>
              <a:gd name="connsiteX19" fmla="*/ 3483 w 10000"/>
              <a:gd name="connsiteY19" fmla="*/ 8167 h 9396"/>
              <a:gd name="connsiteX20" fmla="*/ 3705 w 10000"/>
              <a:gd name="connsiteY20" fmla="*/ 8422 h 9396"/>
              <a:gd name="connsiteX21" fmla="*/ 3879 w 10000"/>
              <a:gd name="connsiteY21" fmla="*/ 8381 h 9396"/>
              <a:gd name="connsiteX22" fmla="*/ 4015 w 10000"/>
              <a:gd name="connsiteY22" fmla="*/ 7972 h 9396"/>
              <a:gd name="connsiteX23" fmla="*/ 4409 w 10000"/>
              <a:gd name="connsiteY23" fmla="*/ 7661 h 9396"/>
              <a:gd name="connsiteX24" fmla="*/ 4820 w 10000"/>
              <a:gd name="connsiteY24" fmla="*/ 8012 h 9396"/>
              <a:gd name="connsiteX25" fmla="*/ 5747 w 10000"/>
              <a:gd name="connsiteY25" fmla="*/ 8381 h 9396"/>
              <a:gd name="connsiteX26" fmla="*/ 6158 w 10000"/>
              <a:gd name="connsiteY26" fmla="*/ 8381 h 9396"/>
              <a:gd name="connsiteX27" fmla="*/ 6158 w 10000"/>
              <a:gd name="connsiteY27" fmla="*/ 7876 h 9396"/>
              <a:gd name="connsiteX28" fmla="*/ 6741 w 10000"/>
              <a:gd name="connsiteY28" fmla="*/ 8326 h 9396"/>
              <a:gd name="connsiteX29" fmla="*/ 6776 w 10000"/>
              <a:gd name="connsiteY29" fmla="*/ 8732 h 9396"/>
              <a:gd name="connsiteX30" fmla="*/ 6520 w 10000"/>
              <a:gd name="connsiteY30" fmla="*/ 9182 h 9396"/>
              <a:gd name="connsiteX31" fmla="*/ 6999 w 10000"/>
              <a:gd name="connsiteY31" fmla="*/ 8890 h 9396"/>
              <a:gd name="connsiteX32" fmla="*/ 7411 w 10000"/>
              <a:gd name="connsiteY32" fmla="*/ 8675 h 9396"/>
              <a:gd name="connsiteX33" fmla="*/ 7581 w 10000"/>
              <a:gd name="connsiteY33" fmla="*/ 9044 h 9396"/>
              <a:gd name="connsiteX34" fmla="*/ 7581 w 10000"/>
              <a:gd name="connsiteY34" fmla="*/ 9396 h 9396"/>
              <a:gd name="connsiteX35" fmla="*/ 8249 w 10000"/>
              <a:gd name="connsiteY35" fmla="*/ 8987 h 9396"/>
              <a:gd name="connsiteX36" fmla="*/ 9331 w 10000"/>
              <a:gd name="connsiteY36" fmla="*/ 8987 h 9396"/>
              <a:gd name="connsiteX37" fmla="*/ 9364 w 10000"/>
              <a:gd name="connsiteY37" fmla="*/ 9044 h 9396"/>
              <a:gd name="connsiteX38" fmla="*/ 9641 w 10000"/>
              <a:gd name="connsiteY38" fmla="*/ 8462 h 9396"/>
              <a:gd name="connsiteX39" fmla="*/ 9503 w 10000"/>
              <a:gd name="connsiteY39" fmla="*/ 8207 h 9396"/>
              <a:gd name="connsiteX40" fmla="*/ 9091 w 10000"/>
              <a:gd name="connsiteY40" fmla="*/ 8108 h 9396"/>
              <a:gd name="connsiteX41" fmla="*/ 8645 w 10000"/>
              <a:gd name="connsiteY41" fmla="*/ 8108 h 9396"/>
              <a:gd name="connsiteX42" fmla="*/ 8371 w 10000"/>
              <a:gd name="connsiteY42" fmla="*/ 7993 h 9396"/>
              <a:gd name="connsiteX43" fmla="*/ 8817 w 10000"/>
              <a:gd name="connsiteY43" fmla="*/ 7679 h 9396"/>
              <a:gd name="connsiteX44" fmla="*/ 9228 w 10000"/>
              <a:gd name="connsiteY44" fmla="*/ 7740 h 9396"/>
              <a:gd name="connsiteX45" fmla="*/ 9641 w 10000"/>
              <a:gd name="connsiteY45" fmla="*/ 7679 h 9396"/>
              <a:gd name="connsiteX46" fmla="*/ 9691 w 10000"/>
              <a:gd name="connsiteY46" fmla="*/ 6862 h 9396"/>
              <a:gd name="connsiteX47" fmla="*/ 9949 w 10000"/>
              <a:gd name="connsiteY47" fmla="*/ 6649 h 9396"/>
              <a:gd name="connsiteX48" fmla="*/ 10000 w 10000"/>
              <a:gd name="connsiteY48" fmla="*/ 6200 h 9396"/>
              <a:gd name="connsiteX49" fmla="*/ 9503 w 10000"/>
              <a:gd name="connsiteY49" fmla="*/ 5830 h 9396"/>
              <a:gd name="connsiteX50" fmla="*/ 8920 w 10000"/>
              <a:gd name="connsiteY50" fmla="*/ 5770 h 9396"/>
              <a:gd name="connsiteX51" fmla="*/ 8782 w 10000"/>
              <a:gd name="connsiteY51" fmla="*/ 5673 h 9396"/>
              <a:gd name="connsiteX52" fmla="*/ 9142 w 10000"/>
              <a:gd name="connsiteY52" fmla="*/ 5360 h 9396"/>
              <a:gd name="connsiteX53" fmla="*/ 9228 w 10000"/>
              <a:gd name="connsiteY53" fmla="*/ 5050 h 9396"/>
              <a:gd name="connsiteX54" fmla="*/ 8920 w 10000"/>
              <a:gd name="connsiteY54" fmla="*/ 4795 h 9396"/>
              <a:gd name="connsiteX55" fmla="*/ 8457 w 10000"/>
              <a:gd name="connsiteY55" fmla="*/ 4173 h 9396"/>
              <a:gd name="connsiteX56" fmla="*/ 8509 w 10000"/>
              <a:gd name="connsiteY56" fmla="*/ 3880 h 9396"/>
              <a:gd name="connsiteX57" fmla="*/ 9091 w 10000"/>
              <a:gd name="connsiteY57" fmla="*/ 3567 h 9396"/>
              <a:gd name="connsiteX58" fmla="*/ 9176 w 10000"/>
              <a:gd name="connsiteY58" fmla="*/ 3197 h 9396"/>
              <a:gd name="connsiteX59" fmla="*/ 8782 w 10000"/>
              <a:gd name="connsiteY59" fmla="*/ 3002 h 9396"/>
              <a:gd name="connsiteX60" fmla="*/ 8542 w 10000"/>
              <a:gd name="connsiteY60" fmla="*/ 2320 h 9396"/>
              <a:gd name="connsiteX61" fmla="*/ 7735 w 10000"/>
              <a:gd name="connsiteY61" fmla="*/ 2223 h 9396"/>
              <a:gd name="connsiteX62" fmla="*/ 6912 w 10000"/>
              <a:gd name="connsiteY62" fmla="*/ 1969 h 9396"/>
              <a:gd name="connsiteX63" fmla="*/ 6826 w 10000"/>
              <a:gd name="connsiteY63" fmla="*/ 934 h 9396"/>
              <a:gd name="connsiteX64" fmla="*/ 7411 w 10000"/>
              <a:gd name="connsiteY64" fmla="*/ 528 h 9396"/>
              <a:gd name="connsiteX65" fmla="*/ 7189 w 10000"/>
              <a:gd name="connsiteY65" fmla="*/ 0 h 9396"/>
              <a:gd name="connsiteX66" fmla="*/ 6723 w 10000"/>
              <a:gd name="connsiteY66" fmla="*/ 0 h 9396"/>
              <a:gd name="connsiteX67" fmla="*/ 6417 w 10000"/>
              <a:gd name="connsiteY67" fmla="*/ 566 h 9396"/>
              <a:gd name="connsiteX68" fmla="*/ 5010 w 10000"/>
              <a:gd name="connsiteY68" fmla="*/ 469 h 9396"/>
              <a:gd name="connsiteX69" fmla="*/ 3879 w 10000"/>
              <a:gd name="connsiteY69" fmla="*/ 156 h 9396"/>
              <a:gd name="connsiteX0" fmla="*/ 3879 w 10000"/>
              <a:gd name="connsiteY0" fmla="*/ 166 h 10000"/>
              <a:gd name="connsiteX1" fmla="*/ 3815 w 10000"/>
              <a:gd name="connsiteY1" fmla="*/ 85 h 10000"/>
              <a:gd name="connsiteX2" fmla="*/ 2552 w 10000"/>
              <a:gd name="connsiteY2" fmla="*/ 903 h 10000"/>
              <a:gd name="connsiteX3" fmla="*/ 2734 w 10000"/>
              <a:gd name="connsiteY3" fmla="*/ 2363 h 10000"/>
              <a:gd name="connsiteX4" fmla="*/ 2284 w 10000"/>
              <a:gd name="connsiteY4" fmla="*/ 1590 h 10000"/>
              <a:gd name="connsiteX5" fmla="*/ 1910 w 10000"/>
              <a:gd name="connsiteY5" fmla="*/ 1699 h 10000"/>
              <a:gd name="connsiteX6" fmla="*/ 1811 w 10000"/>
              <a:gd name="connsiteY6" fmla="*/ 2422 h 10000"/>
              <a:gd name="connsiteX7" fmla="*/ 1114 w 10000"/>
              <a:gd name="connsiteY7" fmla="*/ 2622 h 10000"/>
              <a:gd name="connsiteX8" fmla="*/ 203 w 10000"/>
              <a:gd name="connsiteY8" fmla="*/ 3744 h 10000"/>
              <a:gd name="connsiteX9" fmla="*/ 0 w 10000"/>
              <a:gd name="connsiteY9" fmla="*/ 6059 h 10000"/>
              <a:gd name="connsiteX10" fmla="*/ 788 w 10000"/>
              <a:gd name="connsiteY10" fmla="*/ 6495 h 10000"/>
              <a:gd name="connsiteX11" fmla="*/ 788 w 10000"/>
              <a:gd name="connsiteY11" fmla="*/ 7033 h 10000"/>
              <a:gd name="connsiteX12" fmla="*/ 1372 w 10000"/>
              <a:gd name="connsiteY12" fmla="*/ 7283 h 10000"/>
              <a:gd name="connsiteX13" fmla="*/ 1956 w 10000"/>
              <a:gd name="connsiteY13" fmla="*/ 7033 h 10000"/>
              <a:gd name="connsiteX14" fmla="*/ 3071 w 10000"/>
              <a:gd name="connsiteY14" fmla="*/ 6867 h 10000"/>
              <a:gd name="connsiteX15" fmla="*/ 3346 w 10000"/>
              <a:gd name="connsiteY15" fmla="*/ 7136 h 10000"/>
              <a:gd name="connsiteX16" fmla="*/ 3879 w 10000"/>
              <a:gd name="connsiteY16" fmla="*/ 6867 h 10000"/>
              <a:gd name="connsiteX17" fmla="*/ 4152 w 10000"/>
              <a:gd name="connsiteY17" fmla="*/ 7406 h 10000"/>
              <a:gd name="connsiteX18" fmla="*/ 3483 w 10000"/>
              <a:gd name="connsiteY18" fmla="*/ 7946 h 10000"/>
              <a:gd name="connsiteX19" fmla="*/ 3483 w 10000"/>
              <a:gd name="connsiteY19" fmla="*/ 8692 h 10000"/>
              <a:gd name="connsiteX20" fmla="*/ 3705 w 10000"/>
              <a:gd name="connsiteY20" fmla="*/ 8963 h 10000"/>
              <a:gd name="connsiteX21" fmla="*/ 3879 w 10000"/>
              <a:gd name="connsiteY21" fmla="*/ 8920 h 10000"/>
              <a:gd name="connsiteX22" fmla="*/ 4015 w 10000"/>
              <a:gd name="connsiteY22" fmla="*/ 8484 h 10000"/>
              <a:gd name="connsiteX23" fmla="*/ 4409 w 10000"/>
              <a:gd name="connsiteY23" fmla="*/ 8153 h 10000"/>
              <a:gd name="connsiteX24" fmla="*/ 4820 w 10000"/>
              <a:gd name="connsiteY24" fmla="*/ 8527 h 10000"/>
              <a:gd name="connsiteX25" fmla="*/ 5747 w 10000"/>
              <a:gd name="connsiteY25" fmla="*/ 8920 h 10000"/>
              <a:gd name="connsiteX26" fmla="*/ 6158 w 10000"/>
              <a:gd name="connsiteY26" fmla="*/ 8920 h 10000"/>
              <a:gd name="connsiteX27" fmla="*/ 6158 w 10000"/>
              <a:gd name="connsiteY27" fmla="*/ 8382 h 10000"/>
              <a:gd name="connsiteX28" fmla="*/ 6741 w 10000"/>
              <a:gd name="connsiteY28" fmla="*/ 8861 h 10000"/>
              <a:gd name="connsiteX29" fmla="*/ 6776 w 10000"/>
              <a:gd name="connsiteY29" fmla="*/ 9293 h 10000"/>
              <a:gd name="connsiteX30" fmla="*/ 6520 w 10000"/>
              <a:gd name="connsiteY30" fmla="*/ 9772 h 10000"/>
              <a:gd name="connsiteX31" fmla="*/ 6999 w 10000"/>
              <a:gd name="connsiteY31" fmla="*/ 9461 h 10000"/>
              <a:gd name="connsiteX32" fmla="*/ 7411 w 10000"/>
              <a:gd name="connsiteY32" fmla="*/ 9233 h 10000"/>
              <a:gd name="connsiteX33" fmla="*/ 7581 w 10000"/>
              <a:gd name="connsiteY33" fmla="*/ 9625 h 10000"/>
              <a:gd name="connsiteX34" fmla="*/ 7581 w 10000"/>
              <a:gd name="connsiteY34" fmla="*/ 10000 h 10000"/>
              <a:gd name="connsiteX35" fmla="*/ 8249 w 10000"/>
              <a:gd name="connsiteY35" fmla="*/ 9565 h 10000"/>
              <a:gd name="connsiteX36" fmla="*/ 9331 w 10000"/>
              <a:gd name="connsiteY36" fmla="*/ 9565 h 10000"/>
              <a:gd name="connsiteX37" fmla="*/ 9364 w 10000"/>
              <a:gd name="connsiteY37" fmla="*/ 9625 h 10000"/>
              <a:gd name="connsiteX38" fmla="*/ 9641 w 10000"/>
              <a:gd name="connsiteY38" fmla="*/ 9006 h 10000"/>
              <a:gd name="connsiteX39" fmla="*/ 9503 w 10000"/>
              <a:gd name="connsiteY39" fmla="*/ 8735 h 10000"/>
              <a:gd name="connsiteX40" fmla="*/ 9091 w 10000"/>
              <a:gd name="connsiteY40" fmla="*/ 8629 h 10000"/>
              <a:gd name="connsiteX41" fmla="*/ 8645 w 10000"/>
              <a:gd name="connsiteY41" fmla="*/ 8629 h 10000"/>
              <a:gd name="connsiteX42" fmla="*/ 8371 w 10000"/>
              <a:gd name="connsiteY42" fmla="*/ 8507 h 10000"/>
              <a:gd name="connsiteX43" fmla="*/ 8817 w 10000"/>
              <a:gd name="connsiteY43" fmla="*/ 8173 h 10000"/>
              <a:gd name="connsiteX44" fmla="*/ 9228 w 10000"/>
              <a:gd name="connsiteY44" fmla="*/ 8238 h 10000"/>
              <a:gd name="connsiteX45" fmla="*/ 9641 w 10000"/>
              <a:gd name="connsiteY45" fmla="*/ 8173 h 10000"/>
              <a:gd name="connsiteX46" fmla="*/ 9691 w 10000"/>
              <a:gd name="connsiteY46" fmla="*/ 7303 h 10000"/>
              <a:gd name="connsiteX47" fmla="*/ 9949 w 10000"/>
              <a:gd name="connsiteY47" fmla="*/ 7076 h 10000"/>
              <a:gd name="connsiteX48" fmla="*/ 10000 w 10000"/>
              <a:gd name="connsiteY48" fmla="*/ 6599 h 10000"/>
              <a:gd name="connsiteX49" fmla="*/ 9503 w 10000"/>
              <a:gd name="connsiteY49" fmla="*/ 6205 h 10000"/>
              <a:gd name="connsiteX50" fmla="*/ 8920 w 10000"/>
              <a:gd name="connsiteY50" fmla="*/ 6141 h 10000"/>
              <a:gd name="connsiteX51" fmla="*/ 8782 w 10000"/>
              <a:gd name="connsiteY51" fmla="*/ 6038 h 10000"/>
              <a:gd name="connsiteX52" fmla="*/ 9142 w 10000"/>
              <a:gd name="connsiteY52" fmla="*/ 5705 h 10000"/>
              <a:gd name="connsiteX53" fmla="*/ 9228 w 10000"/>
              <a:gd name="connsiteY53" fmla="*/ 5375 h 10000"/>
              <a:gd name="connsiteX54" fmla="*/ 8920 w 10000"/>
              <a:gd name="connsiteY54" fmla="*/ 5103 h 10000"/>
              <a:gd name="connsiteX55" fmla="*/ 8457 w 10000"/>
              <a:gd name="connsiteY55" fmla="*/ 4441 h 10000"/>
              <a:gd name="connsiteX56" fmla="*/ 8509 w 10000"/>
              <a:gd name="connsiteY56" fmla="*/ 4129 h 10000"/>
              <a:gd name="connsiteX57" fmla="*/ 9091 w 10000"/>
              <a:gd name="connsiteY57" fmla="*/ 3796 h 10000"/>
              <a:gd name="connsiteX58" fmla="*/ 9176 w 10000"/>
              <a:gd name="connsiteY58" fmla="*/ 3403 h 10000"/>
              <a:gd name="connsiteX59" fmla="*/ 8782 w 10000"/>
              <a:gd name="connsiteY59" fmla="*/ 3195 h 10000"/>
              <a:gd name="connsiteX60" fmla="*/ 8542 w 10000"/>
              <a:gd name="connsiteY60" fmla="*/ 2469 h 10000"/>
              <a:gd name="connsiteX61" fmla="*/ 7735 w 10000"/>
              <a:gd name="connsiteY61" fmla="*/ 2366 h 10000"/>
              <a:gd name="connsiteX62" fmla="*/ 6912 w 10000"/>
              <a:gd name="connsiteY62" fmla="*/ 2096 h 10000"/>
              <a:gd name="connsiteX63" fmla="*/ 6826 w 10000"/>
              <a:gd name="connsiteY63" fmla="*/ 994 h 10000"/>
              <a:gd name="connsiteX64" fmla="*/ 7411 w 10000"/>
              <a:gd name="connsiteY64" fmla="*/ 562 h 10000"/>
              <a:gd name="connsiteX65" fmla="*/ 7189 w 10000"/>
              <a:gd name="connsiteY65" fmla="*/ 0 h 10000"/>
              <a:gd name="connsiteX66" fmla="*/ 6723 w 10000"/>
              <a:gd name="connsiteY66" fmla="*/ 0 h 10000"/>
              <a:gd name="connsiteX67" fmla="*/ 6417 w 10000"/>
              <a:gd name="connsiteY67" fmla="*/ 602 h 10000"/>
              <a:gd name="connsiteX68" fmla="*/ 5010 w 10000"/>
              <a:gd name="connsiteY68" fmla="*/ 499 h 10000"/>
              <a:gd name="connsiteX69" fmla="*/ 3879 w 10000"/>
              <a:gd name="connsiteY69" fmla="*/ 166 h 10000"/>
              <a:gd name="connsiteX0" fmla="*/ 3879 w 10000"/>
              <a:gd name="connsiteY0" fmla="*/ 166 h 10000"/>
              <a:gd name="connsiteX1" fmla="*/ 3815 w 10000"/>
              <a:gd name="connsiteY1" fmla="*/ 85 h 10000"/>
              <a:gd name="connsiteX2" fmla="*/ 2552 w 10000"/>
              <a:gd name="connsiteY2" fmla="*/ 903 h 10000"/>
              <a:gd name="connsiteX3" fmla="*/ 2734 w 10000"/>
              <a:gd name="connsiteY3" fmla="*/ 2363 h 10000"/>
              <a:gd name="connsiteX4" fmla="*/ 2343 w 10000"/>
              <a:gd name="connsiteY4" fmla="*/ 2281 h 10000"/>
              <a:gd name="connsiteX5" fmla="*/ 2284 w 10000"/>
              <a:gd name="connsiteY5" fmla="*/ 1590 h 10000"/>
              <a:gd name="connsiteX6" fmla="*/ 1910 w 10000"/>
              <a:gd name="connsiteY6" fmla="*/ 1699 h 10000"/>
              <a:gd name="connsiteX7" fmla="*/ 1811 w 10000"/>
              <a:gd name="connsiteY7" fmla="*/ 2422 h 10000"/>
              <a:gd name="connsiteX8" fmla="*/ 1114 w 10000"/>
              <a:gd name="connsiteY8" fmla="*/ 2622 h 10000"/>
              <a:gd name="connsiteX9" fmla="*/ 203 w 10000"/>
              <a:gd name="connsiteY9" fmla="*/ 3744 h 10000"/>
              <a:gd name="connsiteX10" fmla="*/ 0 w 10000"/>
              <a:gd name="connsiteY10" fmla="*/ 6059 h 10000"/>
              <a:gd name="connsiteX11" fmla="*/ 788 w 10000"/>
              <a:gd name="connsiteY11" fmla="*/ 6495 h 10000"/>
              <a:gd name="connsiteX12" fmla="*/ 788 w 10000"/>
              <a:gd name="connsiteY12" fmla="*/ 7033 h 10000"/>
              <a:gd name="connsiteX13" fmla="*/ 1372 w 10000"/>
              <a:gd name="connsiteY13" fmla="*/ 7283 h 10000"/>
              <a:gd name="connsiteX14" fmla="*/ 1956 w 10000"/>
              <a:gd name="connsiteY14" fmla="*/ 7033 h 10000"/>
              <a:gd name="connsiteX15" fmla="*/ 3071 w 10000"/>
              <a:gd name="connsiteY15" fmla="*/ 6867 h 10000"/>
              <a:gd name="connsiteX16" fmla="*/ 3346 w 10000"/>
              <a:gd name="connsiteY16" fmla="*/ 7136 h 10000"/>
              <a:gd name="connsiteX17" fmla="*/ 3879 w 10000"/>
              <a:gd name="connsiteY17" fmla="*/ 6867 h 10000"/>
              <a:gd name="connsiteX18" fmla="*/ 4152 w 10000"/>
              <a:gd name="connsiteY18" fmla="*/ 7406 h 10000"/>
              <a:gd name="connsiteX19" fmla="*/ 3483 w 10000"/>
              <a:gd name="connsiteY19" fmla="*/ 7946 h 10000"/>
              <a:gd name="connsiteX20" fmla="*/ 3483 w 10000"/>
              <a:gd name="connsiteY20" fmla="*/ 8692 h 10000"/>
              <a:gd name="connsiteX21" fmla="*/ 3705 w 10000"/>
              <a:gd name="connsiteY21" fmla="*/ 8963 h 10000"/>
              <a:gd name="connsiteX22" fmla="*/ 3879 w 10000"/>
              <a:gd name="connsiteY22" fmla="*/ 8920 h 10000"/>
              <a:gd name="connsiteX23" fmla="*/ 4015 w 10000"/>
              <a:gd name="connsiteY23" fmla="*/ 8484 h 10000"/>
              <a:gd name="connsiteX24" fmla="*/ 4409 w 10000"/>
              <a:gd name="connsiteY24" fmla="*/ 8153 h 10000"/>
              <a:gd name="connsiteX25" fmla="*/ 4820 w 10000"/>
              <a:gd name="connsiteY25" fmla="*/ 8527 h 10000"/>
              <a:gd name="connsiteX26" fmla="*/ 5747 w 10000"/>
              <a:gd name="connsiteY26" fmla="*/ 8920 h 10000"/>
              <a:gd name="connsiteX27" fmla="*/ 6158 w 10000"/>
              <a:gd name="connsiteY27" fmla="*/ 8920 h 10000"/>
              <a:gd name="connsiteX28" fmla="*/ 6158 w 10000"/>
              <a:gd name="connsiteY28" fmla="*/ 8382 h 10000"/>
              <a:gd name="connsiteX29" fmla="*/ 6741 w 10000"/>
              <a:gd name="connsiteY29" fmla="*/ 8861 h 10000"/>
              <a:gd name="connsiteX30" fmla="*/ 6776 w 10000"/>
              <a:gd name="connsiteY30" fmla="*/ 9293 h 10000"/>
              <a:gd name="connsiteX31" fmla="*/ 6520 w 10000"/>
              <a:gd name="connsiteY31" fmla="*/ 9772 h 10000"/>
              <a:gd name="connsiteX32" fmla="*/ 6999 w 10000"/>
              <a:gd name="connsiteY32" fmla="*/ 9461 h 10000"/>
              <a:gd name="connsiteX33" fmla="*/ 7411 w 10000"/>
              <a:gd name="connsiteY33" fmla="*/ 9233 h 10000"/>
              <a:gd name="connsiteX34" fmla="*/ 7581 w 10000"/>
              <a:gd name="connsiteY34" fmla="*/ 9625 h 10000"/>
              <a:gd name="connsiteX35" fmla="*/ 7581 w 10000"/>
              <a:gd name="connsiteY35" fmla="*/ 10000 h 10000"/>
              <a:gd name="connsiteX36" fmla="*/ 8249 w 10000"/>
              <a:gd name="connsiteY36" fmla="*/ 9565 h 10000"/>
              <a:gd name="connsiteX37" fmla="*/ 9331 w 10000"/>
              <a:gd name="connsiteY37" fmla="*/ 9565 h 10000"/>
              <a:gd name="connsiteX38" fmla="*/ 9364 w 10000"/>
              <a:gd name="connsiteY38" fmla="*/ 9625 h 10000"/>
              <a:gd name="connsiteX39" fmla="*/ 9641 w 10000"/>
              <a:gd name="connsiteY39" fmla="*/ 9006 h 10000"/>
              <a:gd name="connsiteX40" fmla="*/ 9503 w 10000"/>
              <a:gd name="connsiteY40" fmla="*/ 8735 h 10000"/>
              <a:gd name="connsiteX41" fmla="*/ 9091 w 10000"/>
              <a:gd name="connsiteY41" fmla="*/ 8629 h 10000"/>
              <a:gd name="connsiteX42" fmla="*/ 8645 w 10000"/>
              <a:gd name="connsiteY42" fmla="*/ 8629 h 10000"/>
              <a:gd name="connsiteX43" fmla="*/ 8371 w 10000"/>
              <a:gd name="connsiteY43" fmla="*/ 8507 h 10000"/>
              <a:gd name="connsiteX44" fmla="*/ 8817 w 10000"/>
              <a:gd name="connsiteY44" fmla="*/ 8173 h 10000"/>
              <a:gd name="connsiteX45" fmla="*/ 9228 w 10000"/>
              <a:gd name="connsiteY45" fmla="*/ 8238 h 10000"/>
              <a:gd name="connsiteX46" fmla="*/ 9641 w 10000"/>
              <a:gd name="connsiteY46" fmla="*/ 8173 h 10000"/>
              <a:gd name="connsiteX47" fmla="*/ 9691 w 10000"/>
              <a:gd name="connsiteY47" fmla="*/ 7303 h 10000"/>
              <a:gd name="connsiteX48" fmla="*/ 9949 w 10000"/>
              <a:gd name="connsiteY48" fmla="*/ 7076 h 10000"/>
              <a:gd name="connsiteX49" fmla="*/ 10000 w 10000"/>
              <a:gd name="connsiteY49" fmla="*/ 6599 h 10000"/>
              <a:gd name="connsiteX50" fmla="*/ 9503 w 10000"/>
              <a:gd name="connsiteY50" fmla="*/ 6205 h 10000"/>
              <a:gd name="connsiteX51" fmla="*/ 8920 w 10000"/>
              <a:gd name="connsiteY51" fmla="*/ 6141 h 10000"/>
              <a:gd name="connsiteX52" fmla="*/ 8782 w 10000"/>
              <a:gd name="connsiteY52" fmla="*/ 6038 h 10000"/>
              <a:gd name="connsiteX53" fmla="*/ 9142 w 10000"/>
              <a:gd name="connsiteY53" fmla="*/ 5705 h 10000"/>
              <a:gd name="connsiteX54" fmla="*/ 9228 w 10000"/>
              <a:gd name="connsiteY54" fmla="*/ 5375 h 10000"/>
              <a:gd name="connsiteX55" fmla="*/ 8920 w 10000"/>
              <a:gd name="connsiteY55" fmla="*/ 5103 h 10000"/>
              <a:gd name="connsiteX56" fmla="*/ 8457 w 10000"/>
              <a:gd name="connsiteY56" fmla="*/ 4441 h 10000"/>
              <a:gd name="connsiteX57" fmla="*/ 8509 w 10000"/>
              <a:gd name="connsiteY57" fmla="*/ 4129 h 10000"/>
              <a:gd name="connsiteX58" fmla="*/ 9091 w 10000"/>
              <a:gd name="connsiteY58" fmla="*/ 3796 h 10000"/>
              <a:gd name="connsiteX59" fmla="*/ 9176 w 10000"/>
              <a:gd name="connsiteY59" fmla="*/ 3403 h 10000"/>
              <a:gd name="connsiteX60" fmla="*/ 8782 w 10000"/>
              <a:gd name="connsiteY60" fmla="*/ 3195 h 10000"/>
              <a:gd name="connsiteX61" fmla="*/ 8542 w 10000"/>
              <a:gd name="connsiteY61" fmla="*/ 2469 h 10000"/>
              <a:gd name="connsiteX62" fmla="*/ 7735 w 10000"/>
              <a:gd name="connsiteY62" fmla="*/ 2366 h 10000"/>
              <a:gd name="connsiteX63" fmla="*/ 6912 w 10000"/>
              <a:gd name="connsiteY63" fmla="*/ 2096 h 10000"/>
              <a:gd name="connsiteX64" fmla="*/ 6826 w 10000"/>
              <a:gd name="connsiteY64" fmla="*/ 994 h 10000"/>
              <a:gd name="connsiteX65" fmla="*/ 7411 w 10000"/>
              <a:gd name="connsiteY65" fmla="*/ 562 h 10000"/>
              <a:gd name="connsiteX66" fmla="*/ 7189 w 10000"/>
              <a:gd name="connsiteY66" fmla="*/ 0 h 10000"/>
              <a:gd name="connsiteX67" fmla="*/ 6723 w 10000"/>
              <a:gd name="connsiteY67" fmla="*/ 0 h 10000"/>
              <a:gd name="connsiteX68" fmla="*/ 6417 w 10000"/>
              <a:gd name="connsiteY68" fmla="*/ 602 h 10000"/>
              <a:gd name="connsiteX69" fmla="*/ 5010 w 10000"/>
              <a:gd name="connsiteY69" fmla="*/ 499 h 10000"/>
              <a:gd name="connsiteX70" fmla="*/ 3879 w 10000"/>
              <a:gd name="connsiteY70" fmla="*/ 166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</a:cxnLst>
            <a:rect l="l" t="t" r="r" b="b"/>
            <a:pathLst>
              <a:path w="10000" h="10000">
                <a:moveTo>
                  <a:pt x="3879" y="166"/>
                </a:moveTo>
                <a:cubicBezTo>
                  <a:pt x="3858" y="139"/>
                  <a:pt x="3836" y="112"/>
                  <a:pt x="3815" y="85"/>
                </a:cubicBezTo>
                <a:lnTo>
                  <a:pt x="2552" y="903"/>
                </a:lnTo>
                <a:cubicBezTo>
                  <a:pt x="2484" y="1390"/>
                  <a:pt x="2802" y="1875"/>
                  <a:pt x="2734" y="2363"/>
                </a:cubicBezTo>
                <a:cubicBezTo>
                  <a:pt x="2728" y="2559"/>
                  <a:pt x="2418" y="2410"/>
                  <a:pt x="2343" y="2281"/>
                </a:cubicBezTo>
                <a:cubicBezTo>
                  <a:pt x="2268" y="2152"/>
                  <a:pt x="2385" y="1653"/>
                  <a:pt x="2284" y="1590"/>
                </a:cubicBezTo>
                <a:cubicBezTo>
                  <a:pt x="2387" y="1425"/>
                  <a:pt x="1808" y="1864"/>
                  <a:pt x="1910" y="1699"/>
                </a:cubicBezTo>
                <a:cubicBezTo>
                  <a:pt x="1877" y="1939"/>
                  <a:pt x="1844" y="2182"/>
                  <a:pt x="1811" y="2422"/>
                </a:cubicBezTo>
                <a:lnTo>
                  <a:pt x="1114" y="2622"/>
                </a:lnTo>
                <a:lnTo>
                  <a:pt x="203" y="3744"/>
                </a:lnTo>
                <a:cubicBezTo>
                  <a:pt x="134" y="4515"/>
                  <a:pt x="68" y="5287"/>
                  <a:pt x="0" y="6059"/>
                </a:cubicBezTo>
                <a:lnTo>
                  <a:pt x="788" y="6495"/>
                </a:lnTo>
                <a:lnTo>
                  <a:pt x="788" y="7033"/>
                </a:lnTo>
                <a:lnTo>
                  <a:pt x="1372" y="7283"/>
                </a:lnTo>
                <a:lnTo>
                  <a:pt x="1956" y="7033"/>
                </a:lnTo>
                <a:lnTo>
                  <a:pt x="3071" y="6867"/>
                </a:lnTo>
                <a:lnTo>
                  <a:pt x="3346" y="7136"/>
                </a:lnTo>
                <a:lnTo>
                  <a:pt x="3879" y="6867"/>
                </a:lnTo>
                <a:lnTo>
                  <a:pt x="4152" y="7406"/>
                </a:lnTo>
                <a:lnTo>
                  <a:pt x="3483" y="7946"/>
                </a:lnTo>
                <a:lnTo>
                  <a:pt x="3483" y="8692"/>
                </a:lnTo>
                <a:lnTo>
                  <a:pt x="3705" y="8963"/>
                </a:lnTo>
                <a:lnTo>
                  <a:pt x="3879" y="8920"/>
                </a:lnTo>
                <a:cubicBezTo>
                  <a:pt x="3924" y="8775"/>
                  <a:pt x="3969" y="8629"/>
                  <a:pt x="4015" y="8484"/>
                </a:cubicBezTo>
                <a:lnTo>
                  <a:pt x="4409" y="8153"/>
                </a:lnTo>
                <a:lnTo>
                  <a:pt x="4820" y="8527"/>
                </a:lnTo>
                <a:lnTo>
                  <a:pt x="5747" y="8920"/>
                </a:lnTo>
                <a:lnTo>
                  <a:pt x="6158" y="8920"/>
                </a:lnTo>
                <a:lnTo>
                  <a:pt x="6158" y="8382"/>
                </a:lnTo>
                <a:lnTo>
                  <a:pt x="6741" y="8861"/>
                </a:lnTo>
                <a:cubicBezTo>
                  <a:pt x="6752" y="9006"/>
                  <a:pt x="6764" y="9149"/>
                  <a:pt x="6776" y="9293"/>
                </a:cubicBezTo>
                <a:cubicBezTo>
                  <a:pt x="6691" y="9453"/>
                  <a:pt x="6605" y="9612"/>
                  <a:pt x="6520" y="9772"/>
                </a:cubicBezTo>
                <a:lnTo>
                  <a:pt x="6999" y="9461"/>
                </a:lnTo>
                <a:lnTo>
                  <a:pt x="7411" y="9233"/>
                </a:lnTo>
                <a:cubicBezTo>
                  <a:pt x="7468" y="9364"/>
                  <a:pt x="7524" y="9497"/>
                  <a:pt x="7581" y="9625"/>
                </a:cubicBezTo>
                <a:lnTo>
                  <a:pt x="7581" y="10000"/>
                </a:lnTo>
                <a:lnTo>
                  <a:pt x="8249" y="9565"/>
                </a:lnTo>
                <a:lnTo>
                  <a:pt x="9331" y="9565"/>
                </a:lnTo>
                <a:cubicBezTo>
                  <a:pt x="9341" y="9584"/>
                  <a:pt x="9354" y="9606"/>
                  <a:pt x="9364" y="9625"/>
                </a:cubicBezTo>
                <a:lnTo>
                  <a:pt x="9641" y="9006"/>
                </a:lnTo>
                <a:cubicBezTo>
                  <a:pt x="9595" y="8915"/>
                  <a:pt x="9550" y="8824"/>
                  <a:pt x="9503" y="8735"/>
                </a:cubicBezTo>
                <a:lnTo>
                  <a:pt x="9091" y="8629"/>
                </a:lnTo>
                <a:lnTo>
                  <a:pt x="8645" y="8629"/>
                </a:lnTo>
                <a:lnTo>
                  <a:pt x="8371" y="8507"/>
                </a:lnTo>
                <a:lnTo>
                  <a:pt x="8817" y="8173"/>
                </a:lnTo>
                <a:lnTo>
                  <a:pt x="9228" y="8238"/>
                </a:lnTo>
                <a:lnTo>
                  <a:pt x="9641" y="8173"/>
                </a:lnTo>
                <a:cubicBezTo>
                  <a:pt x="9657" y="7882"/>
                  <a:pt x="9675" y="7593"/>
                  <a:pt x="9691" y="7303"/>
                </a:cubicBezTo>
                <a:lnTo>
                  <a:pt x="9949" y="7076"/>
                </a:lnTo>
                <a:cubicBezTo>
                  <a:pt x="9966" y="6915"/>
                  <a:pt x="9983" y="6758"/>
                  <a:pt x="10000" y="6599"/>
                </a:cubicBezTo>
                <a:lnTo>
                  <a:pt x="9503" y="6205"/>
                </a:lnTo>
                <a:lnTo>
                  <a:pt x="8920" y="6141"/>
                </a:lnTo>
                <a:cubicBezTo>
                  <a:pt x="8873" y="6107"/>
                  <a:pt x="8828" y="6071"/>
                  <a:pt x="8782" y="6038"/>
                </a:cubicBezTo>
                <a:lnTo>
                  <a:pt x="9142" y="5705"/>
                </a:lnTo>
                <a:cubicBezTo>
                  <a:pt x="9171" y="5595"/>
                  <a:pt x="9199" y="5484"/>
                  <a:pt x="9228" y="5375"/>
                </a:cubicBezTo>
                <a:lnTo>
                  <a:pt x="8920" y="5103"/>
                </a:lnTo>
                <a:lnTo>
                  <a:pt x="8457" y="4441"/>
                </a:lnTo>
                <a:cubicBezTo>
                  <a:pt x="8474" y="4338"/>
                  <a:pt x="8490" y="4233"/>
                  <a:pt x="8509" y="4129"/>
                </a:cubicBezTo>
                <a:lnTo>
                  <a:pt x="9091" y="3796"/>
                </a:lnTo>
                <a:cubicBezTo>
                  <a:pt x="9119" y="3665"/>
                  <a:pt x="9148" y="3533"/>
                  <a:pt x="9176" y="3403"/>
                </a:cubicBezTo>
                <a:lnTo>
                  <a:pt x="8782" y="3195"/>
                </a:lnTo>
                <a:lnTo>
                  <a:pt x="8542" y="2469"/>
                </a:lnTo>
                <a:lnTo>
                  <a:pt x="7735" y="2366"/>
                </a:lnTo>
                <a:lnTo>
                  <a:pt x="6912" y="2096"/>
                </a:lnTo>
                <a:cubicBezTo>
                  <a:pt x="6883" y="1729"/>
                  <a:pt x="6855" y="1363"/>
                  <a:pt x="6826" y="994"/>
                </a:cubicBezTo>
                <a:lnTo>
                  <a:pt x="7411" y="562"/>
                </a:lnTo>
                <a:lnTo>
                  <a:pt x="7189" y="0"/>
                </a:lnTo>
                <a:lnTo>
                  <a:pt x="6723" y="0"/>
                </a:lnTo>
                <a:lnTo>
                  <a:pt x="6417" y="602"/>
                </a:lnTo>
                <a:lnTo>
                  <a:pt x="5010" y="499"/>
                </a:lnTo>
                <a:lnTo>
                  <a:pt x="3879" y="166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baseline="0"/>
              <a:t>  </a:t>
            </a:r>
            <a:r>
              <a:rPr lang="fr-FR"/>
              <a:t>624</a:t>
            </a:r>
          </a:p>
        </xdr:txBody>
      </xdr:sp>
      <xdr:sp macro="" textlink="">
        <xdr:nvSpPr>
          <xdr:cNvPr id="217" name="FR-594">
            <a:extLst>
              <a:ext uri="{FF2B5EF4-FFF2-40B4-BE49-F238E27FC236}">
                <a16:creationId xmlns:a16="http://schemas.microsoft.com/office/drawing/2014/main" id="{00000000-0008-0000-0200-0000D9000000}"/>
              </a:ext>
            </a:extLst>
          </xdr:cNvPr>
          <xdr:cNvSpPr>
            <a:spLocks noChangeAspect="1"/>
          </xdr:cNvSpPr>
        </xdr:nvSpPr>
        <xdr:spPr bwMode="auto">
          <a:xfrm>
            <a:off x="3393059" y="681868"/>
            <a:ext cx="400270" cy="340625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3966 w 10000"/>
              <a:gd name="connsiteY91" fmla="*/ 3008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3966 w 10000"/>
              <a:gd name="connsiteY91" fmla="*/ 3008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252 w 10000"/>
              <a:gd name="connsiteY18" fmla="*/ 5279 h 10000"/>
              <a:gd name="connsiteX19" fmla="*/ 4385 w 10000"/>
              <a:gd name="connsiteY19" fmla="*/ 5696 h 10000"/>
              <a:gd name="connsiteX20" fmla="*/ 4604 w 10000"/>
              <a:gd name="connsiteY20" fmla="*/ 5815 h 10000"/>
              <a:gd name="connsiteX21" fmla="*/ 4557 w 10000"/>
              <a:gd name="connsiteY21" fmla="*/ 6040 h 10000"/>
              <a:gd name="connsiteX22" fmla="*/ 4233 w 10000"/>
              <a:gd name="connsiteY22" fmla="*/ 6231 h 10000"/>
              <a:gd name="connsiteX23" fmla="*/ 4204 w 10000"/>
              <a:gd name="connsiteY23" fmla="*/ 6409 h 10000"/>
              <a:gd name="connsiteX24" fmla="*/ 4461 w 10000"/>
              <a:gd name="connsiteY24" fmla="*/ 6790 h 10000"/>
              <a:gd name="connsiteX25" fmla="*/ 4633 w 10000"/>
              <a:gd name="connsiteY25" fmla="*/ 6944 h 10000"/>
              <a:gd name="connsiteX26" fmla="*/ 4585 w 10000"/>
              <a:gd name="connsiteY26" fmla="*/ 7134 h 10000"/>
              <a:gd name="connsiteX27" fmla="*/ 4385 w 10000"/>
              <a:gd name="connsiteY27" fmla="*/ 7325 h 10000"/>
              <a:gd name="connsiteX28" fmla="*/ 4461 w 10000"/>
              <a:gd name="connsiteY28" fmla="*/ 7384 h 10000"/>
              <a:gd name="connsiteX29" fmla="*/ 4786 w 10000"/>
              <a:gd name="connsiteY29" fmla="*/ 7420 h 10000"/>
              <a:gd name="connsiteX30" fmla="*/ 5062 w 10000"/>
              <a:gd name="connsiteY30" fmla="*/ 7646 h 10000"/>
              <a:gd name="connsiteX31" fmla="*/ 5033 w 10000"/>
              <a:gd name="connsiteY31" fmla="*/ 7919 h 10000"/>
              <a:gd name="connsiteX32" fmla="*/ 4890 w 10000"/>
              <a:gd name="connsiteY32" fmla="*/ 8050 h 10000"/>
              <a:gd name="connsiteX33" fmla="*/ 4862 w 10000"/>
              <a:gd name="connsiteY33" fmla="*/ 8549 h 10000"/>
              <a:gd name="connsiteX34" fmla="*/ 4633 w 10000"/>
              <a:gd name="connsiteY34" fmla="*/ 8585 h 10000"/>
              <a:gd name="connsiteX35" fmla="*/ 4404 w 10000"/>
              <a:gd name="connsiteY35" fmla="*/ 8549 h 10000"/>
              <a:gd name="connsiteX36" fmla="*/ 4156 w 10000"/>
              <a:gd name="connsiteY36" fmla="*/ 8740 h 10000"/>
              <a:gd name="connsiteX37" fmla="*/ 4309 w 10000"/>
              <a:gd name="connsiteY37" fmla="*/ 8811 h 10000"/>
              <a:gd name="connsiteX38" fmla="*/ 4557 w 10000"/>
              <a:gd name="connsiteY38" fmla="*/ 8811 h 10000"/>
              <a:gd name="connsiteX39" fmla="*/ 4786 w 10000"/>
              <a:gd name="connsiteY39" fmla="*/ 8870 h 10000"/>
              <a:gd name="connsiteX40" fmla="*/ 4862 w 10000"/>
              <a:gd name="connsiteY40" fmla="*/ 9025 h 10000"/>
              <a:gd name="connsiteX41" fmla="*/ 4709 w 10000"/>
              <a:gd name="connsiteY41" fmla="*/ 9382 h 10000"/>
              <a:gd name="connsiteX42" fmla="*/ 4909 w 10000"/>
              <a:gd name="connsiteY42" fmla="*/ 9620 h 10000"/>
              <a:gd name="connsiteX43" fmla="*/ 5110 w 10000"/>
              <a:gd name="connsiteY43" fmla="*/ 9691 h 10000"/>
              <a:gd name="connsiteX44" fmla="*/ 5310 w 10000"/>
              <a:gd name="connsiteY44" fmla="*/ 9524 h 10000"/>
              <a:gd name="connsiteX45" fmla="*/ 5577 w 10000"/>
              <a:gd name="connsiteY45" fmla="*/ 9524 h 10000"/>
              <a:gd name="connsiteX46" fmla="*/ 5653 w 10000"/>
              <a:gd name="connsiteY46" fmla="*/ 9715 h 10000"/>
              <a:gd name="connsiteX47" fmla="*/ 5758 w 10000"/>
              <a:gd name="connsiteY47" fmla="*/ 9691 h 10000"/>
              <a:gd name="connsiteX48" fmla="*/ 6053 w 10000"/>
              <a:gd name="connsiteY48" fmla="*/ 9465 h 10000"/>
              <a:gd name="connsiteX49" fmla="*/ 6349 w 10000"/>
              <a:gd name="connsiteY49" fmla="*/ 9691 h 10000"/>
              <a:gd name="connsiteX50" fmla="*/ 6749 w 10000"/>
              <a:gd name="connsiteY50" fmla="*/ 9346 h 10000"/>
              <a:gd name="connsiteX51" fmla="*/ 6921 w 10000"/>
              <a:gd name="connsiteY51" fmla="*/ 9346 h 10000"/>
              <a:gd name="connsiteX52" fmla="*/ 7121 w 10000"/>
              <a:gd name="connsiteY52" fmla="*/ 9560 h 10000"/>
              <a:gd name="connsiteX53" fmla="*/ 7521 w 10000"/>
              <a:gd name="connsiteY53" fmla="*/ 9227 h 10000"/>
              <a:gd name="connsiteX54" fmla="*/ 7693 w 10000"/>
              <a:gd name="connsiteY54" fmla="*/ 9251 h 10000"/>
              <a:gd name="connsiteX55" fmla="*/ 7846 w 10000"/>
              <a:gd name="connsiteY55" fmla="*/ 9405 h 10000"/>
              <a:gd name="connsiteX56" fmla="*/ 8389 w 10000"/>
              <a:gd name="connsiteY56" fmla="*/ 9465 h 10000"/>
              <a:gd name="connsiteX57" fmla="*/ 8437 w 10000"/>
              <a:gd name="connsiteY57" fmla="*/ 9750 h 10000"/>
              <a:gd name="connsiteX58" fmla="*/ 8713 w 10000"/>
              <a:gd name="connsiteY58" fmla="*/ 9441 h 10000"/>
              <a:gd name="connsiteX59" fmla="*/ 8856 w 10000"/>
              <a:gd name="connsiteY59" fmla="*/ 9441 h 10000"/>
              <a:gd name="connsiteX60" fmla="*/ 8961 w 10000"/>
              <a:gd name="connsiteY60" fmla="*/ 9845 h 10000"/>
              <a:gd name="connsiteX61" fmla="*/ 9428 w 10000"/>
              <a:gd name="connsiteY61" fmla="*/ 10000 h 10000"/>
              <a:gd name="connsiteX62" fmla="*/ 9561 w 10000"/>
              <a:gd name="connsiteY62" fmla="*/ 9881 h 10000"/>
              <a:gd name="connsiteX63" fmla="*/ 9523 w 10000"/>
              <a:gd name="connsiteY63" fmla="*/ 9881 h 10000"/>
              <a:gd name="connsiteX64" fmla="*/ 9504 w 10000"/>
              <a:gd name="connsiteY64" fmla="*/ 9572 h 10000"/>
              <a:gd name="connsiteX65" fmla="*/ 10000 w 10000"/>
              <a:gd name="connsiteY65" fmla="*/ 9203 h 10000"/>
              <a:gd name="connsiteX66" fmla="*/ 9924 w 10000"/>
              <a:gd name="connsiteY66" fmla="*/ 8609 h 10000"/>
              <a:gd name="connsiteX67" fmla="*/ 9447 w 10000"/>
              <a:gd name="connsiteY67" fmla="*/ 8454 h 10000"/>
              <a:gd name="connsiteX68" fmla="*/ 9571 w 10000"/>
              <a:gd name="connsiteY68" fmla="*/ 8300 h 10000"/>
              <a:gd name="connsiteX69" fmla="*/ 9571 w 10000"/>
              <a:gd name="connsiteY69" fmla="*/ 7872 h 10000"/>
              <a:gd name="connsiteX70" fmla="*/ 9943 w 10000"/>
              <a:gd name="connsiteY70" fmla="*/ 7527 h 10000"/>
              <a:gd name="connsiteX71" fmla="*/ 9847 w 10000"/>
              <a:gd name="connsiteY71" fmla="*/ 7277 h 10000"/>
              <a:gd name="connsiteX72" fmla="*/ 9056 w 10000"/>
              <a:gd name="connsiteY72" fmla="*/ 6504 h 10000"/>
              <a:gd name="connsiteX73" fmla="*/ 7664 w 10000"/>
              <a:gd name="connsiteY73" fmla="*/ 6599 h 10000"/>
              <a:gd name="connsiteX74" fmla="*/ 7512 w 10000"/>
              <a:gd name="connsiteY74" fmla="*/ 6908 h 10000"/>
              <a:gd name="connsiteX75" fmla="*/ 7340 w 10000"/>
              <a:gd name="connsiteY75" fmla="*/ 6908 h 10000"/>
              <a:gd name="connsiteX76" fmla="*/ 7369 w 10000"/>
              <a:gd name="connsiteY76" fmla="*/ 5826 h 10000"/>
              <a:gd name="connsiteX77" fmla="*/ 6969 w 10000"/>
              <a:gd name="connsiteY77" fmla="*/ 5244 h 10000"/>
              <a:gd name="connsiteX78" fmla="*/ 6673 w 10000"/>
              <a:gd name="connsiteY78" fmla="*/ 5303 h 10000"/>
              <a:gd name="connsiteX79" fmla="*/ 6492 w 10000"/>
              <a:gd name="connsiteY79" fmla="*/ 5054 h 10000"/>
              <a:gd name="connsiteX80" fmla="*/ 5996 w 10000"/>
              <a:gd name="connsiteY80" fmla="*/ 5327 h 10000"/>
              <a:gd name="connsiteX81" fmla="*/ 5825 w 10000"/>
              <a:gd name="connsiteY81" fmla="*/ 5113 h 10000"/>
              <a:gd name="connsiteX82" fmla="*/ 5481 w 10000"/>
              <a:gd name="connsiteY82" fmla="*/ 5054 h 10000"/>
              <a:gd name="connsiteX83" fmla="*/ 5377 w 10000"/>
              <a:gd name="connsiteY83" fmla="*/ 4649 h 10000"/>
              <a:gd name="connsiteX84" fmla="*/ 5357 w 10000"/>
              <a:gd name="connsiteY84" fmla="*/ 3413 h 10000"/>
              <a:gd name="connsiteX85" fmla="*/ 5129 w 10000"/>
              <a:gd name="connsiteY85" fmla="*/ 3282 h 10000"/>
              <a:gd name="connsiteX86" fmla="*/ 5100 w 10000"/>
              <a:gd name="connsiteY86" fmla="*/ 3103 h 10000"/>
              <a:gd name="connsiteX87" fmla="*/ 4957 w 10000"/>
              <a:gd name="connsiteY87" fmla="*/ 3103 h 10000"/>
              <a:gd name="connsiteX88" fmla="*/ 4909 w 10000"/>
              <a:gd name="connsiteY88" fmla="*/ 2723 h 10000"/>
              <a:gd name="connsiteX89" fmla="*/ 4585 w 10000"/>
              <a:gd name="connsiteY89" fmla="*/ 2759 h 10000"/>
              <a:gd name="connsiteX90" fmla="*/ 3966 w 10000"/>
              <a:gd name="connsiteY90" fmla="*/ 3008 h 10000"/>
              <a:gd name="connsiteX91" fmla="*/ 3670 w 10000"/>
              <a:gd name="connsiteY91" fmla="*/ 3472 h 10000"/>
              <a:gd name="connsiteX92" fmla="*/ 3365 w 10000"/>
              <a:gd name="connsiteY92" fmla="*/ 3472 h 10000"/>
              <a:gd name="connsiteX93" fmla="*/ 3174 w 10000"/>
              <a:gd name="connsiteY93" fmla="*/ 3163 h 10000"/>
              <a:gd name="connsiteX94" fmla="*/ 3098 w 10000"/>
              <a:gd name="connsiteY94" fmla="*/ 2818 h 10000"/>
              <a:gd name="connsiteX95" fmla="*/ 2850 w 10000"/>
              <a:gd name="connsiteY95" fmla="*/ 2485 h 10000"/>
              <a:gd name="connsiteX96" fmla="*/ 2498 w 10000"/>
              <a:gd name="connsiteY96" fmla="*/ 2485 h 10000"/>
              <a:gd name="connsiteX97" fmla="*/ 2355 w 10000"/>
              <a:gd name="connsiteY97" fmla="*/ 2140 h 10000"/>
              <a:gd name="connsiteX98" fmla="*/ 2355 w 10000"/>
              <a:gd name="connsiteY98" fmla="*/ 1617 h 10000"/>
              <a:gd name="connsiteX99" fmla="*/ 2526 w 10000"/>
              <a:gd name="connsiteY99" fmla="*/ 1272 h 10000"/>
              <a:gd name="connsiteX100" fmla="*/ 2421 w 10000"/>
              <a:gd name="connsiteY100" fmla="*/ 809 h 10000"/>
              <a:gd name="connsiteX101" fmla="*/ 2097 w 10000"/>
              <a:gd name="connsiteY10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385 w 10000"/>
              <a:gd name="connsiteY18" fmla="*/ 5696 h 10000"/>
              <a:gd name="connsiteX19" fmla="*/ 4604 w 10000"/>
              <a:gd name="connsiteY19" fmla="*/ 5815 h 10000"/>
              <a:gd name="connsiteX20" fmla="*/ 4557 w 10000"/>
              <a:gd name="connsiteY20" fmla="*/ 6040 h 10000"/>
              <a:gd name="connsiteX21" fmla="*/ 4233 w 10000"/>
              <a:gd name="connsiteY21" fmla="*/ 6231 h 10000"/>
              <a:gd name="connsiteX22" fmla="*/ 4204 w 10000"/>
              <a:gd name="connsiteY22" fmla="*/ 6409 h 10000"/>
              <a:gd name="connsiteX23" fmla="*/ 4461 w 10000"/>
              <a:gd name="connsiteY23" fmla="*/ 6790 h 10000"/>
              <a:gd name="connsiteX24" fmla="*/ 4633 w 10000"/>
              <a:gd name="connsiteY24" fmla="*/ 6944 h 10000"/>
              <a:gd name="connsiteX25" fmla="*/ 4585 w 10000"/>
              <a:gd name="connsiteY25" fmla="*/ 7134 h 10000"/>
              <a:gd name="connsiteX26" fmla="*/ 4385 w 10000"/>
              <a:gd name="connsiteY26" fmla="*/ 7325 h 10000"/>
              <a:gd name="connsiteX27" fmla="*/ 4461 w 10000"/>
              <a:gd name="connsiteY27" fmla="*/ 7384 h 10000"/>
              <a:gd name="connsiteX28" fmla="*/ 4786 w 10000"/>
              <a:gd name="connsiteY28" fmla="*/ 7420 h 10000"/>
              <a:gd name="connsiteX29" fmla="*/ 5062 w 10000"/>
              <a:gd name="connsiteY29" fmla="*/ 7646 h 10000"/>
              <a:gd name="connsiteX30" fmla="*/ 5033 w 10000"/>
              <a:gd name="connsiteY30" fmla="*/ 7919 h 10000"/>
              <a:gd name="connsiteX31" fmla="*/ 4890 w 10000"/>
              <a:gd name="connsiteY31" fmla="*/ 8050 h 10000"/>
              <a:gd name="connsiteX32" fmla="*/ 4862 w 10000"/>
              <a:gd name="connsiteY32" fmla="*/ 8549 h 10000"/>
              <a:gd name="connsiteX33" fmla="*/ 4633 w 10000"/>
              <a:gd name="connsiteY33" fmla="*/ 8585 h 10000"/>
              <a:gd name="connsiteX34" fmla="*/ 4404 w 10000"/>
              <a:gd name="connsiteY34" fmla="*/ 8549 h 10000"/>
              <a:gd name="connsiteX35" fmla="*/ 4156 w 10000"/>
              <a:gd name="connsiteY35" fmla="*/ 8740 h 10000"/>
              <a:gd name="connsiteX36" fmla="*/ 4309 w 10000"/>
              <a:gd name="connsiteY36" fmla="*/ 8811 h 10000"/>
              <a:gd name="connsiteX37" fmla="*/ 4557 w 10000"/>
              <a:gd name="connsiteY37" fmla="*/ 8811 h 10000"/>
              <a:gd name="connsiteX38" fmla="*/ 4786 w 10000"/>
              <a:gd name="connsiteY38" fmla="*/ 8870 h 10000"/>
              <a:gd name="connsiteX39" fmla="*/ 4862 w 10000"/>
              <a:gd name="connsiteY39" fmla="*/ 9025 h 10000"/>
              <a:gd name="connsiteX40" fmla="*/ 4709 w 10000"/>
              <a:gd name="connsiteY40" fmla="*/ 9382 h 10000"/>
              <a:gd name="connsiteX41" fmla="*/ 4909 w 10000"/>
              <a:gd name="connsiteY41" fmla="*/ 9620 h 10000"/>
              <a:gd name="connsiteX42" fmla="*/ 5110 w 10000"/>
              <a:gd name="connsiteY42" fmla="*/ 9691 h 10000"/>
              <a:gd name="connsiteX43" fmla="*/ 5310 w 10000"/>
              <a:gd name="connsiteY43" fmla="*/ 9524 h 10000"/>
              <a:gd name="connsiteX44" fmla="*/ 5577 w 10000"/>
              <a:gd name="connsiteY44" fmla="*/ 9524 h 10000"/>
              <a:gd name="connsiteX45" fmla="*/ 5653 w 10000"/>
              <a:gd name="connsiteY45" fmla="*/ 9715 h 10000"/>
              <a:gd name="connsiteX46" fmla="*/ 5758 w 10000"/>
              <a:gd name="connsiteY46" fmla="*/ 9691 h 10000"/>
              <a:gd name="connsiteX47" fmla="*/ 6053 w 10000"/>
              <a:gd name="connsiteY47" fmla="*/ 9465 h 10000"/>
              <a:gd name="connsiteX48" fmla="*/ 6349 w 10000"/>
              <a:gd name="connsiteY48" fmla="*/ 9691 h 10000"/>
              <a:gd name="connsiteX49" fmla="*/ 6749 w 10000"/>
              <a:gd name="connsiteY49" fmla="*/ 9346 h 10000"/>
              <a:gd name="connsiteX50" fmla="*/ 6921 w 10000"/>
              <a:gd name="connsiteY50" fmla="*/ 9346 h 10000"/>
              <a:gd name="connsiteX51" fmla="*/ 7121 w 10000"/>
              <a:gd name="connsiteY51" fmla="*/ 9560 h 10000"/>
              <a:gd name="connsiteX52" fmla="*/ 7521 w 10000"/>
              <a:gd name="connsiteY52" fmla="*/ 9227 h 10000"/>
              <a:gd name="connsiteX53" fmla="*/ 7693 w 10000"/>
              <a:gd name="connsiteY53" fmla="*/ 9251 h 10000"/>
              <a:gd name="connsiteX54" fmla="*/ 7846 w 10000"/>
              <a:gd name="connsiteY54" fmla="*/ 9405 h 10000"/>
              <a:gd name="connsiteX55" fmla="*/ 8389 w 10000"/>
              <a:gd name="connsiteY55" fmla="*/ 9465 h 10000"/>
              <a:gd name="connsiteX56" fmla="*/ 8437 w 10000"/>
              <a:gd name="connsiteY56" fmla="*/ 9750 h 10000"/>
              <a:gd name="connsiteX57" fmla="*/ 8713 w 10000"/>
              <a:gd name="connsiteY57" fmla="*/ 9441 h 10000"/>
              <a:gd name="connsiteX58" fmla="*/ 8856 w 10000"/>
              <a:gd name="connsiteY58" fmla="*/ 9441 h 10000"/>
              <a:gd name="connsiteX59" fmla="*/ 8961 w 10000"/>
              <a:gd name="connsiteY59" fmla="*/ 9845 h 10000"/>
              <a:gd name="connsiteX60" fmla="*/ 9428 w 10000"/>
              <a:gd name="connsiteY60" fmla="*/ 10000 h 10000"/>
              <a:gd name="connsiteX61" fmla="*/ 9561 w 10000"/>
              <a:gd name="connsiteY61" fmla="*/ 9881 h 10000"/>
              <a:gd name="connsiteX62" fmla="*/ 9523 w 10000"/>
              <a:gd name="connsiteY62" fmla="*/ 9881 h 10000"/>
              <a:gd name="connsiteX63" fmla="*/ 9504 w 10000"/>
              <a:gd name="connsiteY63" fmla="*/ 9572 h 10000"/>
              <a:gd name="connsiteX64" fmla="*/ 10000 w 10000"/>
              <a:gd name="connsiteY64" fmla="*/ 9203 h 10000"/>
              <a:gd name="connsiteX65" fmla="*/ 9924 w 10000"/>
              <a:gd name="connsiteY65" fmla="*/ 8609 h 10000"/>
              <a:gd name="connsiteX66" fmla="*/ 9447 w 10000"/>
              <a:gd name="connsiteY66" fmla="*/ 8454 h 10000"/>
              <a:gd name="connsiteX67" fmla="*/ 9571 w 10000"/>
              <a:gd name="connsiteY67" fmla="*/ 8300 h 10000"/>
              <a:gd name="connsiteX68" fmla="*/ 9571 w 10000"/>
              <a:gd name="connsiteY68" fmla="*/ 7872 h 10000"/>
              <a:gd name="connsiteX69" fmla="*/ 9943 w 10000"/>
              <a:gd name="connsiteY69" fmla="*/ 7527 h 10000"/>
              <a:gd name="connsiteX70" fmla="*/ 9847 w 10000"/>
              <a:gd name="connsiteY70" fmla="*/ 7277 h 10000"/>
              <a:gd name="connsiteX71" fmla="*/ 9056 w 10000"/>
              <a:gd name="connsiteY71" fmla="*/ 6504 h 10000"/>
              <a:gd name="connsiteX72" fmla="*/ 7664 w 10000"/>
              <a:gd name="connsiteY72" fmla="*/ 6599 h 10000"/>
              <a:gd name="connsiteX73" fmla="*/ 7512 w 10000"/>
              <a:gd name="connsiteY73" fmla="*/ 6908 h 10000"/>
              <a:gd name="connsiteX74" fmla="*/ 7340 w 10000"/>
              <a:gd name="connsiteY74" fmla="*/ 6908 h 10000"/>
              <a:gd name="connsiteX75" fmla="*/ 7369 w 10000"/>
              <a:gd name="connsiteY75" fmla="*/ 5826 h 10000"/>
              <a:gd name="connsiteX76" fmla="*/ 6969 w 10000"/>
              <a:gd name="connsiteY76" fmla="*/ 5244 h 10000"/>
              <a:gd name="connsiteX77" fmla="*/ 6673 w 10000"/>
              <a:gd name="connsiteY77" fmla="*/ 5303 h 10000"/>
              <a:gd name="connsiteX78" fmla="*/ 6492 w 10000"/>
              <a:gd name="connsiteY78" fmla="*/ 5054 h 10000"/>
              <a:gd name="connsiteX79" fmla="*/ 5996 w 10000"/>
              <a:gd name="connsiteY79" fmla="*/ 5327 h 10000"/>
              <a:gd name="connsiteX80" fmla="*/ 5825 w 10000"/>
              <a:gd name="connsiteY80" fmla="*/ 5113 h 10000"/>
              <a:gd name="connsiteX81" fmla="*/ 5481 w 10000"/>
              <a:gd name="connsiteY81" fmla="*/ 5054 h 10000"/>
              <a:gd name="connsiteX82" fmla="*/ 5377 w 10000"/>
              <a:gd name="connsiteY82" fmla="*/ 4649 h 10000"/>
              <a:gd name="connsiteX83" fmla="*/ 5357 w 10000"/>
              <a:gd name="connsiteY83" fmla="*/ 3413 h 10000"/>
              <a:gd name="connsiteX84" fmla="*/ 5129 w 10000"/>
              <a:gd name="connsiteY84" fmla="*/ 3282 h 10000"/>
              <a:gd name="connsiteX85" fmla="*/ 5100 w 10000"/>
              <a:gd name="connsiteY85" fmla="*/ 3103 h 10000"/>
              <a:gd name="connsiteX86" fmla="*/ 4957 w 10000"/>
              <a:gd name="connsiteY86" fmla="*/ 3103 h 10000"/>
              <a:gd name="connsiteX87" fmla="*/ 4909 w 10000"/>
              <a:gd name="connsiteY87" fmla="*/ 2723 h 10000"/>
              <a:gd name="connsiteX88" fmla="*/ 4585 w 10000"/>
              <a:gd name="connsiteY88" fmla="*/ 2759 h 10000"/>
              <a:gd name="connsiteX89" fmla="*/ 3966 w 10000"/>
              <a:gd name="connsiteY89" fmla="*/ 3008 h 10000"/>
              <a:gd name="connsiteX90" fmla="*/ 3670 w 10000"/>
              <a:gd name="connsiteY90" fmla="*/ 3472 h 10000"/>
              <a:gd name="connsiteX91" fmla="*/ 3365 w 10000"/>
              <a:gd name="connsiteY91" fmla="*/ 3472 h 10000"/>
              <a:gd name="connsiteX92" fmla="*/ 3174 w 10000"/>
              <a:gd name="connsiteY92" fmla="*/ 3163 h 10000"/>
              <a:gd name="connsiteX93" fmla="*/ 3098 w 10000"/>
              <a:gd name="connsiteY93" fmla="*/ 2818 h 10000"/>
              <a:gd name="connsiteX94" fmla="*/ 2850 w 10000"/>
              <a:gd name="connsiteY94" fmla="*/ 2485 h 10000"/>
              <a:gd name="connsiteX95" fmla="*/ 2498 w 10000"/>
              <a:gd name="connsiteY95" fmla="*/ 2485 h 10000"/>
              <a:gd name="connsiteX96" fmla="*/ 2355 w 10000"/>
              <a:gd name="connsiteY96" fmla="*/ 2140 h 10000"/>
              <a:gd name="connsiteX97" fmla="*/ 2355 w 10000"/>
              <a:gd name="connsiteY97" fmla="*/ 1617 h 10000"/>
              <a:gd name="connsiteX98" fmla="*/ 2526 w 10000"/>
              <a:gd name="connsiteY98" fmla="*/ 1272 h 10000"/>
              <a:gd name="connsiteX99" fmla="*/ 2421 w 10000"/>
              <a:gd name="connsiteY99" fmla="*/ 809 h 10000"/>
              <a:gd name="connsiteX100" fmla="*/ 2097 w 10000"/>
              <a:gd name="connsiteY10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604 w 10000"/>
              <a:gd name="connsiteY18" fmla="*/ 5815 h 10000"/>
              <a:gd name="connsiteX19" fmla="*/ 4557 w 10000"/>
              <a:gd name="connsiteY19" fmla="*/ 6040 h 10000"/>
              <a:gd name="connsiteX20" fmla="*/ 4233 w 10000"/>
              <a:gd name="connsiteY20" fmla="*/ 6231 h 10000"/>
              <a:gd name="connsiteX21" fmla="*/ 4204 w 10000"/>
              <a:gd name="connsiteY21" fmla="*/ 6409 h 10000"/>
              <a:gd name="connsiteX22" fmla="*/ 4461 w 10000"/>
              <a:gd name="connsiteY22" fmla="*/ 6790 h 10000"/>
              <a:gd name="connsiteX23" fmla="*/ 4633 w 10000"/>
              <a:gd name="connsiteY23" fmla="*/ 6944 h 10000"/>
              <a:gd name="connsiteX24" fmla="*/ 4585 w 10000"/>
              <a:gd name="connsiteY24" fmla="*/ 7134 h 10000"/>
              <a:gd name="connsiteX25" fmla="*/ 4385 w 10000"/>
              <a:gd name="connsiteY25" fmla="*/ 7325 h 10000"/>
              <a:gd name="connsiteX26" fmla="*/ 4461 w 10000"/>
              <a:gd name="connsiteY26" fmla="*/ 7384 h 10000"/>
              <a:gd name="connsiteX27" fmla="*/ 4786 w 10000"/>
              <a:gd name="connsiteY27" fmla="*/ 7420 h 10000"/>
              <a:gd name="connsiteX28" fmla="*/ 5062 w 10000"/>
              <a:gd name="connsiteY28" fmla="*/ 7646 h 10000"/>
              <a:gd name="connsiteX29" fmla="*/ 5033 w 10000"/>
              <a:gd name="connsiteY29" fmla="*/ 7919 h 10000"/>
              <a:gd name="connsiteX30" fmla="*/ 4890 w 10000"/>
              <a:gd name="connsiteY30" fmla="*/ 8050 h 10000"/>
              <a:gd name="connsiteX31" fmla="*/ 4862 w 10000"/>
              <a:gd name="connsiteY31" fmla="*/ 8549 h 10000"/>
              <a:gd name="connsiteX32" fmla="*/ 4633 w 10000"/>
              <a:gd name="connsiteY32" fmla="*/ 8585 h 10000"/>
              <a:gd name="connsiteX33" fmla="*/ 4404 w 10000"/>
              <a:gd name="connsiteY33" fmla="*/ 8549 h 10000"/>
              <a:gd name="connsiteX34" fmla="*/ 4156 w 10000"/>
              <a:gd name="connsiteY34" fmla="*/ 8740 h 10000"/>
              <a:gd name="connsiteX35" fmla="*/ 4309 w 10000"/>
              <a:gd name="connsiteY35" fmla="*/ 8811 h 10000"/>
              <a:gd name="connsiteX36" fmla="*/ 4557 w 10000"/>
              <a:gd name="connsiteY36" fmla="*/ 8811 h 10000"/>
              <a:gd name="connsiteX37" fmla="*/ 4786 w 10000"/>
              <a:gd name="connsiteY37" fmla="*/ 8870 h 10000"/>
              <a:gd name="connsiteX38" fmla="*/ 4862 w 10000"/>
              <a:gd name="connsiteY38" fmla="*/ 9025 h 10000"/>
              <a:gd name="connsiteX39" fmla="*/ 4709 w 10000"/>
              <a:gd name="connsiteY39" fmla="*/ 9382 h 10000"/>
              <a:gd name="connsiteX40" fmla="*/ 4909 w 10000"/>
              <a:gd name="connsiteY40" fmla="*/ 9620 h 10000"/>
              <a:gd name="connsiteX41" fmla="*/ 5110 w 10000"/>
              <a:gd name="connsiteY41" fmla="*/ 9691 h 10000"/>
              <a:gd name="connsiteX42" fmla="*/ 5310 w 10000"/>
              <a:gd name="connsiteY42" fmla="*/ 9524 h 10000"/>
              <a:gd name="connsiteX43" fmla="*/ 5577 w 10000"/>
              <a:gd name="connsiteY43" fmla="*/ 9524 h 10000"/>
              <a:gd name="connsiteX44" fmla="*/ 5653 w 10000"/>
              <a:gd name="connsiteY44" fmla="*/ 9715 h 10000"/>
              <a:gd name="connsiteX45" fmla="*/ 5758 w 10000"/>
              <a:gd name="connsiteY45" fmla="*/ 9691 h 10000"/>
              <a:gd name="connsiteX46" fmla="*/ 6053 w 10000"/>
              <a:gd name="connsiteY46" fmla="*/ 9465 h 10000"/>
              <a:gd name="connsiteX47" fmla="*/ 6349 w 10000"/>
              <a:gd name="connsiteY47" fmla="*/ 9691 h 10000"/>
              <a:gd name="connsiteX48" fmla="*/ 6749 w 10000"/>
              <a:gd name="connsiteY48" fmla="*/ 9346 h 10000"/>
              <a:gd name="connsiteX49" fmla="*/ 6921 w 10000"/>
              <a:gd name="connsiteY49" fmla="*/ 9346 h 10000"/>
              <a:gd name="connsiteX50" fmla="*/ 7121 w 10000"/>
              <a:gd name="connsiteY50" fmla="*/ 9560 h 10000"/>
              <a:gd name="connsiteX51" fmla="*/ 7521 w 10000"/>
              <a:gd name="connsiteY51" fmla="*/ 9227 h 10000"/>
              <a:gd name="connsiteX52" fmla="*/ 7693 w 10000"/>
              <a:gd name="connsiteY52" fmla="*/ 9251 h 10000"/>
              <a:gd name="connsiteX53" fmla="*/ 7846 w 10000"/>
              <a:gd name="connsiteY53" fmla="*/ 9405 h 10000"/>
              <a:gd name="connsiteX54" fmla="*/ 8389 w 10000"/>
              <a:gd name="connsiteY54" fmla="*/ 9465 h 10000"/>
              <a:gd name="connsiteX55" fmla="*/ 8437 w 10000"/>
              <a:gd name="connsiteY55" fmla="*/ 9750 h 10000"/>
              <a:gd name="connsiteX56" fmla="*/ 8713 w 10000"/>
              <a:gd name="connsiteY56" fmla="*/ 9441 h 10000"/>
              <a:gd name="connsiteX57" fmla="*/ 8856 w 10000"/>
              <a:gd name="connsiteY57" fmla="*/ 9441 h 10000"/>
              <a:gd name="connsiteX58" fmla="*/ 8961 w 10000"/>
              <a:gd name="connsiteY58" fmla="*/ 9845 h 10000"/>
              <a:gd name="connsiteX59" fmla="*/ 9428 w 10000"/>
              <a:gd name="connsiteY59" fmla="*/ 10000 h 10000"/>
              <a:gd name="connsiteX60" fmla="*/ 9561 w 10000"/>
              <a:gd name="connsiteY60" fmla="*/ 9881 h 10000"/>
              <a:gd name="connsiteX61" fmla="*/ 9523 w 10000"/>
              <a:gd name="connsiteY61" fmla="*/ 9881 h 10000"/>
              <a:gd name="connsiteX62" fmla="*/ 9504 w 10000"/>
              <a:gd name="connsiteY62" fmla="*/ 9572 h 10000"/>
              <a:gd name="connsiteX63" fmla="*/ 10000 w 10000"/>
              <a:gd name="connsiteY63" fmla="*/ 9203 h 10000"/>
              <a:gd name="connsiteX64" fmla="*/ 9924 w 10000"/>
              <a:gd name="connsiteY64" fmla="*/ 8609 h 10000"/>
              <a:gd name="connsiteX65" fmla="*/ 9447 w 10000"/>
              <a:gd name="connsiteY65" fmla="*/ 8454 h 10000"/>
              <a:gd name="connsiteX66" fmla="*/ 9571 w 10000"/>
              <a:gd name="connsiteY66" fmla="*/ 8300 h 10000"/>
              <a:gd name="connsiteX67" fmla="*/ 9571 w 10000"/>
              <a:gd name="connsiteY67" fmla="*/ 7872 h 10000"/>
              <a:gd name="connsiteX68" fmla="*/ 9943 w 10000"/>
              <a:gd name="connsiteY68" fmla="*/ 7527 h 10000"/>
              <a:gd name="connsiteX69" fmla="*/ 9847 w 10000"/>
              <a:gd name="connsiteY69" fmla="*/ 7277 h 10000"/>
              <a:gd name="connsiteX70" fmla="*/ 9056 w 10000"/>
              <a:gd name="connsiteY70" fmla="*/ 6504 h 10000"/>
              <a:gd name="connsiteX71" fmla="*/ 7664 w 10000"/>
              <a:gd name="connsiteY71" fmla="*/ 6599 h 10000"/>
              <a:gd name="connsiteX72" fmla="*/ 7512 w 10000"/>
              <a:gd name="connsiteY72" fmla="*/ 6908 h 10000"/>
              <a:gd name="connsiteX73" fmla="*/ 7340 w 10000"/>
              <a:gd name="connsiteY73" fmla="*/ 6908 h 10000"/>
              <a:gd name="connsiteX74" fmla="*/ 7369 w 10000"/>
              <a:gd name="connsiteY74" fmla="*/ 5826 h 10000"/>
              <a:gd name="connsiteX75" fmla="*/ 6969 w 10000"/>
              <a:gd name="connsiteY75" fmla="*/ 5244 h 10000"/>
              <a:gd name="connsiteX76" fmla="*/ 6673 w 10000"/>
              <a:gd name="connsiteY76" fmla="*/ 5303 h 10000"/>
              <a:gd name="connsiteX77" fmla="*/ 6492 w 10000"/>
              <a:gd name="connsiteY77" fmla="*/ 5054 h 10000"/>
              <a:gd name="connsiteX78" fmla="*/ 5996 w 10000"/>
              <a:gd name="connsiteY78" fmla="*/ 5327 h 10000"/>
              <a:gd name="connsiteX79" fmla="*/ 5825 w 10000"/>
              <a:gd name="connsiteY79" fmla="*/ 5113 h 10000"/>
              <a:gd name="connsiteX80" fmla="*/ 5481 w 10000"/>
              <a:gd name="connsiteY80" fmla="*/ 5054 h 10000"/>
              <a:gd name="connsiteX81" fmla="*/ 5377 w 10000"/>
              <a:gd name="connsiteY81" fmla="*/ 4649 h 10000"/>
              <a:gd name="connsiteX82" fmla="*/ 5357 w 10000"/>
              <a:gd name="connsiteY82" fmla="*/ 3413 h 10000"/>
              <a:gd name="connsiteX83" fmla="*/ 5129 w 10000"/>
              <a:gd name="connsiteY83" fmla="*/ 3282 h 10000"/>
              <a:gd name="connsiteX84" fmla="*/ 5100 w 10000"/>
              <a:gd name="connsiteY84" fmla="*/ 3103 h 10000"/>
              <a:gd name="connsiteX85" fmla="*/ 4957 w 10000"/>
              <a:gd name="connsiteY85" fmla="*/ 3103 h 10000"/>
              <a:gd name="connsiteX86" fmla="*/ 4909 w 10000"/>
              <a:gd name="connsiteY86" fmla="*/ 2723 h 10000"/>
              <a:gd name="connsiteX87" fmla="*/ 4585 w 10000"/>
              <a:gd name="connsiteY87" fmla="*/ 2759 h 10000"/>
              <a:gd name="connsiteX88" fmla="*/ 3966 w 10000"/>
              <a:gd name="connsiteY88" fmla="*/ 3008 h 10000"/>
              <a:gd name="connsiteX89" fmla="*/ 3670 w 10000"/>
              <a:gd name="connsiteY89" fmla="*/ 3472 h 10000"/>
              <a:gd name="connsiteX90" fmla="*/ 3365 w 10000"/>
              <a:gd name="connsiteY90" fmla="*/ 3472 h 10000"/>
              <a:gd name="connsiteX91" fmla="*/ 3174 w 10000"/>
              <a:gd name="connsiteY91" fmla="*/ 3163 h 10000"/>
              <a:gd name="connsiteX92" fmla="*/ 3098 w 10000"/>
              <a:gd name="connsiteY92" fmla="*/ 2818 h 10000"/>
              <a:gd name="connsiteX93" fmla="*/ 2850 w 10000"/>
              <a:gd name="connsiteY93" fmla="*/ 2485 h 10000"/>
              <a:gd name="connsiteX94" fmla="*/ 2498 w 10000"/>
              <a:gd name="connsiteY94" fmla="*/ 2485 h 10000"/>
              <a:gd name="connsiteX95" fmla="*/ 2355 w 10000"/>
              <a:gd name="connsiteY95" fmla="*/ 2140 h 10000"/>
              <a:gd name="connsiteX96" fmla="*/ 2355 w 10000"/>
              <a:gd name="connsiteY96" fmla="*/ 1617 h 10000"/>
              <a:gd name="connsiteX97" fmla="*/ 2526 w 10000"/>
              <a:gd name="connsiteY97" fmla="*/ 1272 h 10000"/>
              <a:gd name="connsiteX98" fmla="*/ 2421 w 10000"/>
              <a:gd name="connsiteY98" fmla="*/ 809 h 10000"/>
              <a:gd name="connsiteX99" fmla="*/ 2097 w 10000"/>
              <a:gd name="connsiteY9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557 w 10000"/>
              <a:gd name="connsiteY18" fmla="*/ 6040 h 10000"/>
              <a:gd name="connsiteX19" fmla="*/ 4233 w 10000"/>
              <a:gd name="connsiteY19" fmla="*/ 6231 h 10000"/>
              <a:gd name="connsiteX20" fmla="*/ 4204 w 10000"/>
              <a:gd name="connsiteY20" fmla="*/ 6409 h 10000"/>
              <a:gd name="connsiteX21" fmla="*/ 4461 w 10000"/>
              <a:gd name="connsiteY21" fmla="*/ 6790 h 10000"/>
              <a:gd name="connsiteX22" fmla="*/ 4633 w 10000"/>
              <a:gd name="connsiteY22" fmla="*/ 6944 h 10000"/>
              <a:gd name="connsiteX23" fmla="*/ 4585 w 10000"/>
              <a:gd name="connsiteY23" fmla="*/ 7134 h 10000"/>
              <a:gd name="connsiteX24" fmla="*/ 4385 w 10000"/>
              <a:gd name="connsiteY24" fmla="*/ 7325 h 10000"/>
              <a:gd name="connsiteX25" fmla="*/ 4461 w 10000"/>
              <a:gd name="connsiteY25" fmla="*/ 7384 h 10000"/>
              <a:gd name="connsiteX26" fmla="*/ 4786 w 10000"/>
              <a:gd name="connsiteY26" fmla="*/ 7420 h 10000"/>
              <a:gd name="connsiteX27" fmla="*/ 5062 w 10000"/>
              <a:gd name="connsiteY27" fmla="*/ 7646 h 10000"/>
              <a:gd name="connsiteX28" fmla="*/ 5033 w 10000"/>
              <a:gd name="connsiteY28" fmla="*/ 7919 h 10000"/>
              <a:gd name="connsiteX29" fmla="*/ 4890 w 10000"/>
              <a:gd name="connsiteY29" fmla="*/ 8050 h 10000"/>
              <a:gd name="connsiteX30" fmla="*/ 4862 w 10000"/>
              <a:gd name="connsiteY30" fmla="*/ 8549 h 10000"/>
              <a:gd name="connsiteX31" fmla="*/ 4633 w 10000"/>
              <a:gd name="connsiteY31" fmla="*/ 8585 h 10000"/>
              <a:gd name="connsiteX32" fmla="*/ 4404 w 10000"/>
              <a:gd name="connsiteY32" fmla="*/ 8549 h 10000"/>
              <a:gd name="connsiteX33" fmla="*/ 4156 w 10000"/>
              <a:gd name="connsiteY33" fmla="*/ 8740 h 10000"/>
              <a:gd name="connsiteX34" fmla="*/ 4309 w 10000"/>
              <a:gd name="connsiteY34" fmla="*/ 8811 h 10000"/>
              <a:gd name="connsiteX35" fmla="*/ 4557 w 10000"/>
              <a:gd name="connsiteY35" fmla="*/ 8811 h 10000"/>
              <a:gd name="connsiteX36" fmla="*/ 4786 w 10000"/>
              <a:gd name="connsiteY36" fmla="*/ 8870 h 10000"/>
              <a:gd name="connsiteX37" fmla="*/ 4862 w 10000"/>
              <a:gd name="connsiteY37" fmla="*/ 9025 h 10000"/>
              <a:gd name="connsiteX38" fmla="*/ 4709 w 10000"/>
              <a:gd name="connsiteY38" fmla="*/ 9382 h 10000"/>
              <a:gd name="connsiteX39" fmla="*/ 4909 w 10000"/>
              <a:gd name="connsiteY39" fmla="*/ 9620 h 10000"/>
              <a:gd name="connsiteX40" fmla="*/ 5110 w 10000"/>
              <a:gd name="connsiteY40" fmla="*/ 9691 h 10000"/>
              <a:gd name="connsiteX41" fmla="*/ 5310 w 10000"/>
              <a:gd name="connsiteY41" fmla="*/ 9524 h 10000"/>
              <a:gd name="connsiteX42" fmla="*/ 5577 w 10000"/>
              <a:gd name="connsiteY42" fmla="*/ 9524 h 10000"/>
              <a:gd name="connsiteX43" fmla="*/ 5653 w 10000"/>
              <a:gd name="connsiteY43" fmla="*/ 9715 h 10000"/>
              <a:gd name="connsiteX44" fmla="*/ 5758 w 10000"/>
              <a:gd name="connsiteY44" fmla="*/ 9691 h 10000"/>
              <a:gd name="connsiteX45" fmla="*/ 6053 w 10000"/>
              <a:gd name="connsiteY45" fmla="*/ 9465 h 10000"/>
              <a:gd name="connsiteX46" fmla="*/ 6349 w 10000"/>
              <a:gd name="connsiteY46" fmla="*/ 9691 h 10000"/>
              <a:gd name="connsiteX47" fmla="*/ 6749 w 10000"/>
              <a:gd name="connsiteY47" fmla="*/ 9346 h 10000"/>
              <a:gd name="connsiteX48" fmla="*/ 6921 w 10000"/>
              <a:gd name="connsiteY48" fmla="*/ 9346 h 10000"/>
              <a:gd name="connsiteX49" fmla="*/ 7121 w 10000"/>
              <a:gd name="connsiteY49" fmla="*/ 9560 h 10000"/>
              <a:gd name="connsiteX50" fmla="*/ 7521 w 10000"/>
              <a:gd name="connsiteY50" fmla="*/ 9227 h 10000"/>
              <a:gd name="connsiteX51" fmla="*/ 7693 w 10000"/>
              <a:gd name="connsiteY51" fmla="*/ 9251 h 10000"/>
              <a:gd name="connsiteX52" fmla="*/ 7846 w 10000"/>
              <a:gd name="connsiteY52" fmla="*/ 9405 h 10000"/>
              <a:gd name="connsiteX53" fmla="*/ 8389 w 10000"/>
              <a:gd name="connsiteY53" fmla="*/ 9465 h 10000"/>
              <a:gd name="connsiteX54" fmla="*/ 8437 w 10000"/>
              <a:gd name="connsiteY54" fmla="*/ 9750 h 10000"/>
              <a:gd name="connsiteX55" fmla="*/ 8713 w 10000"/>
              <a:gd name="connsiteY55" fmla="*/ 9441 h 10000"/>
              <a:gd name="connsiteX56" fmla="*/ 8856 w 10000"/>
              <a:gd name="connsiteY56" fmla="*/ 9441 h 10000"/>
              <a:gd name="connsiteX57" fmla="*/ 8961 w 10000"/>
              <a:gd name="connsiteY57" fmla="*/ 9845 h 10000"/>
              <a:gd name="connsiteX58" fmla="*/ 9428 w 10000"/>
              <a:gd name="connsiteY58" fmla="*/ 10000 h 10000"/>
              <a:gd name="connsiteX59" fmla="*/ 9561 w 10000"/>
              <a:gd name="connsiteY59" fmla="*/ 9881 h 10000"/>
              <a:gd name="connsiteX60" fmla="*/ 9523 w 10000"/>
              <a:gd name="connsiteY60" fmla="*/ 9881 h 10000"/>
              <a:gd name="connsiteX61" fmla="*/ 9504 w 10000"/>
              <a:gd name="connsiteY61" fmla="*/ 9572 h 10000"/>
              <a:gd name="connsiteX62" fmla="*/ 10000 w 10000"/>
              <a:gd name="connsiteY62" fmla="*/ 9203 h 10000"/>
              <a:gd name="connsiteX63" fmla="*/ 9924 w 10000"/>
              <a:gd name="connsiteY63" fmla="*/ 8609 h 10000"/>
              <a:gd name="connsiteX64" fmla="*/ 9447 w 10000"/>
              <a:gd name="connsiteY64" fmla="*/ 8454 h 10000"/>
              <a:gd name="connsiteX65" fmla="*/ 9571 w 10000"/>
              <a:gd name="connsiteY65" fmla="*/ 8300 h 10000"/>
              <a:gd name="connsiteX66" fmla="*/ 9571 w 10000"/>
              <a:gd name="connsiteY66" fmla="*/ 7872 h 10000"/>
              <a:gd name="connsiteX67" fmla="*/ 9943 w 10000"/>
              <a:gd name="connsiteY67" fmla="*/ 7527 h 10000"/>
              <a:gd name="connsiteX68" fmla="*/ 9847 w 10000"/>
              <a:gd name="connsiteY68" fmla="*/ 7277 h 10000"/>
              <a:gd name="connsiteX69" fmla="*/ 9056 w 10000"/>
              <a:gd name="connsiteY69" fmla="*/ 6504 h 10000"/>
              <a:gd name="connsiteX70" fmla="*/ 7664 w 10000"/>
              <a:gd name="connsiteY70" fmla="*/ 6599 h 10000"/>
              <a:gd name="connsiteX71" fmla="*/ 7512 w 10000"/>
              <a:gd name="connsiteY71" fmla="*/ 6908 h 10000"/>
              <a:gd name="connsiteX72" fmla="*/ 7340 w 10000"/>
              <a:gd name="connsiteY72" fmla="*/ 6908 h 10000"/>
              <a:gd name="connsiteX73" fmla="*/ 7369 w 10000"/>
              <a:gd name="connsiteY73" fmla="*/ 5826 h 10000"/>
              <a:gd name="connsiteX74" fmla="*/ 6969 w 10000"/>
              <a:gd name="connsiteY74" fmla="*/ 5244 h 10000"/>
              <a:gd name="connsiteX75" fmla="*/ 6673 w 10000"/>
              <a:gd name="connsiteY75" fmla="*/ 5303 h 10000"/>
              <a:gd name="connsiteX76" fmla="*/ 6492 w 10000"/>
              <a:gd name="connsiteY76" fmla="*/ 5054 h 10000"/>
              <a:gd name="connsiteX77" fmla="*/ 5996 w 10000"/>
              <a:gd name="connsiteY77" fmla="*/ 5327 h 10000"/>
              <a:gd name="connsiteX78" fmla="*/ 5825 w 10000"/>
              <a:gd name="connsiteY78" fmla="*/ 5113 h 10000"/>
              <a:gd name="connsiteX79" fmla="*/ 5481 w 10000"/>
              <a:gd name="connsiteY79" fmla="*/ 5054 h 10000"/>
              <a:gd name="connsiteX80" fmla="*/ 5377 w 10000"/>
              <a:gd name="connsiteY80" fmla="*/ 4649 h 10000"/>
              <a:gd name="connsiteX81" fmla="*/ 5357 w 10000"/>
              <a:gd name="connsiteY81" fmla="*/ 3413 h 10000"/>
              <a:gd name="connsiteX82" fmla="*/ 5129 w 10000"/>
              <a:gd name="connsiteY82" fmla="*/ 3282 h 10000"/>
              <a:gd name="connsiteX83" fmla="*/ 5100 w 10000"/>
              <a:gd name="connsiteY83" fmla="*/ 3103 h 10000"/>
              <a:gd name="connsiteX84" fmla="*/ 4957 w 10000"/>
              <a:gd name="connsiteY84" fmla="*/ 3103 h 10000"/>
              <a:gd name="connsiteX85" fmla="*/ 4909 w 10000"/>
              <a:gd name="connsiteY85" fmla="*/ 2723 h 10000"/>
              <a:gd name="connsiteX86" fmla="*/ 4585 w 10000"/>
              <a:gd name="connsiteY86" fmla="*/ 2759 h 10000"/>
              <a:gd name="connsiteX87" fmla="*/ 3966 w 10000"/>
              <a:gd name="connsiteY87" fmla="*/ 3008 h 10000"/>
              <a:gd name="connsiteX88" fmla="*/ 3670 w 10000"/>
              <a:gd name="connsiteY88" fmla="*/ 3472 h 10000"/>
              <a:gd name="connsiteX89" fmla="*/ 3365 w 10000"/>
              <a:gd name="connsiteY89" fmla="*/ 3472 h 10000"/>
              <a:gd name="connsiteX90" fmla="*/ 3174 w 10000"/>
              <a:gd name="connsiteY90" fmla="*/ 3163 h 10000"/>
              <a:gd name="connsiteX91" fmla="*/ 3098 w 10000"/>
              <a:gd name="connsiteY91" fmla="*/ 2818 h 10000"/>
              <a:gd name="connsiteX92" fmla="*/ 2850 w 10000"/>
              <a:gd name="connsiteY92" fmla="*/ 2485 h 10000"/>
              <a:gd name="connsiteX93" fmla="*/ 2498 w 10000"/>
              <a:gd name="connsiteY93" fmla="*/ 2485 h 10000"/>
              <a:gd name="connsiteX94" fmla="*/ 2355 w 10000"/>
              <a:gd name="connsiteY94" fmla="*/ 2140 h 10000"/>
              <a:gd name="connsiteX95" fmla="*/ 2355 w 10000"/>
              <a:gd name="connsiteY95" fmla="*/ 1617 h 10000"/>
              <a:gd name="connsiteX96" fmla="*/ 2526 w 10000"/>
              <a:gd name="connsiteY96" fmla="*/ 1272 h 10000"/>
              <a:gd name="connsiteX97" fmla="*/ 2421 w 10000"/>
              <a:gd name="connsiteY97" fmla="*/ 809 h 10000"/>
              <a:gd name="connsiteX98" fmla="*/ 2097 w 10000"/>
              <a:gd name="connsiteY9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233 w 10000"/>
              <a:gd name="connsiteY18" fmla="*/ 6231 h 10000"/>
              <a:gd name="connsiteX19" fmla="*/ 4204 w 10000"/>
              <a:gd name="connsiteY19" fmla="*/ 6409 h 10000"/>
              <a:gd name="connsiteX20" fmla="*/ 4461 w 10000"/>
              <a:gd name="connsiteY20" fmla="*/ 6790 h 10000"/>
              <a:gd name="connsiteX21" fmla="*/ 4633 w 10000"/>
              <a:gd name="connsiteY21" fmla="*/ 6944 h 10000"/>
              <a:gd name="connsiteX22" fmla="*/ 4585 w 10000"/>
              <a:gd name="connsiteY22" fmla="*/ 7134 h 10000"/>
              <a:gd name="connsiteX23" fmla="*/ 4385 w 10000"/>
              <a:gd name="connsiteY23" fmla="*/ 7325 h 10000"/>
              <a:gd name="connsiteX24" fmla="*/ 4461 w 10000"/>
              <a:gd name="connsiteY24" fmla="*/ 7384 h 10000"/>
              <a:gd name="connsiteX25" fmla="*/ 4786 w 10000"/>
              <a:gd name="connsiteY25" fmla="*/ 7420 h 10000"/>
              <a:gd name="connsiteX26" fmla="*/ 5062 w 10000"/>
              <a:gd name="connsiteY26" fmla="*/ 7646 h 10000"/>
              <a:gd name="connsiteX27" fmla="*/ 5033 w 10000"/>
              <a:gd name="connsiteY27" fmla="*/ 7919 h 10000"/>
              <a:gd name="connsiteX28" fmla="*/ 4890 w 10000"/>
              <a:gd name="connsiteY28" fmla="*/ 8050 h 10000"/>
              <a:gd name="connsiteX29" fmla="*/ 4862 w 10000"/>
              <a:gd name="connsiteY29" fmla="*/ 8549 h 10000"/>
              <a:gd name="connsiteX30" fmla="*/ 4633 w 10000"/>
              <a:gd name="connsiteY30" fmla="*/ 8585 h 10000"/>
              <a:gd name="connsiteX31" fmla="*/ 4404 w 10000"/>
              <a:gd name="connsiteY31" fmla="*/ 8549 h 10000"/>
              <a:gd name="connsiteX32" fmla="*/ 4156 w 10000"/>
              <a:gd name="connsiteY32" fmla="*/ 8740 h 10000"/>
              <a:gd name="connsiteX33" fmla="*/ 4309 w 10000"/>
              <a:gd name="connsiteY33" fmla="*/ 8811 h 10000"/>
              <a:gd name="connsiteX34" fmla="*/ 4557 w 10000"/>
              <a:gd name="connsiteY34" fmla="*/ 8811 h 10000"/>
              <a:gd name="connsiteX35" fmla="*/ 4786 w 10000"/>
              <a:gd name="connsiteY35" fmla="*/ 8870 h 10000"/>
              <a:gd name="connsiteX36" fmla="*/ 4862 w 10000"/>
              <a:gd name="connsiteY36" fmla="*/ 9025 h 10000"/>
              <a:gd name="connsiteX37" fmla="*/ 4709 w 10000"/>
              <a:gd name="connsiteY37" fmla="*/ 9382 h 10000"/>
              <a:gd name="connsiteX38" fmla="*/ 4909 w 10000"/>
              <a:gd name="connsiteY38" fmla="*/ 9620 h 10000"/>
              <a:gd name="connsiteX39" fmla="*/ 5110 w 10000"/>
              <a:gd name="connsiteY39" fmla="*/ 9691 h 10000"/>
              <a:gd name="connsiteX40" fmla="*/ 5310 w 10000"/>
              <a:gd name="connsiteY40" fmla="*/ 9524 h 10000"/>
              <a:gd name="connsiteX41" fmla="*/ 5577 w 10000"/>
              <a:gd name="connsiteY41" fmla="*/ 9524 h 10000"/>
              <a:gd name="connsiteX42" fmla="*/ 5653 w 10000"/>
              <a:gd name="connsiteY42" fmla="*/ 9715 h 10000"/>
              <a:gd name="connsiteX43" fmla="*/ 5758 w 10000"/>
              <a:gd name="connsiteY43" fmla="*/ 9691 h 10000"/>
              <a:gd name="connsiteX44" fmla="*/ 6053 w 10000"/>
              <a:gd name="connsiteY44" fmla="*/ 9465 h 10000"/>
              <a:gd name="connsiteX45" fmla="*/ 6349 w 10000"/>
              <a:gd name="connsiteY45" fmla="*/ 9691 h 10000"/>
              <a:gd name="connsiteX46" fmla="*/ 6749 w 10000"/>
              <a:gd name="connsiteY46" fmla="*/ 9346 h 10000"/>
              <a:gd name="connsiteX47" fmla="*/ 6921 w 10000"/>
              <a:gd name="connsiteY47" fmla="*/ 9346 h 10000"/>
              <a:gd name="connsiteX48" fmla="*/ 7121 w 10000"/>
              <a:gd name="connsiteY48" fmla="*/ 9560 h 10000"/>
              <a:gd name="connsiteX49" fmla="*/ 7521 w 10000"/>
              <a:gd name="connsiteY49" fmla="*/ 9227 h 10000"/>
              <a:gd name="connsiteX50" fmla="*/ 7693 w 10000"/>
              <a:gd name="connsiteY50" fmla="*/ 9251 h 10000"/>
              <a:gd name="connsiteX51" fmla="*/ 7846 w 10000"/>
              <a:gd name="connsiteY51" fmla="*/ 9405 h 10000"/>
              <a:gd name="connsiteX52" fmla="*/ 8389 w 10000"/>
              <a:gd name="connsiteY52" fmla="*/ 9465 h 10000"/>
              <a:gd name="connsiteX53" fmla="*/ 8437 w 10000"/>
              <a:gd name="connsiteY53" fmla="*/ 9750 h 10000"/>
              <a:gd name="connsiteX54" fmla="*/ 8713 w 10000"/>
              <a:gd name="connsiteY54" fmla="*/ 9441 h 10000"/>
              <a:gd name="connsiteX55" fmla="*/ 8856 w 10000"/>
              <a:gd name="connsiteY55" fmla="*/ 9441 h 10000"/>
              <a:gd name="connsiteX56" fmla="*/ 8961 w 10000"/>
              <a:gd name="connsiteY56" fmla="*/ 9845 h 10000"/>
              <a:gd name="connsiteX57" fmla="*/ 9428 w 10000"/>
              <a:gd name="connsiteY57" fmla="*/ 10000 h 10000"/>
              <a:gd name="connsiteX58" fmla="*/ 9561 w 10000"/>
              <a:gd name="connsiteY58" fmla="*/ 9881 h 10000"/>
              <a:gd name="connsiteX59" fmla="*/ 9523 w 10000"/>
              <a:gd name="connsiteY59" fmla="*/ 9881 h 10000"/>
              <a:gd name="connsiteX60" fmla="*/ 9504 w 10000"/>
              <a:gd name="connsiteY60" fmla="*/ 9572 h 10000"/>
              <a:gd name="connsiteX61" fmla="*/ 10000 w 10000"/>
              <a:gd name="connsiteY61" fmla="*/ 9203 h 10000"/>
              <a:gd name="connsiteX62" fmla="*/ 9924 w 10000"/>
              <a:gd name="connsiteY62" fmla="*/ 8609 h 10000"/>
              <a:gd name="connsiteX63" fmla="*/ 9447 w 10000"/>
              <a:gd name="connsiteY63" fmla="*/ 8454 h 10000"/>
              <a:gd name="connsiteX64" fmla="*/ 9571 w 10000"/>
              <a:gd name="connsiteY64" fmla="*/ 8300 h 10000"/>
              <a:gd name="connsiteX65" fmla="*/ 9571 w 10000"/>
              <a:gd name="connsiteY65" fmla="*/ 7872 h 10000"/>
              <a:gd name="connsiteX66" fmla="*/ 9943 w 10000"/>
              <a:gd name="connsiteY66" fmla="*/ 7527 h 10000"/>
              <a:gd name="connsiteX67" fmla="*/ 9847 w 10000"/>
              <a:gd name="connsiteY67" fmla="*/ 7277 h 10000"/>
              <a:gd name="connsiteX68" fmla="*/ 9056 w 10000"/>
              <a:gd name="connsiteY68" fmla="*/ 6504 h 10000"/>
              <a:gd name="connsiteX69" fmla="*/ 7664 w 10000"/>
              <a:gd name="connsiteY69" fmla="*/ 6599 h 10000"/>
              <a:gd name="connsiteX70" fmla="*/ 7512 w 10000"/>
              <a:gd name="connsiteY70" fmla="*/ 6908 h 10000"/>
              <a:gd name="connsiteX71" fmla="*/ 7340 w 10000"/>
              <a:gd name="connsiteY71" fmla="*/ 6908 h 10000"/>
              <a:gd name="connsiteX72" fmla="*/ 7369 w 10000"/>
              <a:gd name="connsiteY72" fmla="*/ 5826 h 10000"/>
              <a:gd name="connsiteX73" fmla="*/ 6969 w 10000"/>
              <a:gd name="connsiteY73" fmla="*/ 5244 h 10000"/>
              <a:gd name="connsiteX74" fmla="*/ 6673 w 10000"/>
              <a:gd name="connsiteY74" fmla="*/ 5303 h 10000"/>
              <a:gd name="connsiteX75" fmla="*/ 6492 w 10000"/>
              <a:gd name="connsiteY75" fmla="*/ 5054 h 10000"/>
              <a:gd name="connsiteX76" fmla="*/ 5996 w 10000"/>
              <a:gd name="connsiteY76" fmla="*/ 5327 h 10000"/>
              <a:gd name="connsiteX77" fmla="*/ 5825 w 10000"/>
              <a:gd name="connsiteY77" fmla="*/ 5113 h 10000"/>
              <a:gd name="connsiteX78" fmla="*/ 5481 w 10000"/>
              <a:gd name="connsiteY78" fmla="*/ 5054 h 10000"/>
              <a:gd name="connsiteX79" fmla="*/ 5377 w 10000"/>
              <a:gd name="connsiteY79" fmla="*/ 4649 h 10000"/>
              <a:gd name="connsiteX80" fmla="*/ 5357 w 10000"/>
              <a:gd name="connsiteY80" fmla="*/ 3413 h 10000"/>
              <a:gd name="connsiteX81" fmla="*/ 5129 w 10000"/>
              <a:gd name="connsiteY81" fmla="*/ 3282 h 10000"/>
              <a:gd name="connsiteX82" fmla="*/ 5100 w 10000"/>
              <a:gd name="connsiteY82" fmla="*/ 3103 h 10000"/>
              <a:gd name="connsiteX83" fmla="*/ 4957 w 10000"/>
              <a:gd name="connsiteY83" fmla="*/ 3103 h 10000"/>
              <a:gd name="connsiteX84" fmla="*/ 4909 w 10000"/>
              <a:gd name="connsiteY84" fmla="*/ 2723 h 10000"/>
              <a:gd name="connsiteX85" fmla="*/ 4585 w 10000"/>
              <a:gd name="connsiteY85" fmla="*/ 2759 h 10000"/>
              <a:gd name="connsiteX86" fmla="*/ 3966 w 10000"/>
              <a:gd name="connsiteY86" fmla="*/ 3008 h 10000"/>
              <a:gd name="connsiteX87" fmla="*/ 3670 w 10000"/>
              <a:gd name="connsiteY87" fmla="*/ 3472 h 10000"/>
              <a:gd name="connsiteX88" fmla="*/ 3365 w 10000"/>
              <a:gd name="connsiteY88" fmla="*/ 3472 h 10000"/>
              <a:gd name="connsiteX89" fmla="*/ 3174 w 10000"/>
              <a:gd name="connsiteY89" fmla="*/ 3163 h 10000"/>
              <a:gd name="connsiteX90" fmla="*/ 3098 w 10000"/>
              <a:gd name="connsiteY90" fmla="*/ 2818 h 10000"/>
              <a:gd name="connsiteX91" fmla="*/ 2850 w 10000"/>
              <a:gd name="connsiteY91" fmla="*/ 2485 h 10000"/>
              <a:gd name="connsiteX92" fmla="*/ 2498 w 10000"/>
              <a:gd name="connsiteY92" fmla="*/ 2485 h 10000"/>
              <a:gd name="connsiteX93" fmla="*/ 2355 w 10000"/>
              <a:gd name="connsiteY93" fmla="*/ 2140 h 10000"/>
              <a:gd name="connsiteX94" fmla="*/ 2355 w 10000"/>
              <a:gd name="connsiteY94" fmla="*/ 1617 h 10000"/>
              <a:gd name="connsiteX95" fmla="*/ 2526 w 10000"/>
              <a:gd name="connsiteY95" fmla="*/ 1272 h 10000"/>
              <a:gd name="connsiteX96" fmla="*/ 2421 w 10000"/>
              <a:gd name="connsiteY96" fmla="*/ 809 h 10000"/>
              <a:gd name="connsiteX97" fmla="*/ 2097 w 10000"/>
              <a:gd name="connsiteY9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204 w 10000"/>
              <a:gd name="connsiteY18" fmla="*/ 6409 h 10000"/>
              <a:gd name="connsiteX19" fmla="*/ 4461 w 10000"/>
              <a:gd name="connsiteY19" fmla="*/ 6790 h 10000"/>
              <a:gd name="connsiteX20" fmla="*/ 4633 w 10000"/>
              <a:gd name="connsiteY20" fmla="*/ 6944 h 10000"/>
              <a:gd name="connsiteX21" fmla="*/ 4585 w 10000"/>
              <a:gd name="connsiteY21" fmla="*/ 7134 h 10000"/>
              <a:gd name="connsiteX22" fmla="*/ 4385 w 10000"/>
              <a:gd name="connsiteY22" fmla="*/ 7325 h 10000"/>
              <a:gd name="connsiteX23" fmla="*/ 4461 w 10000"/>
              <a:gd name="connsiteY23" fmla="*/ 7384 h 10000"/>
              <a:gd name="connsiteX24" fmla="*/ 4786 w 10000"/>
              <a:gd name="connsiteY24" fmla="*/ 7420 h 10000"/>
              <a:gd name="connsiteX25" fmla="*/ 5062 w 10000"/>
              <a:gd name="connsiteY25" fmla="*/ 7646 h 10000"/>
              <a:gd name="connsiteX26" fmla="*/ 5033 w 10000"/>
              <a:gd name="connsiteY26" fmla="*/ 7919 h 10000"/>
              <a:gd name="connsiteX27" fmla="*/ 4890 w 10000"/>
              <a:gd name="connsiteY27" fmla="*/ 8050 h 10000"/>
              <a:gd name="connsiteX28" fmla="*/ 4862 w 10000"/>
              <a:gd name="connsiteY28" fmla="*/ 8549 h 10000"/>
              <a:gd name="connsiteX29" fmla="*/ 4633 w 10000"/>
              <a:gd name="connsiteY29" fmla="*/ 8585 h 10000"/>
              <a:gd name="connsiteX30" fmla="*/ 4404 w 10000"/>
              <a:gd name="connsiteY30" fmla="*/ 8549 h 10000"/>
              <a:gd name="connsiteX31" fmla="*/ 4156 w 10000"/>
              <a:gd name="connsiteY31" fmla="*/ 8740 h 10000"/>
              <a:gd name="connsiteX32" fmla="*/ 4309 w 10000"/>
              <a:gd name="connsiteY32" fmla="*/ 8811 h 10000"/>
              <a:gd name="connsiteX33" fmla="*/ 4557 w 10000"/>
              <a:gd name="connsiteY33" fmla="*/ 8811 h 10000"/>
              <a:gd name="connsiteX34" fmla="*/ 4786 w 10000"/>
              <a:gd name="connsiteY34" fmla="*/ 8870 h 10000"/>
              <a:gd name="connsiteX35" fmla="*/ 4862 w 10000"/>
              <a:gd name="connsiteY35" fmla="*/ 9025 h 10000"/>
              <a:gd name="connsiteX36" fmla="*/ 4709 w 10000"/>
              <a:gd name="connsiteY36" fmla="*/ 9382 h 10000"/>
              <a:gd name="connsiteX37" fmla="*/ 4909 w 10000"/>
              <a:gd name="connsiteY37" fmla="*/ 9620 h 10000"/>
              <a:gd name="connsiteX38" fmla="*/ 5110 w 10000"/>
              <a:gd name="connsiteY38" fmla="*/ 9691 h 10000"/>
              <a:gd name="connsiteX39" fmla="*/ 5310 w 10000"/>
              <a:gd name="connsiteY39" fmla="*/ 9524 h 10000"/>
              <a:gd name="connsiteX40" fmla="*/ 5577 w 10000"/>
              <a:gd name="connsiteY40" fmla="*/ 9524 h 10000"/>
              <a:gd name="connsiteX41" fmla="*/ 5653 w 10000"/>
              <a:gd name="connsiteY41" fmla="*/ 9715 h 10000"/>
              <a:gd name="connsiteX42" fmla="*/ 5758 w 10000"/>
              <a:gd name="connsiteY42" fmla="*/ 9691 h 10000"/>
              <a:gd name="connsiteX43" fmla="*/ 6053 w 10000"/>
              <a:gd name="connsiteY43" fmla="*/ 9465 h 10000"/>
              <a:gd name="connsiteX44" fmla="*/ 6349 w 10000"/>
              <a:gd name="connsiteY44" fmla="*/ 9691 h 10000"/>
              <a:gd name="connsiteX45" fmla="*/ 6749 w 10000"/>
              <a:gd name="connsiteY45" fmla="*/ 9346 h 10000"/>
              <a:gd name="connsiteX46" fmla="*/ 6921 w 10000"/>
              <a:gd name="connsiteY46" fmla="*/ 9346 h 10000"/>
              <a:gd name="connsiteX47" fmla="*/ 7121 w 10000"/>
              <a:gd name="connsiteY47" fmla="*/ 9560 h 10000"/>
              <a:gd name="connsiteX48" fmla="*/ 7521 w 10000"/>
              <a:gd name="connsiteY48" fmla="*/ 9227 h 10000"/>
              <a:gd name="connsiteX49" fmla="*/ 7693 w 10000"/>
              <a:gd name="connsiteY49" fmla="*/ 9251 h 10000"/>
              <a:gd name="connsiteX50" fmla="*/ 7846 w 10000"/>
              <a:gd name="connsiteY50" fmla="*/ 9405 h 10000"/>
              <a:gd name="connsiteX51" fmla="*/ 8389 w 10000"/>
              <a:gd name="connsiteY51" fmla="*/ 9465 h 10000"/>
              <a:gd name="connsiteX52" fmla="*/ 8437 w 10000"/>
              <a:gd name="connsiteY52" fmla="*/ 9750 h 10000"/>
              <a:gd name="connsiteX53" fmla="*/ 8713 w 10000"/>
              <a:gd name="connsiteY53" fmla="*/ 9441 h 10000"/>
              <a:gd name="connsiteX54" fmla="*/ 8856 w 10000"/>
              <a:gd name="connsiteY54" fmla="*/ 9441 h 10000"/>
              <a:gd name="connsiteX55" fmla="*/ 8961 w 10000"/>
              <a:gd name="connsiteY55" fmla="*/ 9845 h 10000"/>
              <a:gd name="connsiteX56" fmla="*/ 9428 w 10000"/>
              <a:gd name="connsiteY56" fmla="*/ 10000 h 10000"/>
              <a:gd name="connsiteX57" fmla="*/ 9561 w 10000"/>
              <a:gd name="connsiteY57" fmla="*/ 9881 h 10000"/>
              <a:gd name="connsiteX58" fmla="*/ 9523 w 10000"/>
              <a:gd name="connsiteY58" fmla="*/ 9881 h 10000"/>
              <a:gd name="connsiteX59" fmla="*/ 9504 w 10000"/>
              <a:gd name="connsiteY59" fmla="*/ 9572 h 10000"/>
              <a:gd name="connsiteX60" fmla="*/ 10000 w 10000"/>
              <a:gd name="connsiteY60" fmla="*/ 9203 h 10000"/>
              <a:gd name="connsiteX61" fmla="*/ 9924 w 10000"/>
              <a:gd name="connsiteY61" fmla="*/ 8609 h 10000"/>
              <a:gd name="connsiteX62" fmla="*/ 9447 w 10000"/>
              <a:gd name="connsiteY62" fmla="*/ 8454 h 10000"/>
              <a:gd name="connsiteX63" fmla="*/ 9571 w 10000"/>
              <a:gd name="connsiteY63" fmla="*/ 8300 h 10000"/>
              <a:gd name="connsiteX64" fmla="*/ 9571 w 10000"/>
              <a:gd name="connsiteY64" fmla="*/ 7872 h 10000"/>
              <a:gd name="connsiteX65" fmla="*/ 9943 w 10000"/>
              <a:gd name="connsiteY65" fmla="*/ 7527 h 10000"/>
              <a:gd name="connsiteX66" fmla="*/ 9847 w 10000"/>
              <a:gd name="connsiteY66" fmla="*/ 7277 h 10000"/>
              <a:gd name="connsiteX67" fmla="*/ 9056 w 10000"/>
              <a:gd name="connsiteY67" fmla="*/ 6504 h 10000"/>
              <a:gd name="connsiteX68" fmla="*/ 7664 w 10000"/>
              <a:gd name="connsiteY68" fmla="*/ 6599 h 10000"/>
              <a:gd name="connsiteX69" fmla="*/ 7512 w 10000"/>
              <a:gd name="connsiteY69" fmla="*/ 6908 h 10000"/>
              <a:gd name="connsiteX70" fmla="*/ 7340 w 10000"/>
              <a:gd name="connsiteY70" fmla="*/ 6908 h 10000"/>
              <a:gd name="connsiteX71" fmla="*/ 7369 w 10000"/>
              <a:gd name="connsiteY71" fmla="*/ 5826 h 10000"/>
              <a:gd name="connsiteX72" fmla="*/ 6969 w 10000"/>
              <a:gd name="connsiteY72" fmla="*/ 5244 h 10000"/>
              <a:gd name="connsiteX73" fmla="*/ 6673 w 10000"/>
              <a:gd name="connsiteY73" fmla="*/ 5303 h 10000"/>
              <a:gd name="connsiteX74" fmla="*/ 6492 w 10000"/>
              <a:gd name="connsiteY74" fmla="*/ 5054 h 10000"/>
              <a:gd name="connsiteX75" fmla="*/ 5996 w 10000"/>
              <a:gd name="connsiteY75" fmla="*/ 5327 h 10000"/>
              <a:gd name="connsiteX76" fmla="*/ 5825 w 10000"/>
              <a:gd name="connsiteY76" fmla="*/ 5113 h 10000"/>
              <a:gd name="connsiteX77" fmla="*/ 5481 w 10000"/>
              <a:gd name="connsiteY77" fmla="*/ 5054 h 10000"/>
              <a:gd name="connsiteX78" fmla="*/ 5377 w 10000"/>
              <a:gd name="connsiteY78" fmla="*/ 4649 h 10000"/>
              <a:gd name="connsiteX79" fmla="*/ 5357 w 10000"/>
              <a:gd name="connsiteY79" fmla="*/ 3413 h 10000"/>
              <a:gd name="connsiteX80" fmla="*/ 5129 w 10000"/>
              <a:gd name="connsiteY80" fmla="*/ 3282 h 10000"/>
              <a:gd name="connsiteX81" fmla="*/ 5100 w 10000"/>
              <a:gd name="connsiteY81" fmla="*/ 3103 h 10000"/>
              <a:gd name="connsiteX82" fmla="*/ 4957 w 10000"/>
              <a:gd name="connsiteY82" fmla="*/ 3103 h 10000"/>
              <a:gd name="connsiteX83" fmla="*/ 4909 w 10000"/>
              <a:gd name="connsiteY83" fmla="*/ 2723 h 10000"/>
              <a:gd name="connsiteX84" fmla="*/ 4585 w 10000"/>
              <a:gd name="connsiteY84" fmla="*/ 2759 h 10000"/>
              <a:gd name="connsiteX85" fmla="*/ 3966 w 10000"/>
              <a:gd name="connsiteY85" fmla="*/ 3008 h 10000"/>
              <a:gd name="connsiteX86" fmla="*/ 3670 w 10000"/>
              <a:gd name="connsiteY86" fmla="*/ 3472 h 10000"/>
              <a:gd name="connsiteX87" fmla="*/ 3365 w 10000"/>
              <a:gd name="connsiteY87" fmla="*/ 3472 h 10000"/>
              <a:gd name="connsiteX88" fmla="*/ 3174 w 10000"/>
              <a:gd name="connsiteY88" fmla="*/ 3163 h 10000"/>
              <a:gd name="connsiteX89" fmla="*/ 3098 w 10000"/>
              <a:gd name="connsiteY89" fmla="*/ 2818 h 10000"/>
              <a:gd name="connsiteX90" fmla="*/ 2850 w 10000"/>
              <a:gd name="connsiteY90" fmla="*/ 2485 h 10000"/>
              <a:gd name="connsiteX91" fmla="*/ 2498 w 10000"/>
              <a:gd name="connsiteY91" fmla="*/ 2485 h 10000"/>
              <a:gd name="connsiteX92" fmla="*/ 2355 w 10000"/>
              <a:gd name="connsiteY92" fmla="*/ 2140 h 10000"/>
              <a:gd name="connsiteX93" fmla="*/ 2355 w 10000"/>
              <a:gd name="connsiteY93" fmla="*/ 1617 h 10000"/>
              <a:gd name="connsiteX94" fmla="*/ 2526 w 10000"/>
              <a:gd name="connsiteY94" fmla="*/ 1272 h 10000"/>
              <a:gd name="connsiteX95" fmla="*/ 2421 w 10000"/>
              <a:gd name="connsiteY95" fmla="*/ 809 h 10000"/>
              <a:gd name="connsiteX96" fmla="*/ 2097 w 10000"/>
              <a:gd name="connsiteY9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204 w 10000"/>
              <a:gd name="connsiteY18" fmla="*/ 6467 h 10000"/>
              <a:gd name="connsiteX19" fmla="*/ 4461 w 10000"/>
              <a:gd name="connsiteY19" fmla="*/ 6790 h 10000"/>
              <a:gd name="connsiteX20" fmla="*/ 4633 w 10000"/>
              <a:gd name="connsiteY20" fmla="*/ 6944 h 10000"/>
              <a:gd name="connsiteX21" fmla="*/ 4585 w 10000"/>
              <a:gd name="connsiteY21" fmla="*/ 7134 h 10000"/>
              <a:gd name="connsiteX22" fmla="*/ 4385 w 10000"/>
              <a:gd name="connsiteY22" fmla="*/ 7325 h 10000"/>
              <a:gd name="connsiteX23" fmla="*/ 4461 w 10000"/>
              <a:gd name="connsiteY23" fmla="*/ 7384 h 10000"/>
              <a:gd name="connsiteX24" fmla="*/ 4786 w 10000"/>
              <a:gd name="connsiteY24" fmla="*/ 7420 h 10000"/>
              <a:gd name="connsiteX25" fmla="*/ 5062 w 10000"/>
              <a:gd name="connsiteY25" fmla="*/ 7646 h 10000"/>
              <a:gd name="connsiteX26" fmla="*/ 5033 w 10000"/>
              <a:gd name="connsiteY26" fmla="*/ 7919 h 10000"/>
              <a:gd name="connsiteX27" fmla="*/ 4890 w 10000"/>
              <a:gd name="connsiteY27" fmla="*/ 8050 h 10000"/>
              <a:gd name="connsiteX28" fmla="*/ 4862 w 10000"/>
              <a:gd name="connsiteY28" fmla="*/ 8549 h 10000"/>
              <a:gd name="connsiteX29" fmla="*/ 4633 w 10000"/>
              <a:gd name="connsiteY29" fmla="*/ 8585 h 10000"/>
              <a:gd name="connsiteX30" fmla="*/ 4404 w 10000"/>
              <a:gd name="connsiteY30" fmla="*/ 8549 h 10000"/>
              <a:gd name="connsiteX31" fmla="*/ 4156 w 10000"/>
              <a:gd name="connsiteY31" fmla="*/ 8740 h 10000"/>
              <a:gd name="connsiteX32" fmla="*/ 4309 w 10000"/>
              <a:gd name="connsiteY32" fmla="*/ 8811 h 10000"/>
              <a:gd name="connsiteX33" fmla="*/ 4557 w 10000"/>
              <a:gd name="connsiteY33" fmla="*/ 8811 h 10000"/>
              <a:gd name="connsiteX34" fmla="*/ 4786 w 10000"/>
              <a:gd name="connsiteY34" fmla="*/ 8870 h 10000"/>
              <a:gd name="connsiteX35" fmla="*/ 4862 w 10000"/>
              <a:gd name="connsiteY35" fmla="*/ 9025 h 10000"/>
              <a:gd name="connsiteX36" fmla="*/ 4709 w 10000"/>
              <a:gd name="connsiteY36" fmla="*/ 9382 h 10000"/>
              <a:gd name="connsiteX37" fmla="*/ 4909 w 10000"/>
              <a:gd name="connsiteY37" fmla="*/ 9620 h 10000"/>
              <a:gd name="connsiteX38" fmla="*/ 5110 w 10000"/>
              <a:gd name="connsiteY38" fmla="*/ 9691 h 10000"/>
              <a:gd name="connsiteX39" fmla="*/ 5310 w 10000"/>
              <a:gd name="connsiteY39" fmla="*/ 9524 h 10000"/>
              <a:gd name="connsiteX40" fmla="*/ 5577 w 10000"/>
              <a:gd name="connsiteY40" fmla="*/ 9524 h 10000"/>
              <a:gd name="connsiteX41" fmla="*/ 5653 w 10000"/>
              <a:gd name="connsiteY41" fmla="*/ 9715 h 10000"/>
              <a:gd name="connsiteX42" fmla="*/ 5758 w 10000"/>
              <a:gd name="connsiteY42" fmla="*/ 9691 h 10000"/>
              <a:gd name="connsiteX43" fmla="*/ 6053 w 10000"/>
              <a:gd name="connsiteY43" fmla="*/ 9465 h 10000"/>
              <a:gd name="connsiteX44" fmla="*/ 6349 w 10000"/>
              <a:gd name="connsiteY44" fmla="*/ 9691 h 10000"/>
              <a:gd name="connsiteX45" fmla="*/ 6749 w 10000"/>
              <a:gd name="connsiteY45" fmla="*/ 9346 h 10000"/>
              <a:gd name="connsiteX46" fmla="*/ 6921 w 10000"/>
              <a:gd name="connsiteY46" fmla="*/ 9346 h 10000"/>
              <a:gd name="connsiteX47" fmla="*/ 7121 w 10000"/>
              <a:gd name="connsiteY47" fmla="*/ 9560 h 10000"/>
              <a:gd name="connsiteX48" fmla="*/ 7521 w 10000"/>
              <a:gd name="connsiteY48" fmla="*/ 9227 h 10000"/>
              <a:gd name="connsiteX49" fmla="*/ 7693 w 10000"/>
              <a:gd name="connsiteY49" fmla="*/ 9251 h 10000"/>
              <a:gd name="connsiteX50" fmla="*/ 7846 w 10000"/>
              <a:gd name="connsiteY50" fmla="*/ 9405 h 10000"/>
              <a:gd name="connsiteX51" fmla="*/ 8389 w 10000"/>
              <a:gd name="connsiteY51" fmla="*/ 9465 h 10000"/>
              <a:gd name="connsiteX52" fmla="*/ 8437 w 10000"/>
              <a:gd name="connsiteY52" fmla="*/ 9750 h 10000"/>
              <a:gd name="connsiteX53" fmla="*/ 8713 w 10000"/>
              <a:gd name="connsiteY53" fmla="*/ 9441 h 10000"/>
              <a:gd name="connsiteX54" fmla="*/ 8856 w 10000"/>
              <a:gd name="connsiteY54" fmla="*/ 9441 h 10000"/>
              <a:gd name="connsiteX55" fmla="*/ 8961 w 10000"/>
              <a:gd name="connsiteY55" fmla="*/ 9845 h 10000"/>
              <a:gd name="connsiteX56" fmla="*/ 9428 w 10000"/>
              <a:gd name="connsiteY56" fmla="*/ 10000 h 10000"/>
              <a:gd name="connsiteX57" fmla="*/ 9561 w 10000"/>
              <a:gd name="connsiteY57" fmla="*/ 9881 h 10000"/>
              <a:gd name="connsiteX58" fmla="*/ 9523 w 10000"/>
              <a:gd name="connsiteY58" fmla="*/ 9881 h 10000"/>
              <a:gd name="connsiteX59" fmla="*/ 9504 w 10000"/>
              <a:gd name="connsiteY59" fmla="*/ 9572 h 10000"/>
              <a:gd name="connsiteX60" fmla="*/ 10000 w 10000"/>
              <a:gd name="connsiteY60" fmla="*/ 9203 h 10000"/>
              <a:gd name="connsiteX61" fmla="*/ 9924 w 10000"/>
              <a:gd name="connsiteY61" fmla="*/ 8609 h 10000"/>
              <a:gd name="connsiteX62" fmla="*/ 9447 w 10000"/>
              <a:gd name="connsiteY62" fmla="*/ 8454 h 10000"/>
              <a:gd name="connsiteX63" fmla="*/ 9571 w 10000"/>
              <a:gd name="connsiteY63" fmla="*/ 8300 h 10000"/>
              <a:gd name="connsiteX64" fmla="*/ 9571 w 10000"/>
              <a:gd name="connsiteY64" fmla="*/ 7872 h 10000"/>
              <a:gd name="connsiteX65" fmla="*/ 9943 w 10000"/>
              <a:gd name="connsiteY65" fmla="*/ 7527 h 10000"/>
              <a:gd name="connsiteX66" fmla="*/ 9847 w 10000"/>
              <a:gd name="connsiteY66" fmla="*/ 7277 h 10000"/>
              <a:gd name="connsiteX67" fmla="*/ 9056 w 10000"/>
              <a:gd name="connsiteY67" fmla="*/ 6504 h 10000"/>
              <a:gd name="connsiteX68" fmla="*/ 7664 w 10000"/>
              <a:gd name="connsiteY68" fmla="*/ 6599 h 10000"/>
              <a:gd name="connsiteX69" fmla="*/ 7512 w 10000"/>
              <a:gd name="connsiteY69" fmla="*/ 6908 h 10000"/>
              <a:gd name="connsiteX70" fmla="*/ 7340 w 10000"/>
              <a:gd name="connsiteY70" fmla="*/ 6908 h 10000"/>
              <a:gd name="connsiteX71" fmla="*/ 7369 w 10000"/>
              <a:gd name="connsiteY71" fmla="*/ 5826 h 10000"/>
              <a:gd name="connsiteX72" fmla="*/ 6969 w 10000"/>
              <a:gd name="connsiteY72" fmla="*/ 5244 h 10000"/>
              <a:gd name="connsiteX73" fmla="*/ 6673 w 10000"/>
              <a:gd name="connsiteY73" fmla="*/ 5303 h 10000"/>
              <a:gd name="connsiteX74" fmla="*/ 6492 w 10000"/>
              <a:gd name="connsiteY74" fmla="*/ 5054 h 10000"/>
              <a:gd name="connsiteX75" fmla="*/ 5996 w 10000"/>
              <a:gd name="connsiteY75" fmla="*/ 5327 h 10000"/>
              <a:gd name="connsiteX76" fmla="*/ 5825 w 10000"/>
              <a:gd name="connsiteY76" fmla="*/ 5113 h 10000"/>
              <a:gd name="connsiteX77" fmla="*/ 5481 w 10000"/>
              <a:gd name="connsiteY77" fmla="*/ 5054 h 10000"/>
              <a:gd name="connsiteX78" fmla="*/ 5377 w 10000"/>
              <a:gd name="connsiteY78" fmla="*/ 4649 h 10000"/>
              <a:gd name="connsiteX79" fmla="*/ 5357 w 10000"/>
              <a:gd name="connsiteY79" fmla="*/ 3413 h 10000"/>
              <a:gd name="connsiteX80" fmla="*/ 5129 w 10000"/>
              <a:gd name="connsiteY80" fmla="*/ 3282 h 10000"/>
              <a:gd name="connsiteX81" fmla="*/ 5100 w 10000"/>
              <a:gd name="connsiteY81" fmla="*/ 3103 h 10000"/>
              <a:gd name="connsiteX82" fmla="*/ 4957 w 10000"/>
              <a:gd name="connsiteY82" fmla="*/ 3103 h 10000"/>
              <a:gd name="connsiteX83" fmla="*/ 4909 w 10000"/>
              <a:gd name="connsiteY83" fmla="*/ 2723 h 10000"/>
              <a:gd name="connsiteX84" fmla="*/ 4585 w 10000"/>
              <a:gd name="connsiteY84" fmla="*/ 2759 h 10000"/>
              <a:gd name="connsiteX85" fmla="*/ 3966 w 10000"/>
              <a:gd name="connsiteY85" fmla="*/ 3008 h 10000"/>
              <a:gd name="connsiteX86" fmla="*/ 3670 w 10000"/>
              <a:gd name="connsiteY86" fmla="*/ 3472 h 10000"/>
              <a:gd name="connsiteX87" fmla="*/ 3365 w 10000"/>
              <a:gd name="connsiteY87" fmla="*/ 3472 h 10000"/>
              <a:gd name="connsiteX88" fmla="*/ 3174 w 10000"/>
              <a:gd name="connsiteY88" fmla="*/ 3163 h 10000"/>
              <a:gd name="connsiteX89" fmla="*/ 3098 w 10000"/>
              <a:gd name="connsiteY89" fmla="*/ 2818 h 10000"/>
              <a:gd name="connsiteX90" fmla="*/ 2850 w 10000"/>
              <a:gd name="connsiteY90" fmla="*/ 2485 h 10000"/>
              <a:gd name="connsiteX91" fmla="*/ 2498 w 10000"/>
              <a:gd name="connsiteY91" fmla="*/ 2485 h 10000"/>
              <a:gd name="connsiteX92" fmla="*/ 2355 w 10000"/>
              <a:gd name="connsiteY92" fmla="*/ 2140 h 10000"/>
              <a:gd name="connsiteX93" fmla="*/ 2355 w 10000"/>
              <a:gd name="connsiteY93" fmla="*/ 1617 h 10000"/>
              <a:gd name="connsiteX94" fmla="*/ 2526 w 10000"/>
              <a:gd name="connsiteY94" fmla="*/ 1272 h 10000"/>
              <a:gd name="connsiteX95" fmla="*/ 2421 w 10000"/>
              <a:gd name="connsiteY95" fmla="*/ 809 h 10000"/>
              <a:gd name="connsiteX96" fmla="*/ 2097 w 10000"/>
              <a:gd name="connsiteY9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461 w 10000"/>
              <a:gd name="connsiteY18" fmla="*/ 6790 h 10000"/>
              <a:gd name="connsiteX19" fmla="*/ 4633 w 10000"/>
              <a:gd name="connsiteY19" fmla="*/ 6944 h 10000"/>
              <a:gd name="connsiteX20" fmla="*/ 4585 w 10000"/>
              <a:gd name="connsiteY20" fmla="*/ 7134 h 10000"/>
              <a:gd name="connsiteX21" fmla="*/ 4385 w 10000"/>
              <a:gd name="connsiteY21" fmla="*/ 7325 h 10000"/>
              <a:gd name="connsiteX22" fmla="*/ 4461 w 10000"/>
              <a:gd name="connsiteY22" fmla="*/ 7384 h 10000"/>
              <a:gd name="connsiteX23" fmla="*/ 4786 w 10000"/>
              <a:gd name="connsiteY23" fmla="*/ 7420 h 10000"/>
              <a:gd name="connsiteX24" fmla="*/ 5062 w 10000"/>
              <a:gd name="connsiteY24" fmla="*/ 7646 h 10000"/>
              <a:gd name="connsiteX25" fmla="*/ 5033 w 10000"/>
              <a:gd name="connsiteY25" fmla="*/ 7919 h 10000"/>
              <a:gd name="connsiteX26" fmla="*/ 4890 w 10000"/>
              <a:gd name="connsiteY26" fmla="*/ 8050 h 10000"/>
              <a:gd name="connsiteX27" fmla="*/ 4862 w 10000"/>
              <a:gd name="connsiteY27" fmla="*/ 8549 h 10000"/>
              <a:gd name="connsiteX28" fmla="*/ 4633 w 10000"/>
              <a:gd name="connsiteY28" fmla="*/ 8585 h 10000"/>
              <a:gd name="connsiteX29" fmla="*/ 4404 w 10000"/>
              <a:gd name="connsiteY29" fmla="*/ 8549 h 10000"/>
              <a:gd name="connsiteX30" fmla="*/ 4156 w 10000"/>
              <a:gd name="connsiteY30" fmla="*/ 8740 h 10000"/>
              <a:gd name="connsiteX31" fmla="*/ 4309 w 10000"/>
              <a:gd name="connsiteY31" fmla="*/ 8811 h 10000"/>
              <a:gd name="connsiteX32" fmla="*/ 4557 w 10000"/>
              <a:gd name="connsiteY32" fmla="*/ 8811 h 10000"/>
              <a:gd name="connsiteX33" fmla="*/ 4786 w 10000"/>
              <a:gd name="connsiteY33" fmla="*/ 8870 h 10000"/>
              <a:gd name="connsiteX34" fmla="*/ 4862 w 10000"/>
              <a:gd name="connsiteY34" fmla="*/ 9025 h 10000"/>
              <a:gd name="connsiteX35" fmla="*/ 4709 w 10000"/>
              <a:gd name="connsiteY35" fmla="*/ 9382 h 10000"/>
              <a:gd name="connsiteX36" fmla="*/ 4909 w 10000"/>
              <a:gd name="connsiteY36" fmla="*/ 9620 h 10000"/>
              <a:gd name="connsiteX37" fmla="*/ 5110 w 10000"/>
              <a:gd name="connsiteY37" fmla="*/ 9691 h 10000"/>
              <a:gd name="connsiteX38" fmla="*/ 5310 w 10000"/>
              <a:gd name="connsiteY38" fmla="*/ 9524 h 10000"/>
              <a:gd name="connsiteX39" fmla="*/ 5577 w 10000"/>
              <a:gd name="connsiteY39" fmla="*/ 9524 h 10000"/>
              <a:gd name="connsiteX40" fmla="*/ 5653 w 10000"/>
              <a:gd name="connsiteY40" fmla="*/ 9715 h 10000"/>
              <a:gd name="connsiteX41" fmla="*/ 5758 w 10000"/>
              <a:gd name="connsiteY41" fmla="*/ 9691 h 10000"/>
              <a:gd name="connsiteX42" fmla="*/ 6053 w 10000"/>
              <a:gd name="connsiteY42" fmla="*/ 9465 h 10000"/>
              <a:gd name="connsiteX43" fmla="*/ 6349 w 10000"/>
              <a:gd name="connsiteY43" fmla="*/ 9691 h 10000"/>
              <a:gd name="connsiteX44" fmla="*/ 6749 w 10000"/>
              <a:gd name="connsiteY44" fmla="*/ 9346 h 10000"/>
              <a:gd name="connsiteX45" fmla="*/ 6921 w 10000"/>
              <a:gd name="connsiteY45" fmla="*/ 9346 h 10000"/>
              <a:gd name="connsiteX46" fmla="*/ 7121 w 10000"/>
              <a:gd name="connsiteY46" fmla="*/ 9560 h 10000"/>
              <a:gd name="connsiteX47" fmla="*/ 7521 w 10000"/>
              <a:gd name="connsiteY47" fmla="*/ 9227 h 10000"/>
              <a:gd name="connsiteX48" fmla="*/ 7693 w 10000"/>
              <a:gd name="connsiteY48" fmla="*/ 9251 h 10000"/>
              <a:gd name="connsiteX49" fmla="*/ 7846 w 10000"/>
              <a:gd name="connsiteY49" fmla="*/ 9405 h 10000"/>
              <a:gd name="connsiteX50" fmla="*/ 8389 w 10000"/>
              <a:gd name="connsiteY50" fmla="*/ 9465 h 10000"/>
              <a:gd name="connsiteX51" fmla="*/ 8437 w 10000"/>
              <a:gd name="connsiteY51" fmla="*/ 9750 h 10000"/>
              <a:gd name="connsiteX52" fmla="*/ 8713 w 10000"/>
              <a:gd name="connsiteY52" fmla="*/ 9441 h 10000"/>
              <a:gd name="connsiteX53" fmla="*/ 8856 w 10000"/>
              <a:gd name="connsiteY53" fmla="*/ 9441 h 10000"/>
              <a:gd name="connsiteX54" fmla="*/ 8961 w 10000"/>
              <a:gd name="connsiteY54" fmla="*/ 9845 h 10000"/>
              <a:gd name="connsiteX55" fmla="*/ 9428 w 10000"/>
              <a:gd name="connsiteY55" fmla="*/ 10000 h 10000"/>
              <a:gd name="connsiteX56" fmla="*/ 9561 w 10000"/>
              <a:gd name="connsiteY56" fmla="*/ 9881 h 10000"/>
              <a:gd name="connsiteX57" fmla="*/ 9523 w 10000"/>
              <a:gd name="connsiteY57" fmla="*/ 9881 h 10000"/>
              <a:gd name="connsiteX58" fmla="*/ 9504 w 10000"/>
              <a:gd name="connsiteY58" fmla="*/ 9572 h 10000"/>
              <a:gd name="connsiteX59" fmla="*/ 10000 w 10000"/>
              <a:gd name="connsiteY59" fmla="*/ 9203 h 10000"/>
              <a:gd name="connsiteX60" fmla="*/ 9924 w 10000"/>
              <a:gd name="connsiteY60" fmla="*/ 8609 h 10000"/>
              <a:gd name="connsiteX61" fmla="*/ 9447 w 10000"/>
              <a:gd name="connsiteY61" fmla="*/ 8454 h 10000"/>
              <a:gd name="connsiteX62" fmla="*/ 9571 w 10000"/>
              <a:gd name="connsiteY62" fmla="*/ 8300 h 10000"/>
              <a:gd name="connsiteX63" fmla="*/ 9571 w 10000"/>
              <a:gd name="connsiteY63" fmla="*/ 7872 h 10000"/>
              <a:gd name="connsiteX64" fmla="*/ 9943 w 10000"/>
              <a:gd name="connsiteY64" fmla="*/ 7527 h 10000"/>
              <a:gd name="connsiteX65" fmla="*/ 9847 w 10000"/>
              <a:gd name="connsiteY65" fmla="*/ 7277 h 10000"/>
              <a:gd name="connsiteX66" fmla="*/ 9056 w 10000"/>
              <a:gd name="connsiteY66" fmla="*/ 6504 h 10000"/>
              <a:gd name="connsiteX67" fmla="*/ 7664 w 10000"/>
              <a:gd name="connsiteY67" fmla="*/ 6599 h 10000"/>
              <a:gd name="connsiteX68" fmla="*/ 7512 w 10000"/>
              <a:gd name="connsiteY68" fmla="*/ 6908 h 10000"/>
              <a:gd name="connsiteX69" fmla="*/ 7340 w 10000"/>
              <a:gd name="connsiteY69" fmla="*/ 6908 h 10000"/>
              <a:gd name="connsiteX70" fmla="*/ 7369 w 10000"/>
              <a:gd name="connsiteY70" fmla="*/ 5826 h 10000"/>
              <a:gd name="connsiteX71" fmla="*/ 6969 w 10000"/>
              <a:gd name="connsiteY71" fmla="*/ 5244 h 10000"/>
              <a:gd name="connsiteX72" fmla="*/ 6673 w 10000"/>
              <a:gd name="connsiteY72" fmla="*/ 5303 h 10000"/>
              <a:gd name="connsiteX73" fmla="*/ 6492 w 10000"/>
              <a:gd name="connsiteY73" fmla="*/ 5054 h 10000"/>
              <a:gd name="connsiteX74" fmla="*/ 5996 w 10000"/>
              <a:gd name="connsiteY74" fmla="*/ 5327 h 10000"/>
              <a:gd name="connsiteX75" fmla="*/ 5825 w 10000"/>
              <a:gd name="connsiteY75" fmla="*/ 5113 h 10000"/>
              <a:gd name="connsiteX76" fmla="*/ 5481 w 10000"/>
              <a:gd name="connsiteY76" fmla="*/ 5054 h 10000"/>
              <a:gd name="connsiteX77" fmla="*/ 5377 w 10000"/>
              <a:gd name="connsiteY77" fmla="*/ 4649 h 10000"/>
              <a:gd name="connsiteX78" fmla="*/ 5357 w 10000"/>
              <a:gd name="connsiteY78" fmla="*/ 3413 h 10000"/>
              <a:gd name="connsiteX79" fmla="*/ 5129 w 10000"/>
              <a:gd name="connsiteY79" fmla="*/ 3282 h 10000"/>
              <a:gd name="connsiteX80" fmla="*/ 5100 w 10000"/>
              <a:gd name="connsiteY80" fmla="*/ 3103 h 10000"/>
              <a:gd name="connsiteX81" fmla="*/ 4957 w 10000"/>
              <a:gd name="connsiteY81" fmla="*/ 3103 h 10000"/>
              <a:gd name="connsiteX82" fmla="*/ 4909 w 10000"/>
              <a:gd name="connsiteY82" fmla="*/ 2723 h 10000"/>
              <a:gd name="connsiteX83" fmla="*/ 4585 w 10000"/>
              <a:gd name="connsiteY83" fmla="*/ 2759 h 10000"/>
              <a:gd name="connsiteX84" fmla="*/ 3966 w 10000"/>
              <a:gd name="connsiteY84" fmla="*/ 3008 h 10000"/>
              <a:gd name="connsiteX85" fmla="*/ 3670 w 10000"/>
              <a:gd name="connsiteY85" fmla="*/ 3472 h 10000"/>
              <a:gd name="connsiteX86" fmla="*/ 3365 w 10000"/>
              <a:gd name="connsiteY86" fmla="*/ 3472 h 10000"/>
              <a:gd name="connsiteX87" fmla="*/ 3174 w 10000"/>
              <a:gd name="connsiteY87" fmla="*/ 3163 h 10000"/>
              <a:gd name="connsiteX88" fmla="*/ 3098 w 10000"/>
              <a:gd name="connsiteY88" fmla="*/ 2818 h 10000"/>
              <a:gd name="connsiteX89" fmla="*/ 2850 w 10000"/>
              <a:gd name="connsiteY89" fmla="*/ 2485 h 10000"/>
              <a:gd name="connsiteX90" fmla="*/ 2498 w 10000"/>
              <a:gd name="connsiteY90" fmla="*/ 2485 h 10000"/>
              <a:gd name="connsiteX91" fmla="*/ 2355 w 10000"/>
              <a:gd name="connsiteY91" fmla="*/ 2140 h 10000"/>
              <a:gd name="connsiteX92" fmla="*/ 2355 w 10000"/>
              <a:gd name="connsiteY92" fmla="*/ 1617 h 10000"/>
              <a:gd name="connsiteX93" fmla="*/ 2526 w 10000"/>
              <a:gd name="connsiteY93" fmla="*/ 1272 h 10000"/>
              <a:gd name="connsiteX94" fmla="*/ 2421 w 10000"/>
              <a:gd name="connsiteY94" fmla="*/ 809 h 10000"/>
              <a:gd name="connsiteX95" fmla="*/ 2097 w 10000"/>
              <a:gd name="connsiteY9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633 w 10000"/>
              <a:gd name="connsiteY18" fmla="*/ 6944 h 10000"/>
              <a:gd name="connsiteX19" fmla="*/ 4585 w 10000"/>
              <a:gd name="connsiteY19" fmla="*/ 7134 h 10000"/>
              <a:gd name="connsiteX20" fmla="*/ 4385 w 10000"/>
              <a:gd name="connsiteY20" fmla="*/ 7325 h 10000"/>
              <a:gd name="connsiteX21" fmla="*/ 4461 w 10000"/>
              <a:gd name="connsiteY21" fmla="*/ 7384 h 10000"/>
              <a:gd name="connsiteX22" fmla="*/ 4786 w 10000"/>
              <a:gd name="connsiteY22" fmla="*/ 7420 h 10000"/>
              <a:gd name="connsiteX23" fmla="*/ 5062 w 10000"/>
              <a:gd name="connsiteY23" fmla="*/ 7646 h 10000"/>
              <a:gd name="connsiteX24" fmla="*/ 5033 w 10000"/>
              <a:gd name="connsiteY24" fmla="*/ 7919 h 10000"/>
              <a:gd name="connsiteX25" fmla="*/ 4890 w 10000"/>
              <a:gd name="connsiteY25" fmla="*/ 8050 h 10000"/>
              <a:gd name="connsiteX26" fmla="*/ 4862 w 10000"/>
              <a:gd name="connsiteY26" fmla="*/ 8549 h 10000"/>
              <a:gd name="connsiteX27" fmla="*/ 4633 w 10000"/>
              <a:gd name="connsiteY27" fmla="*/ 8585 h 10000"/>
              <a:gd name="connsiteX28" fmla="*/ 4404 w 10000"/>
              <a:gd name="connsiteY28" fmla="*/ 8549 h 10000"/>
              <a:gd name="connsiteX29" fmla="*/ 4156 w 10000"/>
              <a:gd name="connsiteY29" fmla="*/ 8740 h 10000"/>
              <a:gd name="connsiteX30" fmla="*/ 4309 w 10000"/>
              <a:gd name="connsiteY30" fmla="*/ 8811 h 10000"/>
              <a:gd name="connsiteX31" fmla="*/ 4557 w 10000"/>
              <a:gd name="connsiteY31" fmla="*/ 8811 h 10000"/>
              <a:gd name="connsiteX32" fmla="*/ 4786 w 10000"/>
              <a:gd name="connsiteY32" fmla="*/ 8870 h 10000"/>
              <a:gd name="connsiteX33" fmla="*/ 4862 w 10000"/>
              <a:gd name="connsiteY33" fmla="*/ 9025 h 10000"/>
              <a:gd name="connsiteX34" fmla="*/ 4709 w 10000"/>
              <a:gd name="connsiteY34" fmla="*/ 9382 h 10000"/>
              <a:gd name="connsiteX35" fmla="*/ 4909 w 10000"/>
              <a:gd name="connsiteY35" fmla="*/ 9620 h 10000"/>
              <a:gd name="connsiteX36" fmla="*/ 5110 w 10000"/>
              <a:gd name="connsiteY36" fmla="*/ 9691 h 10000"/>
              <a:gd name="connsiteX37" fmla="*/ 5310 w 10000"/>
              <a:gd name="connsiteY37" fmla="*/ 9524 h 10000"/>
              <a:gd name="connsiteX38" fmla="*/ 5577 w 10000"/>
              <a:gd name="connsiteY38" fmla="*/ 9524 h 10000"/>
              <a:gd name="connsiteX39" fmla="*/ 5653 w 10000"/>
              <a:gd name="connsiteY39" fmla="*/ 9715 h 10000"/>
              <a:gd name="connsiteX40" fmla="*/ 5758 w 10000"/>
              <a:gd name="connsiteY40" fmla="*/ 9691 h 10000"/>
              <a:gd name="connsiteX41" fmla="*/ 6053 w 10000"/>
              <a:gd name="connsiteY41" fmla="*/ 9465 h 10000"/>
              <a:gd name="connsiteX42" fmla="*/ 6349 w 10000"/>
              <a:gd name="connsiteY42" fmla="*/ 9691 h 10000"/>
              <a:gd name="connsiteX43" fmla="*/ 6749 w 10000"/>
              <a:gd name="connsiteY43" fmla="*/ 9346 h 10000"/>
              <a:gd name="connsiteX44" fmla="*/ 6921 w 10000"/>
              <a:gd name="connsiteY44" fmla="*/ 9346 h 10000"/>
              <a:gd name="connsiteX45" fmla="*/ 7121 w 10000"/>
              <a:gd name="connsiteY45" fmla="*/ 9560 h 10000"/>
              <a:gd name="connsiteX46" fmla="*/ 7521 w 10000"/>
              <a:gd name="connsiteY46" fmla="*/ 9227 h 10000"/>
              <a:gd name="connsiteX47" fmla="*/ 7693 w 10000"/>
              <a:gd name="connsiteY47" fmla="*/ 9251 h 10000"/>
              <a:gd name="connsiteX48" fmla="*/ 7846 w 10000"/>
              <a:gd name="connsiteY48" fmla="*/ 9405 h 10000"/>
              <a:gd name="connsiteX49" fmla="*/ 8389 w 10000"/>
              <a:gd name="connsiteY49" fmla="*/ 9465 h 10000"/>
              <a:gd name="connsiteX50" fmla="*/ 8437 w 10000"/>
              <a:gd name="connsiteY50" fmla="*/ 9750 h 10000"/>
              <a:gd name="connsiteX51" fmla="*/ 8713 w 10000"/>
              <a:gd name="connsiteY51" fmla="*/ 9441 h 10000"/>
              <a:gd name="connsiteX52" fmla="*/ 8856 w 10000"/>
              <a:gd name="connsiteY52" fmla="*/ 9441 h 10000"/>
              <a:gd name="connsiteX53" fmla="*/ 8961 w 10000"/>
              <a:gd name="connsiteY53" fmla="*/ 9845 h 10000"/>
              <a:gd name="connsiteX54" fmla="*/ 9428 w 10000"/>
              <a:gd name="connsiteY54" fmla="*/ 10000 h 10000"/>
              <a:gd name="connsiteX55" fmla="*/ 9561 w 10000"/>
              <a:gd name="connsiteY55" fmla="*/ 9881 h 10000"/>
              <a:gd name="connsiteX56" fmla="*/ 9523 w 10000"/>
              <a:gd name="connsiteY56" fmla="*/ 9881 h 10000"/>
              <a:gd name="connsiteX57" fmla="*/ 9504 w 10000"/>
              <a:gd name="connsiteY57" fmla="*/ 9572 h 10000"/>
              <a:gd name="connsiteX58" fmla="*/ 10000 w 10000"/>
              <a:gd name="connsiteY58" fmla="*/ 9203 h 10000"/>
              <a:gd name="connsiteX59" fmla="*/ 9924 w 10000"/>
              <a:gd name="connsiteY59" fmla="*/ 8609 h 10000"/>
              <a:gd name="connsiteX60" fmla="*/ 9447 w 10000"/>
              <a:gd name="connsiteY60" fmla="*/ 8454 h 10000"/>
              <a:gd name="connsiteX61" fmla="*/ 9571 w 10000"/>
              <a:gd name="connsiteY61" fmla="*/ 8300 h 10000"/>
              <a:gd name="connsiteX62" fmla="*/ 9571 w 10000"/>
              <a:gd name="connsiteY62" fmla="*/ 7872 h 10000"/>
              <a:gd name="connsiteX63" fmla="*/ 9943 w 10000"/>
              <a:gd name="connsiteY63" fmla="*/ 7527 h 10000"/>
              <a:gd name="connsiteX64" fmla="*/ 9847 w 10000"/>
              <a:gd name="connsiteY64" fmla="*/ 7277 h 10000"/>
              <a:gd name="connsiteX65" fmla="*/ 9056 w 10000"/>
              <a:gd name="connsiteY65" fmla="*/ 6504 h 10000"/>
              <a:gd name="connsiteX66" fmla="*/ 7664 w 10000"/>
              <a:gd name="connsiteY66" fmla="*/ 6599 h 10000"/>
              <a:gd name="connsiteX67" fmla="*/ 7512 w 10000"/>
              <a:gd name="connsiteY67" fmla="*/ 6908 h 10000"/>
              <a:gd name="connsiteX68" fmla="*/ 7340 w 10000"/>
              <a:gd name="connsiteY68" fmla="*/ 6908 h 10000"/>
              <a:gd name="connsiteX69" fmla="*/ 7369 w 10000"/>
              <a:gd name="connsiteY69" fmla="*/ 5826 h 10000"/>
              <a:gd name="connsiteX70" fmla="*/ 6969 w 10000"/>
              <a:gd name="connsiteY70" fmla="*/ 5244 h 10000"/>
              <a:gd name="connsiteX71" fmla="*/ 6673 w 10000"/>
              <a:gd name="connsiteY71" fmla="*/ 5303 h 10000"/>
              <a:gd name="connsiteX72" fmla="*/ 6492 w 10000"/>
              <a:gd name="connsiteY72" fmla="*/ 5054 h 10000"/>
              <a:gd name="connsiteX73" fmla="*/ 5996 w 10000"/>
              <a:gd name="connsiteY73" fmla="*/ 5327 h 10000"/>
              <a:gd name="connsiteX74" fmla="*/ 5825 w 10000"/>
              <a:gd name="connsiteY74" fmla="*/ 5113 h 10000"/>
              <a:gd name="connsiteX75" fmla="*/ 5481 w 10000"/>
              <a:gd name="connsiteY75" fmla="*/ 5054 h 10000"/>
              <a:gd name="connsiteX76" fmla="*/ 5377 w 10000"/>
              <a:gd name="connsiteY76" fmla="*/ 4649 h 10000"/>
              <a:gd name="connsiteX77" fmla="*/ 5357 w 10000"/>
              <a:gd name="connsiteY77" fmla="*/ 3413 h 10000"/>
              <a:gd name="connsiteX78" fmla="*/ 5129 w 10000"/>
              <a:gd name="connsiteY78" fmla="*/ 3282 h 10000"/>
              <a:gd name="connsiteX79" fmla="*/ 5100 w 10000"/>
              <a:gd name="connsiteY79" fmla="*/ 3103 h 10000"/>
              <a:gd name="connsiteX80" fmla="*/ 4957 w 10000"/>
              <a:gd name="connsiteY80" fmla="*/ 3103 h 10000"/>
              <a:gd name="connsiteX81" fmla="*/ 4909 w 10000"/>
              <a:gd name="connsiteY81" fmla="*/ 2723 h 10000"/>
              <a:gd name="connsiteX82" fmla="*/ 4585 w 10000"/>
              <a:gd name="connsiteY82" fmla="*/ 2759 h 10000"/>
              <a:gd name="connsiteX83" fmla="*/ 3966 w 10000"/>
              <a:gd name="connsiteY83" fmla="*/ 3008 h 10000"/>
              <a:gd name="connsiteX84" fmla="*/ 3670 w 10000"/>
              <a:gd name="connsiteY84" fmla="*/ 3472 h 10000"/>
              <a:gd name="connsiteX85" fmla="*/ 3365 w 10000"/>
              <a:gd name="connsiteY85" fmla="*/ 3472 h 10000"/>
              <a:gd name="connsiteX86" fmla="*/ 3174 w 10000"/>
              <a:gd name="connsiteY86" fmla="*/ 3163 h 10000"/>
              <a:gd name="connsiteX87" fmla="*/ 3098 w 10000"/>
              <a:gd name="connsiteY87" fmla="*/ 2818 h 10000"/>
              <a:gd name="connsiteX88" fmla="*/ 2850 w 10000"/>
              <a:gd name="connsiteY88" fmla="*/ 2485 h 10000"/>
              <a:gd name="connsiteX89" fmla="*/ 2498 w 10000"/>
              <a:gd name="connsiteY89" fmla="*/ 2485 h 10000"/>
              <a:gd name="connsiteX90" fmla="*/ 2355 w 10000"/>
              <a:gd name="connsiteY90" fmla="*/ 2140 h 10000"/>
              <a:gd name="connsiteX91" fmla="*/ 2355 w 10000"/>
              <a:gd name="connsiteY91" fmla="*/ 1617 h 10000"/>
              <a:gd name="connsiteX92" fmla="*/ 2526 w 10000"/>
              <a:gd name="connsiteY92" fmla="*/ 1272 h 10000"/>
              <a:gd name="connsiteX93" fmla="*/ 2421 w 10000"/>
              <a:gd name="connsiteY93" fmla="*/ 809 h 10000"/>
              <a:gd name="connsiteX94" fmla="*/ 2097 w 10000"/>
              <a:gd name="connsiteY9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585 w 10000"/>
              <a:gd name="connsiteY18" fmla="*/ 7134 h 10000"/>
              <a:gd name="connsiteX19" fmla="*/ 4385 w 10000"/>
              <a:gd name="connsiteY19" fmla="*/ 7325 h 10000"/>
              <a:gd name="connsiteX20" fmla="*/ 4461 w 10000"/>
              <a:gd name="connsiteY20" fmla="*/ 7384 h 10000"/>
              <a:gd name="connsiteX21" fmla="*/ 4786 w 10000"/>
              <a:gd name="connsiteY21" fmla="*/ 7420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825 w 10000"/>
              <a:gd name="connsiteY73" fmla="*/ 5113 h 10000"/>
              <a:gd name="connsiteX74" fmla="*/ 5481 w 10000"/>
              <a:gd name="connsiteY74" fmla="*/ 5054 h 10000"/>
              <a:gd name="connsiteX75" fmla="*/ 5377 w 10000"/>
              <a:gd name="connsiteY75" fmla="*/ 4649 h 10000"/>
              <a:gd name="connsiteX76" fmla="*/ 5357 w 10000"/>
              <a:gd name="connsiteY76" fmla="*/ 3413 h 10000"/>
              <a:gd name="connsiteX77" fmla="*/ 5129 w 10000"/>
              <a:gd name="connsiteY77" fmla="*/ 3282 h 10000"/>
              <a:gd name="connsiteX78" fmla="*/ 5100 w 10000"/>
              <a:gd name="connsiteY78" fmla="*/ 3103 h 10000"/>
              <a:gd name="connsiteX79" fmla="*/ 4957 w 10000"/>
              <a:gd name="connsiteY79" fmla="*/ 3103 h 10000"/>
              <a:gd name="connsiteX80" fmla="*/ 4909 w 10000"/>
              <a:gd name="connsiteY80" fmla="*/ 2723 h 10000"/>
              <a:gd name="connsiteX81" fmla="*/ 4585 w 10000"/>
              <a:gd name="connsiteY81" fmla="*/ 2759 h 10000"/>
              <a:gd name="connsiteX82" fmla="*/ 3966 w 10000"/>
              <a:gd name="connsiteY82" fmla="*/ 3008 h 10000"/>
              <a:gd name="connsiteX83" fmla="*/ 3670 w 10000"/>
              <a:gd name="connsiteY83" fmla="*/ 3472 h 10000"/>
              <a:gd name="connsiteX84" fmla="*/ 3365 w 10000"/>
              <a:gd name="connsiteY84" fmla="*/ 3472 h 10000"/>
              <a:gd name="connsiteX85" fmla="*/ 3174 w 10000"/>
              <a:gd name="connsiteY85" fmla="*/ 3163 h 10000"/>
              <a:gd name="connsiteX86" fmla="*/ 3098 w 10000"/>
              <a:gd name="connsiteY86" fmla="*/ 2818 h 10000"/>
              <a:gd name="connsiteX87" fmla="*/ 2850 w 10000"/>
              <a:gd name="connsiteY87" fmla="*/ 2485 h 10000"/>
              <a:gd name="connsiteX88" fmla="*/ 2498 w 10000"/>
              <a:gd name="connsiteY88" fmla="*/ 2485 h 10000"/>
              <a:gd name="connsiteX89" fmla="*/ 2355 w 10000"/>
              <a:gd name="connsiteY89" fmla="*/ 2140 h 10000"/>
              <a:gd name="connsiteX90" fmla="*/ 2355 w 10000"/>
              <a:gd name="connsiteY90" fmla="*/ 1617 h 10000"/>
              <a:gd name="connsiteX91" fmla="*/ 2526 w 10000"/>
              <a:gd name="connsiteY91" fmla="*/ 1272 h 10000"/>
              <a:gd name="connsiteX92" fmla="*/ 2421 w 10000"/>
              <a:gd name="connsiteY92" fmla="*/ 809 h 10000"/>
              <a:gd name="connsiteX93" fmla="*/ 2097 w 10000"/>
              <a:gd name="connsiteY9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385 w 10000"/>
              <a:gd name="connsiteY18" fmla="*/ 7325 h 10000"/>
              <a:gd name="connsiteX19" fmla="*/ 4461 w 10000"/>
              <a:gd name="connsiteY19" fmla="*/ 7384 h 10000"/>
              <a:gd name="connsiteX20" fmla="*/ 4786 w 10000"/>
              <a:gd name="connsiteY20" fmla="*/ 7420 h 10000"/>
              <a:gd name="connsiteX21" fmla="*/ 5062 w 10000"/>
              <a:gd name="connsiteY21" fmla="*/ 7646 h 10000"/>
              <a:gd name="connsiteX22" fmla="*/ 5033 w 10000"/>
              <a:gd name="connsiteY22" fmla="*/ 7919 h 10000"/>
              <a:gd name="connsiteX23" fmla="*/ 4890 w 10000"/>
              <a:gd name="connsiteY23" fmla="*/ 8050 h 10000"/>
              <a:gd name="connsiteX24" fmla="*/ 4862 w 10000"/>
              <a:gd name="connsiteY24" fmla="*/ 8549 h 10000"/>
              <a:gd name="connsiteX25" fmla="*/ 4633 w 10000"/>
              <a:gd name="connsiteY25" fmla="*/ 8585 h 10000"/>
              <a:gd name="connsiteX26" fmla="*/ 4404 w 10000"/>
              <a:gd name="connsiteY26" fmla="*/ 8549 h 10000"/>
              <a:gd name="connsiteX27" fmla="*/ 4156 w 10000"/>
              <a:gd name="connsiteY27" fmla="*/ 8740 h 10000"/>
              <a:gd name="connsiteX28" fmla="*/ 4309 w 10000"/>
              <a:gd name="connsiteY28" fmla="*/ 8811 h 10000"/>
              <a:gd name="connsiteX29" fmla="*/ 4557 w 10000"/>
              <a:gd name="connsiteY29" fmla="*/ 8811 h 10000"/>
              <a:gd name="connsiteX30" fmla="*/ 4786 w 10000"/>
              <a:gd name="connsiteY30" fmla="*/ 8870 h 10000"/>
              <a:gd name="connsiteX31" fmla="*/ 4862 w 10000"/>
              <a:gd name="connsiteY31" fmla="*/ 9025 h 10000"/>
              <a:gd name="connsiteX32" fmla="*/ 4709 w 10000"/>
              <a:gd name="connsiteY32" fmla="*/ 9382 h 10000"/>
              <a:gd name="connsiteX33" fmla="*/ 4909 w 10000"/>
              <a:gd name="connsiteY33" fmla="*/ 9620 h 10000"/>
              <a:gd name="connsiteX34" fmla="*/ 5110 w 10000"/>
              <a:gd name="connsiteY34" fmla="*/ 9691 h 10000"/>
              <a:gd name="connsiteX35" fmla="*/ 5310 w 10000"/>
              <a:gd name="connsiteY35" fmla="*/ 9524 h 10000"/>
              <a:gd name="connsiteX36" fmla="*/ 5577 w 10000"/>
              <a:gd name="connsiteY36" fmla="*/ 9524 h 10000"/>
              <a:gd name="connsiteX37" fmla="*/ 5653 w 10000"/>
              <a:gd name="connsiteY37" fmla="*/ 9715 h 10000"/>
              <a:gd name="connsiteX38" fmla="*/ 5758 w 10000"/>
              <a:gd name="connsiteY38" fmla="*/ 9691 h 10000"/>
              <a:gd name="connsiteX39" fmla="*/ 6053 w 10000"/>
              <a:gd name="connsiteY39" fmla="*/ 9465 h 10000"/>
              <a:gd name="connsiteX40" fmla="*/ 6349 w 10000"/>
              <a:gd name="connsiteY40" fmla="*/ 9691 h 10000"/>
              <a:gd name="connsiteX41" fmla="*/ 6749 w 10000"/>
              <a:gd name="connsiteY41" fmla="*/ 9346 h 10000"/>
              <a:gd name="connsiteX42" fmla="*/ 6921 w 10000"/>
              <a:gd name="connsiteY42" fmla="*/ 9346 h 10000"/>
              <a:gd name="connsiteX43" fmla="*/ 7121 w 10000"/>
              <a:gd name="connsiteY43" fmla="*/ 9560 h 10000"/>
              <a:gd name="connsiteX44" fmla="*/ 7521 w 10000"/>
              <a:gd name="connsiteY44" fmla="*/ 9227 h 10000"/>
              <a:gd name="connsiteX45" fmla="*/ 7693 w 10000"/>
              <a:gd name="connsiteY45" fmla="*/ 9251 h 10000"/>
              <a:gd name="connsiteX46" fmla="*/ 7846 w 10000"/>
              <a:gd name="connsiteY46" fmla="*/ 9405 h 10000"/>
              <a:gd name="connsiteX47" fmla="*/ 8389 w 10000"/>
              <a:gd name="connsiteY47" fmla="*/ 9465 h 10000"/>
              <a:gd name="connsiteX48" fmla="*/ 8437 w 10000"/>
              <a:gd name="connsiteY48" fmla="*/ 9750 h 10000"/>
              <a:gd name="connsiteX49" fmla="*/ 8713 w 10000"/>
              <a:gd name="connsiteY49" fmla="*/ 9441 h 10000"/>
              <a:gd name="connsiteX50" fmla="*/ 8856 w 10000"/>
              <a:gd name="connsiteY50" fmla="*/ 9441 h 10000"/>
              <a:gd name="connsiteX51" fmla="*/ 8961 w 10000"/>
              <a:gd name="connsiteY51" fmla="*/ 9845 h 10000"/>
              <a:gd name="connsiteX52" fmla="*/ 9428 w 10000"/>
              <a:gd name="connsiteY52" fmla="*/ 10000 h 10000"/>
              <a:gd name="connsiteX53" fmla="*/ 9561 w 10000"/>
              <a:gd name="connsiteY53" fmla="*/ 9881 h 10000"/>
              <a:gd name="connsiteX54" fmla="*/ 9523 w 10000"/>
              <a:gd name="connsiteY54" fmla="*/ 9881 h 10000"/>
              <a:gd name="connsiteX55" fmla="*/ 9504 w 10000"/>
              <a:gd name="connsiteY55" fmla="*/ 9572 h 10000"/>
              <a:gd name="connsiteX56" fmla="*/ 10000 w 10000"/>
              <a:gd name="connsiteY56" fmla="*/ 9203 h 10000"/>
              <a:gd name="connsiteX57" fmla="*/ 9924 w 10000"/>
              <a:gd name="connsiteY57" fmla="*/ 8609 h 10000"/>
              <a:gd name="connsiteX58" fmla="*/ 9447 w 10000"/>
              <a:gd name="connsiteY58" fmla="*/ 8454 h 10000"/>
              <a:gd name="connsiteX59" fmla="*/ 9571 w 10000"/>
              <a:gd name="connsiteY59" fmla="*/ 8300 h 10000"/>
              <a:gd name="connsiteX60" fmla="*/ 9571 w 10000"/>
              <a:gd name="connsiteY60" fmla="*/ 7872 h 10000"/>
              <a:gd name="connsiteX61" fmla="*/ 9943 w 10000"/>
              <a:gd name="connsiteY61" fmla="*/ 7527 h 10000"/>
              <a:gd name="connsiteX62" fmla="*/ 9847 w 10000"/>
              <a:gd name="connsiteY62" fmla="*/ 7277 h 10000"/>
              <a:gd name="connsiteX63" fmla="*/ 9056 w 10000"/>
              <a:gd name="connsiteY63" fmla="*/ 6504 h 10000"/>
              <a:gd name="connsiteX64" fmla="*/ 7664 w 10000"/>
              <a:gd name="connsiteY64" fmla="*/ 6599 h 10000"/>
              <a:gd name="connsiteX65" fmla="*/ 7512 w 10000"/>
              <a:gd name="connsiteY65" fmla="*/ 6908 h 10000"/>
              <a:gd name="connsiteX66" fmla="*/ 7340 w 10000"/>
              <a:gd name="connsiteY66" fmla="*/ 6908 h 10000"/>
              <a:gd name="connsiteX67" fmla="*/ 7369 w 10000"/>
              <a:gd name="connsiteY67" fmla="*/ 5826 h 10000"/>
              <a:gd name="connsiteX68" fmla="*/ 6969 w 10000"/>
              <a:gd name="connsiteY68" fmla="*/ 5244 h 10000"/>
              <a:gd name="connsiteX69" fmla="*/ 6673 w 10000"/>
              <a:gd name="connsiteY69" fmla="*/ 5303 h 10000"/>
              <a:gd name="connsiteX70" fmla="*/ 6492 w 10000"/>
              <a:gd name="connsiteY70" fmla="*/ 5054 h 10000"/>
              <a:gd name="connsiteX71" fmla="*/ 5996 w 10000"/>
              <a:gd name="connsiteY71" fmla="*/ 5327 h 10000"/>
              <a:gd name="connsiteX72" fmla="*/ 5825 w 10000"/>
              <a:gd name="connsiteY72" fmla="*/ 5113 h 10000"/>
              <a:gd name="connsiteX73" fmla="*/ 5481 w 10000"/>
              <a:gd name="connsiteY73" fmla="*/ 5054 h 10000"/>
              <a:gd name="connsiteX74" fmla="*/ 5377 w 10000"/>
              <a:gd name="connsiteY74" fmla="*/ 4649 h 10000"/>
              <a:gd name="connsiteX75" fmla="*/ 5357 w 10000"/>
              <a:gd name="connsiteY75" fmla="*/ 3413 h 10000"/>
              <a:gd name="connsiteX76" fmla="*/ 5129 w 10000"/>
              <a:gd name="connsiteY76" fmla="*/ 3282 h 10000"/>
              <a:gd name="connsiteX77" fmla="*/ 5100 w 10000"/>
              <a:gd name="connsiteY77" fmla="*/ 3103 h 10000"/>
              <a:gd name="connsiteX78" fmla="*/ 4957 w 10000"/>
              <a:gd name="connsiteY78" fmla="*/ 3103 h 10000"/>
              <a:gd name="connsiteX79" fmla="*/ 4909 w 10000"/>
              <a:gd name="connsiteY79" fmla="*/ 2723 h 10000"/>
              <a:gd name="connsiteX80" fmla="*/ 4585 w 10000"/>
              <a:gd name="connsiteY80" fmla="*/ 2759 h 10000"/>
              <a:gd name="connsiteX81" fmla="*/ 3966 w 10000"/>
              <a:gd name="connsiteY81" fmla="*/ 3008 h 10000"/>
              <a:gd name="connsiteX82" fmla="*/ 3670 w 10000"/>
              <a:gd name="connsiteY82" fmla="*/ 3472 h 10000"/>
              <a:gd name="connsiteX83" fmla="*/ 3365 w 10000"/>
              <a:gd name="connsiteY83" fmla="*/ 3472 h 10000"/>
              <a:gd name="connsiteX84" fmla="*/ 3174 w 10000"/>
              <a:gd name="connsiteY84" fmla="*/ 3163 h 10000"/>
              <a:gd name="connsiteX85" fmla="*/ 3098 w 10000"/>
              <a:gd name="connsiteY85" fmla="*/ 2818 h 10000"/>
              <a:gd name="connsiteX86" fmla="*/ 2850 w 10000"/>
              <a:gd name="connsiteY86" fmla="*/ 2485 h 10000"/>
              <a:gd name="connsiteX87" fmla="*/ 2498 w 10000"/>
              <a:gd name="connsiteY87" fmla="*/ 2485 h 10000"/>
              <a:gd name="connsiteX88" fmla="*/ 2355 w 10000"/>
              <a:gd name="connsiteY88" fmla="*/ 2140 h 10000"/>
              <a:gd name="connsiteX89" fmla="*/ 2355 w 10000"/>
              <a:gd name="connsiteY89" fmla="*/ 1617 h 10000"/>
              <a:gd name="connsiteX90" fmla="*/ 2526 w 10000"/>
              <a:gd name="connsiteY90" fmla="*/ 1272 h 10000"/>
              <a:gd name="connsiteX91" fmla="*/ 2421 w 10000"/>
              <a:gd name="connsiteY91" fmla="*/ 809 h 10000"/>
              <a:gd name="connsiteX92" fmla="*/ 2097 w 10000"/>
              <a:gd name="connsiteY9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461 w 10000"/>
              <a:gd name="connsiteY18" fmla="*/ 7384 h 10000"/>
              <a:gd name="connsiteX19" fmla="*/ 4786 w 10000"/>
              <a:gd name="connsiteY19" fmla="*/ 7420 h 10000"/>
              <a:gd name="connsiteX20" fmla="*/ 5062 w 10000"/>
              <a:gd name="connsiteY20" fmla="*/ 7646 h 10000"/>
              <a:gd name="connsiteX21" fmla="*/ 5033 w 10000"/>
              <a:gd name="connsiteY21" fmla="*/ 7919 h 10000"/>
              <a:gd name="connsiteX22" fmla="*/ 4890 w 10000"/>
              <a:gd name="connsiteY22" fmla="*/ 8050 h 10000"/>
              <a:gd name="connsiteX23" fmla="*/ 4862 w 10000"/>
              <a:gd name="connsiteY23" fmla="*/ 8549 h 10000"/>
              <a:gd name="connsiteX24" fmla="*/ 4633 w 10000"/>
              <a:gd name="connsiteY24" fmla="*/ 8585 h 10000"/>
              <a:gd name="connsiteX25" fmla="*/ 4404 w 10000"/>
              <a:gd name="connsiteY25" fmla="*/ 8549 h 10000"/>
              <a:gd name="connsiteX26" fmla="*/ 4156 w 10000"/>
              <a:gd name="connsiteY26" fmla="*/ 8740 h 10000"/>
              <a:gd name="connsiteX27" fmla="*/ 4309 w 10000"/>
              <a:gd name="connsiteY27" fmla="*/ 8811 h 10000"/>
              <a:gd name="connsiteX28" fmla="*/ 4557 w 10000"/>
              <a:gd name="connsiteY28" fmla="*/ 8811 h 10000"/>
              <a:gd name="connsiteX29" fmla="*/ 4786 w 10000"/>
              <a:gd name="connsiteY29" fmla="*/ 8870 h 10000"/>
              <a:gd name="connsiteX30" fmla="*/ 4862 w 10000"/>
              <a:gd name="connsiteY30" fmla="*/ 9025 h 10000"/>
              <a:gd name="connsiteX31" fmla="*/ 4709 w 10000"/>
              <a:gd name="connsiteY31" fmla="*/ 9382 h 10000"/>
              <a:gd name="connsiteX32" fmla="*/ 4909 w 10000"/>
              <a:gd name="connsiteY32" fmla="*/ 9620 h 10000"/>
              <a:gd name="connsiteX33" fmla="*/ 5110 w 10000"/>
              <a:gd name="connsiteY33" fmla="*/ 9691 h 10000"/>
              <a:gd name="connsiteX34" fmla="*/ 5310 w 10000"/>
              <a:gd name="connsiteY34" fmla="*/ 9524 h 10000"/>
              <a:gd name="connsiteX35" fmla="*/ 5577 w 10000"/>
              <a:gd name="connsiteY35" fmla="*/ 9524 h 10000"/>
              <a:gd name="connsiteX36" fmla="*/ 5653 w 10000"/>
              <a:gd name="connsiteY36" fmla="*/ 9715 h 10000"/>
              <a:gd name="connsiteX37" fmla="*/ 5758 w 10000"/>
              <a:gd name="connsiteY37" fmla="*/ 9691 h 10000"/>
              <a:gd name="connsiteX38" fmla="*/ 6053 w 10000"/>
              <a:gd name="connsiteY38" fmla="*/ 9465 h 10000"/>
              <a:gd name="connsiteX39" fmla="*/ 6349 w 10000"/>
              <a:gd name="connsiteY39" fmla="*/ 9691 h 10000"/>
              <a:gd name="connsiteX40" fmla="*/ 6749 w 10000"/>
              <a:gd name="connsiteY40" fmla="*/ 9346 h 10000"/>
              <a:gd name="connsiteX41" fmla="*/ 6921 w 10000"/>
              <a:gd name="connsiteY41" fmla="*/ 9346 h 10000"/>
              <a:gd name="connsiteX42" fmla="*/ 7121 w 10000"/>
              <a:gd name="connsiteY42" fmla="*/ 9560 h 10000"/>
              <a:gd name="connsiteX43" fmla="*/ 7521 w 10000"/>
              <a:gd name="connsiteY43" fmla="*/ 9227 h 10000"/>
              <a:gd name="connsiteX44" fmla="*/ 7693 w 10000"/>
              <a:gd name="connsiteY44" fmla="*/ 9251 h 10000"/>
              <a:gd name="connsiteX45" fmla="*/ 7846 w 10000"/>
              <a:gd name="connsiteY45" fmla="*/ 9405 h 10000"/>
              <a:gd name="connsiteX46" fmla="*/ 8389 w 10000"/>
              <a:gd name="connsiteY46" fmla="*/ 9465 h 10000"/>
              <a:gd name="connsiteX47" fmla="*/ 8437 w 10000"/>
              <a:gd name="connsiteY47" fmla="*/ 9750 h 10000"/>
              <a:gd name="connsiteX48" fmla="*/ 8713 w 10000"/>
              <a:gd name="connsiteY48" fmla="*/ 9441 h 10000"/>
              <a:gd name="connsiteX49" fmla="*/ 8856 w 10000"/>
              <a:gd name="connsiteY49" fmla="*/ 9441 h 10000"/>
              <a:gd name="connsiteX50" fmla="*/ 8961 w 10000"/>
              <a:gd name="connsiteY50" fmla="*/ 9845 h 10000"/>
              <a:gd name="connsiteX51" fmla="*/ 9428 w 10000"/>
              <a:gd name="connsiteY51" fmla="*/ 10000 h 10000"/>
              <a:gd name="connsiteX52" fmla="*/ 9561 w 10000"/>
              <a:gd name="connsiteY52" fmla="*/ 9881 h 10000"/>
              <a:gd name="connsiteX53" fmla="*/ 9523 w 10000"/>
              <a:gd name="connsiteY53" fmla="*/ 9881 h 10000"/>
              <a:gd name="connsiteX54" fmla="*/ 9504 w 10000"/>
              <a:gd name="connsiteY54" fmla="*/ 9572 h 10000"/>
              <a:gd name="connsiteX55" fmla="*/ 10000 w 10000"/>
              <a:gd name="connsiteY55" fmla="*/ 9203 h 10000"/>
              <a:gd name="connsiteX56" fmla="*/ 9924 w 10000"/>
              <a:gd name="connsiteY56" fmla="*/ 8609 h 10000"/>
              <a:gd name="connsiteX57" fmla="*/ 9447 w 10000"/>
              <a:gd name="connsiteY57" fmla="*/ 8454 h 10000"/>
              <a:gd name="connsiteX58" fmla="*/ 9571 w 10000"/>
              <a:gd name="connsiteY58" fmla="*/ 8300 h 10000"/>
              <a:gd name="connsiteX59" fmla="*/ 9571 w 10000"/>
              <a:gd name="connsiteY59" fmla="*/ 7872 h 10000"/>
              <a:gd name="connsiteX60" fmla="*/ 9943 w 10000"/>
              <a:gd name="connsiteY60" fmla="*/ 7527 h 10000"/>
              <a:gd name="connsiteX61" fmla="*/ 9847 w 10000"/>
              <a:gd name="connsiteY61" fmla="*/ 7277 h 10000"/>
              <a:gd name="connsiteX62" fmla="*/ 9056 w 10000"/>
              <a:gd name="connsiteY62" fmla="*/ 6504 h 10000"/>
              <a:gd name="connsiteX63" fmla="*/ 7664 w 10000"/>
              <a:gd name="connsiteY63" fmla="*/ 6599 h 10000"/>
              <a:gd name="connsiteX64" fmla="*/ 7512 w 10000"/>
              <a:gd name="connsiteY64" fmla="*/ 6908 h 10000"/>
              <a:gd name="connsiteX65" fmla="*/ 7340 w 10000"/>
              <a:gd name="connsiteY65" fmla="*/ 6908 h 10000"/>
              <a:gd name="connsiteX66" fmla="*/ 7369 w 10000"/>
              <a:gd name="connsiteY66" fmla="*/ 5826 h 10000"/>
              <a:gd name="connsiteX67" fmla="*/ 6969 w 10000"/>
              <a:gd name="connsiteY67" fmla="*/ 5244 h 10000"/>
              <a:gd name="connsiteX68" fmla="*/ 6673 w 10000"/>
              <a:gd name="connsiteY68" fmla="*/ 5303 h 10000"/>
              <a:gd name="connsiteX69" fmla="*/ 6492 w 10000"/>
              <a:gd name="connsiteY69" fmla="*/ 5054 h 10000"/>
              <a:gd name="connsiteX70" fmla="*/ 5996 w 10000"/>
              <a:gd name="connsiteY70" fmla="*/ 5327 h 10000"/>
              <a:gd name="connsiteX71" fmla="*/ 5825 w 10000"/>
              <a:gd name="connsiteY71" fmla="*/ 5113 h 10000"/>
              <a:gd name="connsiteX72" fmla="*/ 5481 w 10000"/>
              <a:gd name="connsiteY72" fmla="*/ 5054 h 10000"/>
              <a:gd name="connsiteX73" fmla="*/ 5377 w 10000"/>
              <a:gd name="connsiteY73" fmla="*/ 4649 h 10000"/>
              <a:gd name="connsiteX74" fmla="*/ 5357 w 10000"/>
              <a:gd name="connsiteY74" fmla="*/ 3413 h 10000"/>
              <a:gd name="connsiteX75" fmla="*/ 5129 w 10000"/>
              <a:gd name="connsiteY75" fmla="*/ 3282 h 10000"/>
              <a:gd name="connsiteX76" fmla="*/ 5100 w 10000"/>
              <a:gd name="connsiteY76" fmla="*/ 3103 h 10000"/>
              <a:gd name="connsiteX77" fmla="*/ 4957 w 10000"/>
              <a:gd name="connsiteY77" fmla="*/ 3103 h 10000"/>
              <a:gd name="connsiteX78" fmla="*/ 4909 w 10000"/>
              <a:gd name="connsiteY78" fmla="*/ 2723 h 10000"/>
              <a:gd name="connsiteX79" fmla="*/ 4585 w 10000"/>
              <a:gd name="connsiteY79" fmla="*/ 2759 h 10000"/>
              <a:gd name="connsiteX80" fmla="*/ 3966 w 10000"/>
              <a:gd name="connsiteY80" fmla="*/ 3008 h 10000"/>
              <a:gd name="connsiteX81" fmla="*/ 3670 w 10000"/>
              <a:gd name="connsiteY81" fmla="*/ 3472 h 10000"/>
              <a:gd name="connsiteX82" fmla="*/ 3365 w 10000"/>
              <a:gd name="connsiteY82" fmla="*/ 3472 h 10000"/>
              <a:gd name="connsiteX83" fmla="*/ 3174 w 10000"/>
              <a:gd name="connsiteY83" fmla="*/ 3163 h 10000"/>
              <a:gd name="connsiteX84" fmla="*/ 3098 w 10000"/>
              <a:gd name="connsiteY84" fmla="*/ 2818 h 10000"/>
              <a:gd name="connsiteX85" fmla="*/ 2850 w 10000"/>
              <a:gd name="connsiteY85" fmla="*/ 2485 h 10000"/>
              <a:gd name="connsiteX86" fmla="*/ 2498 w 10000"/>
              <a:gd name="connsiteY86" fmla="*/ 2485 h 10000"/>
              <a:gd name="connsiteX87" fmla="*/ 2355 w 10000"/>
              <a:gd name="connsiteY87" fmla="*/ 2140 h 10000"/>
              <a:gd name="connsiteX88" fmla="*/ 2355 w 10000"/>
              <a:gd name="connsiteY88" fmla="*/ 1617 h 10000"/>
              <a:gd name="connsiteX89" fmla="*/ 2526 w 10000"/>
              <a:gd name="connsiteY89" fmla="*/ 1272 h 10000"/>
              <a:gd name="connsiteX90" fmla="*/ 2421 w 10000"/>
              <a:gd name="connsiteY90" fmla="*/ 809 h 10000"/>
              <a:gd name="connsiteX91" fmla="*/ 2097 w 10000"/>
              <a:gd name="connsiteY9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786 w 10000"/>
              <a:gd name="connsiteY18" fmla="*/ 7420 h 10000"/>
              <a:gd name="connsiteX19" fmla="*/ 5062 w 10000"/>
              <a:gd name="connsiteY19" fmla="*/ 7646 h 10000"/>
              <a:gd name="connsiteX20" fmla="*/ 5033 w 10000"/>
              <a:gd name="connsiteY20" fmla="*/ 7919 h 10000"/>
              <a:gd name="connsiteX21" fmla="*/ 4890 w 10000"/>
              <a:gd name="connsiteY21" fmla="*/ 8050 h 10000"/>
              <a:gd name="connsiteX22" fmla="*/ 4862 w 10000"/>
              <a:gd name="connsiteY22" fmla="*/ 8549 h 10000"/>
              <a:gd name="connsiteX23" fmla="*/ 4633 w 10000"/>
              <a:gd name="connsiteY23" fmla="*/ 8585 h 10000"/>
              <a:gd name="connsiteX24" fmla="*/ 4404 w 10000"/>
              <a:gd name="connsiteY24" fmla="*/ 8549 h 10000"/>
              <a:gd name="connsiteX25" fmla="*/ 4156 w 10000"/>
              <a:gd name="connsiteY25" fmla="*/ 8740 h 10000"/>
              <a:gd name="connsiteX26" fmla="*/ 4309 w 10000"/>
              <a:gd name="connsiteY26" fmla="*/ 8811 h 10000"/>
              <a:gd name="connsiteX27" fmla="*/ 4557 w 10000"/>
              <a:gd name="connsiteY27" fmla="*/ 8811 h 10000"/>
              <a:gd name="connsiteX28" fmla="*/ 4786 w 10000"/>
              <a:gd name="connsiteY28" fmla="*/ 8870 h 10000"/>
              <a:gd name="connsiteX29" fmla="*/ 4862 w 10000"/>
              <a:gd name="connsiteY29" fmla="*/ 9025 h 10000"/>
              <a:gd name="connsiteX30" fmla="*/ 4709 w 10000"/>
              <a:gd name="connsiteY30" fmla="*/ 9382 h 10000"/>
              <a:gd name="connsiteX31" fmla="*/ 4909 w 10000"/>
              <a:gd name="connsiteY31" fmla="*/ 9620 h 10000"/>
              <a:gd name="connsiteX32" fmla="*/ 5110 w 10000"/>
              <a:gd name="connsiteY32" fmla="*/ 9691 h 10000"/>
              <a:gd name="connsiteX33" fmla="*/ 5310 w 10000"/>
              <a:gd name="connsiteY33" fmla="*/ 9524 h 10000"/>
              <a:gd name="connsiteX34" fmla="*/ 5577 w 10000"/>
              <a:gd name="connsiteY34" fmla="*/ 9524 h 10000"/>
              <a:gd name="connsiteX35" fmla="*/ 5653 w 10000"/>
              <a:gd name="connsiteY35" fmla="*/ 9715 h 10000"/>
              <a:gd name="connsiteX36" fmla="*/ 5758 w 10000"/>
              <a:gd name="connsiteY36" fmla="*/ 9691 h 10000"/>
              <a:gd name="connsiteX37" fmla="*/ 6053 w 10000"/>
              <a:gd name="connsiteY37" fmla="*/ 9465 h 10000"/>
              <a:gd name="connsiteX38" fmla="*/ 6349 w 10000"/>
              <a:gd name="connsiteY38" fmla="*/ 9691 h 10000"/>
              <a:gd name="connsiteX39" fmla="*/ 6749 w 10000"/>
              <a:gd name="connsiteY39" fmla="*/ 9346 h 10000"/>
              <a:gd name="connsiteX40" fmla="*/ 6921 w 10000"/>
              <a:gd name="connsiteY40" fmla="*/ 9346 h 10000"/>
              <a:gd name="connsiteX41" fmla="*/ 7121 w 10000"/>
              <a:gd name="connsiteY41" fmla="*/ 9560 h 10000"/>
              <a:gd name="connsiteX42" fmla="*/ 7521 w 10000"/>
              <a:gd name="connsiteY42" fmla="*/ 9227 h 10000"/>
              <a:gd name="connsiteX43" fmla="*/ 7693 w 10000"/>
              <a:gd name="connsiteY43" fmla="*/ 9251 h 10000"/>
              <a:gd name="connsiteX44" fmla="*/ 7846 w 10000"/>
              <a:gd name="connsiteY44" fmla="*/ 9405 h 10000"/>
              <a:gd name="connsiteX45" fmla="*/ 8389 w 10000"/>
              <a:gd name="connsiteY45" fmla="*/ 9465 h 10000"/>
              <a:gd name="connsiteX46" fmla="*/ 8437 w 10000"/>
              <a:gd name="connsiteY46" fmla="*/ 9750 h 10000"/>
              <a:gd name="connsiteX47" fmla="*/ 8713 w 10000"/>
              <a:gd name="connsiteY47" fmla="*/ 9441 h 10000"/>
              <a:gd name="connsiteX48" fmla="*/ 8856 w 10000"/>
              <a:gd name="connsiteY48" fmla="*/ 9441 h 10000"/>
              <a:gd name="connsiteX49" fmla="*/ 8961 w 10000"/>
              <a:gd name="connsiteY49" fmla="*/ 9845 h 10000"/>
              <a:gd name="connsiteX50" fmla="*/ 9428 w 10000"/>
              <a:gd name="connsiteY50" fmla="*/ 10000 h 10000"/>
              <a:gd name="connsiteX51" fmla="*/ 9561 w 10000"/>
              <a:gd name="connsiteY51" fmla="*/ 9881 h 10000"/>
              <a:gd name="connsiteX52" fmla="*/ 9523 w 10000"/>
              <a:gd name="connsiteY52" fmla="*/ 9881 h 10000"/>
              <a:gd name="connsiteX53" fmla="*/ 9504 w 10000"/>
              <a:gd name="connsiteY53" fmla="*/ 9572 h 10000"/>
              <a:gd name="connsiteX54" fmla="*/ 10000 w 10000"/>
              <a:gd name="connsiteY54" fmla="*/ 9203 h 10000"/>
              <a:gd name="connsiteX55" fmla="*/ 9924 w 10000"/>
              <a:gd name="connsiteY55" fmla="*/ 8609 h 10000"/>
              <a:gd name="connsiteX56" fmla="*/ 9447 w 10000"/>
              <a:gd name="connsiteY56" fmla="*/ 8454 h 10000"/>
              <a:gd name="connsiteX57" fmla="*/ 9571 w 10000"/>
              <a:gd name="connsiteY57" fmla="*/ 8300 h 10000"/>
              <a:gd name="connsiteX58" fmla="*/ 9571 w 10000"/>
              <a:gd name="connsiteY58" fmla="*/ 7872 h 10000"/>
              <a:gd name="connsiteX59" fmla="*/ 9943 w 10000"/>
              <a:gd name="connsiteY59" fmla="*/ 7527 h 10000"/>
              <a:gd name="connsiteX60" fmla="*/ 9847 w 10000"/>
              <a:gd name="connsiteY60" fmla="*/ 7277 h 10000"/>
              <a:gd name="connsiteX61" fmla="*/ 9056 w 10000"/>
              <a:gd name="connsiteY61" fmla="*/ 6504 h 10000"/>
              <a:gd name="connsiteX62" fmla="*/ 7664 w 10000"/>
              <a:gd name="connsiteY62" fmla="*/ 6599 h 10000"/>
              <a:gd name="connsiteX63" fmla="*/ 7512 w 10000"/>
              <a:gd name="connsiteY63" fmla="*/ 6908 h 10000"/>
              <a:gd name="connsiteX64" fmla="*/ 7340 w 10000"/>
              <a:gd name="connsiteY64" fmla="*/ 6908 h 10000"/>
              <a:gd name="connsiteX65" fmla="*/ 7369 w 10000"/>
              <a:gd name="connsiteY65" fmla="*/ 5826 h 10000"/>
              <a:gd name="connsiteX66" fmla="*/ 6969 w 10000"/>
              <a:gd name="connsiteY66" fmla="*/ 5244 h 10000"/>
              <a:gd name="connsiteX67" fmla="*/ 6673 w 10000"/>
              <a:gd name="connsiteY67" fmla="*/ 5303 h 10000"/>
              <a:gd name="connsiteX68" fmla="*/ 6492 w 10000"/>
              <a:gd name="connsiteY68" fmla="*/ 5054 h 10000"/>
              <a:gd name="connsiteX69" fmla="*/ 5996 w 10000"/>
              <a:gd name="connsiteY69" fmla="*/ 5327 h 10000"/>
              <a:gd name="connsiteX70" fmla="*/ 5825 w 10000"/>
              <a:gd name="connsiteY70" fmla="*/ 5113 h 10000"/>
              <a:gd name="connsiteX71" fmla="*/ 5481 w 10000"/>
              <a:gd name="connsiteY71" fmla="*/ 5054 h 10000"/>
              <a:gd name="connsiteX72" fmla="*/ 5377 w 10000"/>
              <a:gd name="connsiteY72" fmla="*/ 4649 h 10000"/>
              <a:gd name="connsiteX73" fmla="*/ 5357 w 10000"/>
              <a:gd name="connsiteY73" fmla="*/ 3413 h 10000"/>
              <a:gd name="connsiteX74" fmla="*/ 5129 w 10000"/>
              <a:gd name="connsiteY74" fmla="*/ 3282 h 10000"/>
              <a:gd name="connsiteX75" fmla="*/ 5100 w 10000"/>
              <a:gd name="connsiteY75" fmla="*/ 3103 h 10000"/>
              <a:gd name="connsiteX76" fmla="*/ 4957 w 10000"/>
              <a:gd name="connsiteY76" fmla="*/ 3103 h 10000"/>
              <a:gd name="connsiteX77" fmla="*/ 4909 w 10000"/>
              <a:gd name="connsiteY77" fmla="*/ 2723 h 10000"/>
              <a:gd name="connsiteX78" fmla="*/ 4585 w 10000"/>
              <a:gd name="connsiteY78" fmla="*/ 2759 h 10000"/>
              <a:gd name="connsiteX79" fmla="*/ 3966 w 10000"/>
              <a:gd name="connsiteY79" fmla="*/ 3008 h 10000"/>
              <a:gd name="connsiteX80" fmla="*/ 3670 w 10000"/>
              <a:gd name="connsiteY80" fmla="*/ 3472 h 10000"/>
              <a:gd name="connsiteX81" fmla="*/ 3365 w 10000"/>
              <a:gd name="connsiteY81" fmla="*/ 3472 h 10000"/>
              <a:gd name="connsiteX82" fmla="*/ 3174 w 10000"/>
              <a:gd name="connsiteY82" fmla="*/ 3163 h 10000"/>
              <a:gd name="connsiteX83" fmla="*/ 3098 w 10000"/>
              <a:gd name="connsiteY83" fmla="*/ 2818 h 10000"/>
              <a:gd name="connsiteX84" fmla="*/ 2850 w 10000"/>
              <a:gd name="connsiteY84" fmla="*/ 2485 h 10000"/>
              <a:gd name="connsiteX85" fmla="*/ 2498 w 10000"/>
              <a:gd name="connsiteY85" fmla="*/ 2485 h 10000"/>
              <a:gd name="connsiteX86" fmla="*/ 2355 w 10000"/>
              <a:gd name="connsiteY86" fmla="*/ 2140 h 10000"/>
              <a:gd name="connsiteX87" fmla="*/ 2355 w 10000"/>
              <a:gd name="connsiteY87" fmla="*/ 1617 h 10000"/>
              <a:gd name="connsiteX88" fmla="*/ 2526 w 10000"/>
              <a:gd name="connsiteY88" fmla="*/ 1272 h 10000"/>
              <a:gd name="connsiteX89" fmla="*/ 2421 w 10000"/>
              <a:gd name="connsiteY89" fmla="*/ 809 h 10000"/>
              <a:gd name="connsiteX90" fmla="*/ 2097 w 10000"/>
              <a:gd name="connsiteY9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062 w 10000"/>
              <a:gd name="connsiteY18" fmla="*/ 7646 h 10000"/>
              <a:gd name="connsiteX19" fmla="*/ 5033 w 10000"/>
              <a:gd name="connsiteY19" fmla="*/ 7919 h 10000"/>
              <a:gd name="connsiteX20" fmla="*/ 4890 w 10000"/>
              <a:gd name="connsiteY20" fmla="*/ 8050 h 10000"/>
              <a:gd name="connsiteX21" fmla="*/ 4862 w 10000"/>
              <a:gd name="connsiteY21" fmla="*/ 8549 h 10000"/>
              <a:gd name="connsiteX22" fmla="*/ 4633 w 10000"/>
              <a:gd name="connsiteY22" fmla="*/ 8585 h 10000"/>
              <a:gd name="connsiteX23" fmla="*/ 4404 w 10000"/>
              <a:gd name="connsiteY23" fmla="*/ 8549 h 10000"/>
              <a:gd name="connsiteX24" fmla="*/ 4156 w 10000"/>
              <a:gd name="connsiteY24" fmla="*/ 8740 h 10000"/>
              <a:gd name="connsiteX25" fmla="*/ 4309 w 10000"/>
              <a:gd name="connsiteY25" fmla="*/ 8811 h 10000"/>
              <a:gd name="connsiteX26" fmla="*/ 4557 w 10000"/>
              <a:gd name="connsiteY26" fmla="*/ 8811 h 10000"/>
              <a:gd name="connsiteX27" fmla="*/ 4786 w 10000"/>
              <a:gd name="connsiteY27" fmla="*/ 8870 h 10000"/>
              <a:gd name="connsiteX28" fmla="*/ 4862 w 10000"/>
              <a:gd name="connsiteY28" fmla="*/ 9025 h 10000"/>
              <a:gd name="connsiteX29" fmla="*/ 4709 w 10000"/>
              <a:gd name="connsiteY29" fmla="*/ 9382 h 10000"/>
              <a:gd name="connsiteX30" fmla="*/ 4909 w 10000"/>
              <a:gd name="connsiteY30" fmla="*/ 9620 h 10000"/>
              <a:gd name="connsiteX31" fmla="*/ 5110 w 10000"/>
              <a:gd name="connsiteY31" fmla="*/ 9691 h 10000"/>
              <a:gd name="connsiteX32" fmla="*/ 5310 w 10000"/>
              <a:gd name="connsiteY32" fmla="*/ 9524 h 10000"/>
              <a:gd name="connsiteX33" fmla="*/ 5577 w 10000"/>
              <a:gd name="connsiteY33" fmla="*/ 9524 h 10000"/>
              <a:gd name="connsiteX34" fmla="*/ 5653 w 10000"/>
              <a:gd name="connsiteY34" fmla="*/ 9715 h 10000"/>
              <a:gd name="connsiteX35" fmla="*/ 5758 w 10000"/>
              <a:gd name="connsiteY35" fmla="*/ 9691 h 10000"/>
              <a:gd name="connsiteX36" fmla="*/ 6053 w 10000"/>
              <a:gd name="connsiteY36" fmla="*/ 9465 h 10000"/>
              <a:gd name="connsiteX37" fmla="*/ 6349 w 10000"/>
              <a:gd name="connsiteY37" fmla="*/ 9691 h 10000"/>
              <a:gd name="connsiteX38" fmla="*/ 6749 w 10000"/>
              <a:gd name="connsiteY38" fmla="*/ 9346 h 10000"/>
              <a:gd name="connsiteX39" fmla="*/ 6921 w 10000"/>
              <a:gd name="connsiteY39" fmla="*/ 9346 h 10000"/>
              <a:gd name="connsiteX40" fmla="*/ 7121 w 10000"/>
              <a:gd name="connsiteY40" fmla="*/ 9560 h 10000"/>
              <a:gd name="connsiteX41" fmla="*/ 7521 w 10000"/>
              <a:gd name="connsiteY41" fmla="*/ 9227 h 10000"/>
              <a:gd name="connsiteX42" fmla="*/ 7693 w 10000"/>
              <a:gd name="connsiteY42" fmla="*/ 9251 h 10000"/>
              <a:gd name="connsiteX43" fmla="*/ 7846 w 10000"/>
              <a:gd name="connsiteY43" fmla="*/ 9405 h 10000"/>
              <a:gd name="connsiteX44" fmla="*/ 8389 w 10000"/>
              <a:gd name="connsiteY44" fmla="*/ 9465 h 10000"/>
              <a:gd name="connsiteX45" fmla="*/ 8437 w 10000"/>
              <a:gd name="connsiteY45" fmla="*/ 9750 h 10000"/>
              <a:gd name="connsiteX46" fmla="*/ 8713 w 10000"/>
              <a:gd name="connsiteY46" fmla="*/ 9441 h 10000"/>
              <a:gd name="connsiteX47" fmla="*/ 8856 w 10000"/>
              <a:gd name="connsiteY47" fmla="*/ 9441 h 10000"/>
              <a:gd name="connsiteX48" fmla="*/ 8961 w 10000"/>
              <a:gd name="connsiteY48" fmla="*/ 9845 h 10000"/>
              <a:gd name="connsiteX49" fmla="*/ 9428 w 10000"/>
              <a:gd name="connsiteY49" fmla="*/ 10000 h 10000"/>
              <a:gd name="connsiteX50" fmla="*/ 9561 w 10000"/>
              <a:gd name="connsiteY50" fmla="*/ 9881 h 10000"/>
              <a:gd name="connsiteX51" fmla="*/ 9523 w 10000"/>
              <a:gd name="connsiteY51" fmla="*/ 9881 h 10000"/>
              <a:gd name="connsiteX52" fmla="*/ 9504 w 10000"/>
              <a:gd name="connsiteY52" fmla="*/ 9572 h 10000"/>
              <a:gd name="connsiteX53" fmla="*/ 10000 w 10000"/>
              <a:gd name="connsiteY53" fmla="*/ 9203 h 10000"/>
              <a:gd name="connsiteX54" fmla="*/ 9924 w 10000"/>
              <a:gd name="connsiteY54" fmla="*/ 8609 h 10000"/>
              <a:gd name="connsiteX55" fmla="*/ 9447 w 10000"/>
              <a:gd name="connsiteY55" fmla="*/ 8454 h 10000"/>
              <a:gd name="connsiteX56" fmla="*/ 9571 w 10000"/>
              <a:gd name="connsiteY56" fmla="*/ 8300 h 10000"/>
              <a:gd name="connsiteX57" fmla="*/ 9571 w 10000"/>
              <a:gd name="connsiteY57" fmla="*/ 7872 h 10000"/>
              <a:gd name="connsiteX58" fmla="*/ 9943 w 10000"/>
              <a:gd name="connsiteY58" fmla="*/ 7527 h 10000"/>
              <a:gd name="connsiteX59" fmla="*/ 9847 w 10000"/>
              <a:gd name="connsiteY59" fmla="*/ 7277 h 10000"/>
              <a:gd name="connsiteX60" fmla="*/ 9056 w 10000"/>
              <a:gd name="connsiteY60" fmla="*/ 6504 h 10000"/>
              <a:gd name="connsiteX61" fmla="*/ 7664 w 10000"/>
              <a:gd name="connsiteY61" fmla="*/ 6599 h 10000"/>
              <a:gd name="connsiteX62" fmla="*/ 7512 w 10000"/>
              <a:gd name="connsiteY62" fmla="*/ 6908 h 10000"/>
              <a:gd name="connsiteX63" fmla="*/ 7340 w 10000"/>
              <a:gd name="connsiteY63" fmla="*/ 6908 h 10000"/>
              <a:gd name="connsiteX64" fmla="*/ 7369 w 10000"/>
              <a:gd name="connsiteY64" fmla="*/ 5826 h 10000"/>
              <a:gd name="connsiteX65" fmla="*/ 6969 w 10000"/>
              <a:gd name="connsiteY65" fmla="*/ 5244 h 10000"/>
              <a:gd name="connsiteX66" fmla="*/ 6673 w 10000"/>
              <a:gd name="connsiteY66" fmla="*/ 5303 h 10000"/>
              <a:gd name="connsiteX67" fmla="*/ 6492 w 10000"/>
              <a:gd name="connsiteY67" fmla="*/ 5054 h 10000"/>
              <a:gd name="connsiteX68" fmla="*/ 5996 w 10000"/>
              <a:gd name="connsiteY68" fmla="*/ 5327 h 10000"/>
              <a:gd name="connsiteX69" fmla="*/ 5825 w 10000"/>
              <a:gd name="connsiteY69" fmla="*/ 5113 h 10000"/>
              <a:gd name="connsiteX70" fmla="*/ 5481 w 10000"/>
              <a:gd name="connsiteY70" fmla="*/ 5054 h 10000"/>
              <a:gd name="connsiteX71" fmla="*/ 5377 w 10000"/>
              <a:gd name="connsiteY71" fmla="*/ 4649 h 10000"/>
              <a:gd name="connsiteX72" fmla="*/ 5357 w 10000"/>
              <a:gd name="connsiteY72" fmla="*/ 3413 h 10000"/>
              <a:gd name="connsiteX73" fmla="*/ 5129 w 10000"/>
              <a:gd name="connsiteY73" fmla="*/ 3282 h 10000"/>
              <a:gd name="connsiteX74" fmla="*/ 5100 w 10000"/>
              <a:gd name="connsiteY74" fmla="*/ 3103 h 10000"/>
              <a:gd name="connsiteX75" fmla="*/ 4957 w 10000"/>
              <a:gd name="connsiteY75" fmla="*/ 3103 h 10000"/>
              <a:gd name="connsiteX76" fmla="*/ 4909 w 10000"/>
              <a:gd name="connsiteY76" fmla="*/ 2723 h 10000"/>
              <a:gd name="connsiteX77" fmla="*/ 4585 w 10000"/>
              <a:gd name="connsiteY77" fmla="*/ 2759 h 10000"/>
              <a:gd name="connsiteX78" fmla="*/ 3966 w 10000"/>
              <a:gd name="connsiteY78" fmla="*/ 3008 h 10000"/>
              <a:gd name="connsiteX79" fmla="*/ 3670 w 10000"/>
              <a:gd name="connsiteY79" fmla="*/ 3472 h 10000"/>
              <a:gd name="connsiteX80" fmla="*/ 3365 w 10000"/>
              <a:gd name="connsiteY80" fmla="*/ 3472 h 10000"/>
              <a:gd name="connsiteX81" fmla="*/ 3174 w 10000"/>
              <a:gd name="connsiteY81" fmla="*/ 3163 h 10000"/>
              <a:gd name="connsiteX82" fmla="*/ 3098 w 10000"/>
              <a:gd name="connsiteY82" fmla="*/ 2818 h 10000"/>
              <a:gd name="connsiteX83" fmla="*/ 2850 w 10000"/>
              <a:gd name="connsiteY83" fmla="*/ 2485 h 10000"/>
              <a:gd name="connsiteX84" fmla="*/ 2498 w 10000"/>
              <a:gd name="connsiteY84" fmla="*/ 2485 h 10000"/>
              <a:gd name="connsiteX85" fmla="*/ 2355 w 10000"/>
              <a:gd name="connsiteY85" fmla="*/ 2140 h 10000"/>
              <a:gd name="connsiteX86" fmla="*/ 2355 w 10000"/>
              <a:gd name="connsiteY86" fmla="*/ 1617 h 10000"/>
              <a:gd name="connsiteX87" fmla="*/ 2526 w 10000"/>
              <a:gd name="connsiteY87" fmla="*/ 1272 h 10000"/>
              <a:gd name="connsiteX88" fmla="*/ 2421 w 10000"/>
              <a:gd name="connsiteY88" fmla="*/ 809 h 10000"/>
              <a:gd name="connsiteX89" fmla="*/ 2097 w 10000"/>
              <a:gd name="connsiteY8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033 w 10000"/>
              <a:gd name="connsiteY18" fmla="*/ 7919 h 10000"/>
              <a:gd name="connsiteX19" fmla="*/ 4890 w 10000"/>
              <a:gd name="connsiteY19" fmla="*/ 8050 h 10000"/>
              <a:gd name="connsiteX20" fmla="*/ 4862 w 10000"/>
              <a:gd name="connsiteY20" fmla="*/ 8549 h 10000"/>
              <a:gd name="connsiteX21" fmla="*/ 4633 w 10000"/>
              <a:gd name="connsiteY21" fmla="*/ 8585 h 10000"/>
              <a:gd name="connsiteX22" fmla="*/ 4404 w 10000"/>
              <a:gd name="connsiteY22" fmla="*/ 8549 h 10000"/>
              <a:gd name="connsiteX23" fmla="*/ 4156 w 10000"/>
              <a:gd name="connsiteY23" fmla="*/ 8740 h 10000"/>
              <a:gd name="connsiteX24" fmla="*/ 4309 w 10000"/>
              <a:gd name="connsiteY24" fmla="*/ 8811 h 10000"/>
              <a:gd name="connsiteX25" fmla="*/ 4557 w 10000"/>
              <a:gd name="connsiteY25" fmla="*/ 8811 h 10000"/>
              <a:gd name="connsiteX26" fmla="*/ 4786 w 10000"/>
              <a:gd name="connsiteY26" fmla="*/ 8870 h 10000"/>
              <a:gd name="connsiteX27" fmla="*/ 4862 w 10000"/>
              <a:gd name="connsiteY27" fmla="*/ 9025 h 10000"/>
              <a:gd name="connsiteX28" fmla="*/ 4709 w 10000"/>
              <a:gd name="connsiteY28" fmla="*/ 9382 h 10000"/>
              <a:gd name="connsiteX29" fmla="*/ 4909 w 10000"/>
              <a:gd name="connsiteY29" fmla="*/ 9620 h 10000"/>
              <a:gd name="connsiteX30" fmla="*/ 5110 w 10000"/>
              <a:gd name="connsiteY30" fmla="*/ 9691 h 10000"/>
              <a:gd name="connsiteX31" fmla="*/ 5310 w 10000"/>
              <a:gd name="connsiteY31" fmla="*/ 9524 h 10000"/>
              <a:gd name="connsiteX32" fmla="*/ 5577 w 10000"/>
              <a:gd name="connsiteY32" fmla="*/ 9524 h 10000"/>
              <a:gd name="connsiteX33" fmla="*/ 5653 w 10000"/>
              <a:gd name="connsiteY33" fmla="*/ 9715 h 10000"/>
              <a:gd name="connsiteX34" fmla="*/ 5758 w 10000"/>
              <a:gd name="connsiteY34" fmla="*/ 9691 h 10000"/>
              <a:gd name="connsiteX35" fmla="*/ 6053 w 10000"/>
              <a:gd name="connsiteY35" fmla="*/ 9465 h 10000"/>
              <a:gd name="connsiteX36" fmla="*/ 6349 w 10000"/>
              <a:gd name="connsiteY36" fmla="*/ 9691 h 10000"/>
              <a:gd name="connsiteX37" fmla="*/ 6749 w 10000"/>
              <a:gd name="connsiteY37" fmla="*/ 9346 h 10000"/>
              <a:gd name="connsiteX38" fmla="*/ 6921 w 10000"/>
              <a:gd name="connsiteY38" fmla="*/ 9346 h 10000"/>
              <a:gd name="connsiteX39" fmla="*/ 7121 w 10000"/>
              <a:gd name="connsiteY39" fmla="*/ 9560 h 10000"/>
              <a:gd name="connsiteX40" fmla="*/ 7521 w 10000"/>
              <a:gd name="connsiteY40" fmla="*/ 9227 h 10000"/>
              <a:gd name="connsiteX41" fmla="*/ 7693 w 10000"/>
              <a:gd name="connsiteY41" fmla="*/ 9251 h 10000"/>
              <a:gd name="connsiteX42" fmla="*/ 7846 w 10000"/>
              <a:gd name="connsiteY42" fmla="*/ 9405 h 10000"/>
              <a:gd name="connsiteX43" fmla="*/ 8389 w 10000"/>
              <a:gd name="connsiteY43" fmla="*/ 9465 h 10000"/>
              <a:gd name="connsiteX44" fmla="*/ 8437 w 10000"/>
              <a:gd name="connsiteY44" fmla="*/ 9750 h 10000"/>
              <a:gd name="connsiteX45" fmla="*/ 8713 w 10000"/>
              <a:gd name="connsiteY45" fmla="*/ 9441 h 10000"/>
              <a:gd name="connsiteX46" fmla="*/ 8856 w 10000"/>
              <a:gd name="connsiteY46" fmla="*/ 9441 h 10000"/>
              <a:gd name="connsiteX47" fmla="*/ 8961 w 10000"/>
              <a:gd name="connsiteY47" fmla="*/ 9845 h 10000"/>
              <a:gd name="connsiteX48" fmla="*/ 9428 w 10000"/>
              <a:gd name="connsiteY48" fmla="*/ 10000 h 10000"/>
              <a:gd name="connsiteX49" fmla="*/ 9561 w 10000"/>
              <a:gd name="connsiteY49" fmla="*/ 9881 h 10000"/>
              <a:gd name="connsiteX50" fmla="*/ 9523 w 10000"/>
              <a:gd name="connsiteY50" fmla="*/ 9881 h 10000"/>
              <a:gd name="connsiteX51" fmla="*/ 9504 w 10000"/>
              <a:gd name="connsiteY51" fmla="*/ 9572 h 10000"/>
              <a:gd name="connsiteX52" fmla="*/ 10000 w 10000"/>
              <a:gd name="connsiteY52" fmla="*/ 9203 h 10000"/>
              <a:gd name="connsiteX53" fmla="*/ 9924 w 10000"/>
              <a:gd name="connsiteY53" fmla="*/ 8609 h 10000"/>
              <a:gd name="connsiteX54" fmla="*/ 9447 w 10000"/>
              <a:gd name="connsiteY54" fmla="*/ 8454 h 10000"/>
              <a:gd name="connsiteX55" fmla="*/ 9571 w 10000"/>
              <a:gd name="connsiteY55" fmla="*/ 8300 h 10000"/>
              <a:gd name="connsiteX56" fmla="*/ 9571 w 10000"/>
              <a:gd name="connsiteY56" fmla="*/ 7872 h 10000"/>
              <a:gd name="connsiteX57" fmla="*/ 9943 w 10000"/>
              <a:gd name="connsiteY57" fmla="*/ 7527 h 10000"/>
              <a:gd name="connsiteX58" fmla="*/ 9847 w 10000"/>
              <a:gd name="connsiteY58" fmla="*/ 7277 h 10000"/>
              <a:gd name="connsiteX59" fmla="*/ 9056 w 10000"/>
              <a:gd name="connsiteY59" fmla="*/ 6504 h 10000"/>
              <a:gd name="connsiteX60" fmla="*/ 7664 w 10000"/>
              <a:gd name="connsiteY60" fmla="*/ 6599 h 10000"/>
              <a:gd name="connsiteX61" fmla="*/ 7512 w 10000"/>
              <a:gd name="connsiteY61" fmla="*/ 6908 h 10000"/>
              <a:gd name="connsiteX62" fmla="*/ 7340 w 10000"/>
              <a:gd name="connsiteY62" fmla="*/ 6908 h 10000"/>
              <a:gd name="connsiteX63" fmla="*/ 7369 w 10000"/>
              <a:gd name="connsiteY63" fmla="*/ 5826 h 10000"/>
              <a:gd name="connsiteX64" fmla="*/ 6969 w 10000"/>
              <a:gd name="connsiteY64" fmla="*/ 5244 h 10000"/>
              <a:gd name="connsiteX65" fmla="*/ 6673 w 10000"/>
              <a:gd name="connsiteY65" fmla="*/ 5303 h 10000"/>
              <a:gd name="connsiteX66" fmla="*/ 6492 w 10000"/>
              <a:gd name="connsiteY66" fmla="*/ 5054 h 10000"/>
              <a:gd name="connsiteX67" fmla="*/ 5996 w 10000"/>
              <a:gd name="connsiteY67" fmla="*/ 5327 h 10000"/>
              <a:gd name="connsiteX68" fmla="*/ 5825 w 10000"/>
              <a:gd name="connsiteY68" fmla="*/ 5113 h 10000"/>
              <a:gd name="connsiteX69" fmla="*/ 5481 w 10000"/>
              <a:gd name="connsiteY69" fmla="*/ 5054 h 10000"/>
              <a:gd name="connsiteX70" fmla="*/ 5377 w 10000"/>
              <a:gd name="connsiteY70" fmla="*/ 4649 h 10000"/>
              <a:gd name="connsiteX71" fmla="*/ 5357 w 10000"/>
              <a:gd name="connsiteY71" fmla="*/ 3413 h 10000"/>
              <a:gd name="connsiteX72" fmla="*/ 5129 w 10000"/>
              <a:gd name="connsiteY72" fmla="*/ 3282 h 10000"/>
              <a:gd name="connsiteX73" fmla="*/ 5100 w 10000"/>
              <a:gd name="connsiteY73" fmla="*/ 3103 h 10000"/>
              <a:gd name="connsiteX74" fmla="*/ 4957 w 10000"/>
              <a:gd name="connsiteY74" fmla="*/ 3103 h 10000"/>
              <a:gd name="connsiteX75" fmla="*/ 4909 w 10000"/>
              <a:gd name="connsiteY75" fmla="*/ 2723 h 10000"/>
              <a:gd name="connsiteX76" fmla="*/ 4585 w 10000"/>
              <a:gd name="connsiteY76" fmla="*/ 2759 h 10000"/>
              <a:gd name="connsiteX77" fmla="*/ 3966 w 10000"/>
              <a:gd name="connsiteY77" fmla="*/ 3008 h 10000"/>
              <a:gd name="connsiteX78" fmla="*/ 3670 w 10000"/>
              <a:gd name="connsiteY78" fmla="*/ 3472 h 10000"/>
              <a:gd name="connsiteX79" fmla="*/ 3365 w 10000"/>
              <a:gd name="connsiteY79" fmla="*/ 3472 h 10000"/>
              <a:gd name="connsiteX80" fmla="*/ 3174 w 10000"/>
              <a:gd name="connsiteY80" fmla="*/ 3163 h 10000"/>
              <a:gd name="connsiteX81" fmla="*/ 3098 w 10000"/>
              <a:gd name="connsiteY81" fmla="*/ 2818 h 10000"/>
              <a:gd name="connsiteX82" fmla="*/ 2850 w 10000"/>
              <a:gd name="connsiteY82" fmla="*/ 2485 h 10000"/>
              <a:gd name="connsiteX83" fmla="*/ 2498 w 10000"/>
              <a:gd name="connsiteY83" fmla="*/ 2485 h 10000"/>
              <a:gd name="connsiteX84" fmla="*/ 2355 w 10000"/>
              <a:gd name="connsiteY84" fmla="*/ 2140 h 10000"/>
              <a:gd name="connsiteX85" fmla="*/ 2355 w 10000"/>
              <a:gd name="connsiteY85" fmla="*/ 1617 h 10000"/>
              <a:gd name="connsiteX86" fmla="*/ 2526 w 10000"/>
              <a:gd name="connsiteY86" fmla="*/ 1272 h 10000"/>
              <a:gd name="connsiteX87" fmla="*/ 2421 w 10000"/>
              <a:gd name="connsiteY87" fmla="*/ 809 h 10000"/>
              <a:gd name="connsiteX88" fmla="*/ 2097 w 10000"/>
              <a:gd name="connsiteY8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890 w 10000"/>
              <a:gd name="connsiteY18" fmla="*/ 8050 h 10000"/>
              <a:gd name="connsiteX19" fmla="*/ 4862 w 10000"/>
              <a:gd name="connsiteY19" fmla="*/ 8549 h 10000"/>
              <a:gd name="connsiteX20" fmla="*/ 4633 w 10000"/>
              <a:gd name="connsiteY20" fmla="*/ 8585 h 10000"/>
              <a:gd name="connsiteX21" fmla="*/ 4404 w 10000"/>
              <a:gd name="connsiteY21" fmla="*/ 8549 h 10000"/>
              <a:gd name="connsiteX22" fmla="*/ 4156 w 10000"/>
              <a:gd name="connsiteY22" fmla="*/ 8740 h 10000"/>
              <a:gd name="connsiteX23" fmla="*/ 4309 w 10000"/>
              <a:gd name="connsiteY23" fmla="*/ 8811 h 10000"/>
              <a:gd name="connsiteX24" fmla="*/ 4557 w 10000"/>
              <a:gd name="connsiteY24" fmla="*/ 8811 h 10000"/>
              <a:gd name="connsiteX25" fmla="*/ 4786 w 10000"/>
              <a:gd name="connsiteY25" fmla="*/ 8870 h 10000"/>
              <a:gd name="connsiteX26" fmla="*/ 4862 w 10000"/>
              <a:gd name="connsiteY26" fmla="*/ 9025 h 10000"/>
              <a:gd name="connsiteX27" fmla="*/ 4709 w 10000"/>
              <a:gd name="connsiteY27" fmla="*/ 9382 h 10000"/>
              <a:gd name="connsiteX28" fmla="*/ 4909 w 10000"/>
              <a:gd name="connsiteY28" fmla="*/ 9620 h 10000"/>
              <a:gd name="connsiteX29" fmla="*/ 5110 w 10000"/>
              <a:gd name="connsiteY29" fmla="*/ 9691 h 10000"/>
              <a:gd name="connsiteX30" fmla="*/ 5310 w 10000"/>
              <a:gd name="connsiteY30" fmla="*/ 9524 h 10000"/>
              <a:gd name="connsiteX31" fmla="*/ 5577 w 10000"/>
              <a:gd name="connsiteY31" fmla="*/ 9524 h 10000"/>
              <a:gd name="connsiteX32" fmla="*/ 5653 w 10000"/>
              <a:gd name="connsiteY32" fmla="*/ 9715 h 10000"/>
              <a:gd name="connsiteX33" fmla="*/ 5758 w 10000"/>
              <a:gd name="connsiteY33" fmla="*/ 9691 h 10000"/>
              <a:gd name="connsiteX34" fmla="*/ 6053 w 10000"/>
              <a:gd name="connsiteY34" fmla="*/ 9465 h 10000"/>
              <a:gd name="connsiteX35" fmla="*/ 6349 w 10000"/>
              <a:gd name="connsiteY35" fmla="*/ 9691 h 10000"/>
              <a:gd name="connsiteX36" fmla="*/ 6749 w 10000"/>
              <a:gd name="connsiteY36" fmla="*/ 9346 h 10000"/>
              <a:gd name="connsiteX37" fmla="*/ 6921 w 10000"/>
              <a:gd name="connsiteY37" fmla="*/ 9346 h 10000"/>
              <a:gd name="connsiteX38" fmla="*/ 7121 w 10000"/>
              <a:gd name="connsiteY38" fmla="*/ 9560 h 10000"/>
              <a:gd name="connsiteX39" fmla="*/ 7521 w 10000"/>
              <a:gd name="connsiteY39" fmla="*/ 9227 h 10000"/>
              <a:gd name="connsiteX40" fmla="*/ 7693 w 10000"/>
              <a:gd name="connsiteY40" fmla="*/ 9251 h 10000"/>
              <a:gd name="connsiteX41" fmla="*/ 7846 w 10000"/>
              <a:gd name="connsiteY41" fmla="*/ 9405 h 10000"/>
              <a:gd name="connsiteX42" fmla="*/ 8389 w 10000"/>
              <a:gd name="connsiteY42" fmla="*/ 9465 h 10000"/>
              <a:gd name="connsiteX43" fmla="*/ 8437 w 10000"/>
              <a:gd name="connsiteY43" fmla="*/ 9750 h 10000"/>
              <a:gd name="connsiteX44" fmla="*/ 8713 w 10000"/>
              <a:gd name="connsiteY44" fmla="*/ 9441 h 10000"/>
              <a:gd name="connsiteX45" fmla="*/ 8856 w 10000"/>
              <a:gd name="connsiteY45" fmla="*/ 9441 h 10000"/>
              <a:gd name="connsiteX46" fmla="*/ 8961 w 10000"/>
              <a:gd name="connsiteY46" fmla="*/ 9845 h 10000"/>
              <a:gd name="connsiteX47" fmla="*/ 9428 w 10000"/>
              <a:gd name="connsiteY47" fmla="*/ 10000 h 10000"/>
              <a:gd name="connsiteX48" fmla="*/ 9561 w 10000"/>
              <a:gd name="connsiteY48" fmla="*/ 9881 h 10000"/>
              <a:gd name="connsiteX49" fmla="*/ 9523 w 10000"/>
              <a:gd name="connsiteY49" fmla="*/ 9881 h 10000"/>
              <a:gd name="connsiteX50" fmla="*/ 9504 w 10000"/>
              <a:gd name="connsiteY50" fmla="*/ 9572 h 10000"/>
              <a:gd name="connsiteX51" fmla="*/ 10000 w 10000"/>
              <a:gd name="connsiteY51" fmla="*/ 9203 h 10000"/>
              <a:gd name="connsiteX52" fmla="*/ 9924 w 10000"/>
              <a:gd name="connsiteY52" fmla="*/ 8609 h 10000"/>
              <a:gd name="connsiteX53" fmla="*/ 9447 w 10000"/>
              <a:gd name="connsiteY53" fmla="*/ 8454 h 10000"/>
              <a:gd name="connsiteX54" fmla="*/ 9571 w 10000"/>
              <a:gd name="connsiteY54" fmla="*/ 8300 h 10000"/>
              <a:gd name="connsiteX55" fmla="*/ 9571 w 10000"/>
              <a:gd name="connsiteY55" fmla="*/ 7872 h 10000"/>
              <a:gd name="connsiteX56" fmla="*/ 9943 w 10000"/>
              <a:gd name="connsiteY56" fmla="*/ 7527 h 10000"/>
              <a:gd name="connsiteX57" fmla="*/ 9847 w 10000"/>
              <a:gd name="connsiteY57" fmla="*/ 7277 h 10000"/>
              <a:gd name="connsiteX58" fmla="*/ 9056 w 10000"/>
              <a:gd name="connsiteY58" fmla="*/ 6504 h 10000"/>
              <a:gd name="connsiteX59" fmla="*/ 7664 w 10000"/>
              <a:gd name="connsiteY59" fmla="*/ 6599 h 10000"/>
              <a:gd name="connsiteX60" fmla="*/ 7512 w 10000"/>
              <a:gd name="connsiteY60" fmla="*/ 6908 h 10000"/>
              <a:gd name="connsiteX61" fmla="*/ 7340 w 10000"/>
              <a:gd name="connsiteY61" fmla="*/ 6908 h 10000"/>
              <a:gd name="connsiteX62" fmla="*/ 7369 w 10000"/>
              <a:gd name="connsiteY62" fmla="*/ 5826 h 10000"/>
              <a:gd name="connsiteX63" fmla="*/ 6969 w 10000"/>
              <a:gd name="connsiteY63" fmla="*/ 5244 h 10000"/>
              <a:gd name="connsiteX64" fmla="*/ 6673 w 10000"/>
              <a:gd name="connsiteY64" fmla="*/ 5303 h 10000"/>
              <a:gd name="connsiteX65" fmla="*/ 6492 w 10000"/>
              <a:gd name="connsiteY65" fmla="*/ 5054 h 10000"/>
              <a:gd name="connsiteX66" fmla="*/ 5996 w 10000"/>
              <a:gd name="connsiteY66" fmla="*/ 5327 h 10000"/>
              <a:gd name="connsiteX67" fmla="*/ 5825 w 10000"/>
              <a:gd name="connsiteY67" fmla="*/ 5113 h 10000"/>
              <a:gd name="connsiteX68" fmla="*/ 5481 w 10000"/>
              <a:gd name="connsiteY68" fmla="*/ 5054 h 10000"/>
              <a:gd name="connsiteX69" fmla="*/ 5377 w 10000"/>
              <a:gd name="connsiteY69" fmla="*/ 4649 h 10000"/>
              <a:gd name="connsiteX70" fmla="*/ 5357 w 10000"/>
              <a:gd name="connsiteY70" fmla="*/ 3413 h 10000"/>
              <a:gd name="connsiteX71" fmla="*/ 5129 w 10000"/>
              <a:gd name="connsiteY71" fmla="*/ 3282 h 10000"/>
              <a:gd name="connsiteX72" fmla="*/ 5100 w 10000"/>
              <a:gd name="connsiteY72" fmla="*/ 3103 h 10000"/>
              <a:gd name="connsiteX73" fmla="*/ 4957 w 10000"/>
              <a:gd name="connsiteY73" fmla="*/ 3103 h 10000"/>
              <a:gd name="connsiteX74" fmla="*/ 4909 w 10000"/>
              <a:gd name="connsiteY74" fmla="*/ 2723 h 10000"/>
              <a:gd name="connsiteX75" fmla="*/ 4585 w 10000"/>
              <a:gd name="connsiteY75" fmla="*/ 2759 h 10000"/>
              <a:gd name="connsiteX76" fmla="*/ 3966 w 10000"/>
              <a:gd name="connsiteY76" fmla="*/ 3008 h 10000"/>
              <a:gd name="connsiteX77" fmla="*/ 3670 w 10000"/>
              <a:gd name="connsiteY77" fmla="*/ 3472 h 10000"/>
              <a:gd name="connsiteX78" fmla="*/ 3365 w 10000"/>
              <a:gd name="connsiteY78" fmla="*/ 3472 h 10000"/>
              <a:gd name="connsiteX79" fmla="*/ 3174 w 10000"/>
              <a:gd name="connsiteY79" fmla="*/ 3163 h 10000"/>
              <a:gd name="connsiteX80" fmla="*/ 3098 w 10000"/>
              <a:gd name="connsiteY80" fmla="*/ 2818 h 10000"/>
              <a:gd name="connsiteX81" fmla="*/ 2850 w 10000"/>
              <a:gd name="connsiteY81" fmla="*/ 2485 h 10000"/>
              <a:gd name="connsiteX82" fmla="*/ 2498 w 10000"/>
              <a:gd name="connsiteY82" fmla="*/ 2485 h 10000"/>
              <a:gd name="connsiteX83" fmla="*/ 2355 w 10000"/>
              <a:gd name="connsiteY83" fmla="*/ 2140 h 10000"/>
              <a:gd name="connsiteX84" fmla="*/ 2355 w 10000"/>
              <a:gd name="connsiteY84" fmla="*/ 1617 h 10000"/>
              <a:gd name="connsiteX85" fmla="*/ 2526 w 10000"/>
              <a:gd name="connsiteY85" fmla="*/ 1272 h 10000"/>
              <a:gd name="connsiteX86" fmla="*/ 2421 w 10000"/>
              <a:gd name="connsiteY86" fmla="*/ 809 h 10000"/>
              <a:gd name="connsiteX87" fmla="*/ 2097 w 10000"/>
              <a:gd name="connsiteY8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862 w 10000"/>
              <a:gd name="connsiteY18" fmla="*/ 8549 h 10000"/>
              <a:gd name="connsiteX19" fmla="*/ 4633 w 10000"/>
              <a:gd name="connsiteY19" fmla="*/ 8585 h 10000"/>
              <a:gd name="connsiteX20" fmla="*/ 4404 w 10000"/>
              <a:gd name="connsiteY20" fmla="*/ 8549 h 10000"/>
              <a:gd name="connsiteX21" fmla="*/ 4156 w 10000"/>
              <a:gd name="connsiteY21" fmla="*/ 8740 h 10000"/>
              <a:gd name="connsiteX22" fmla="*/ 4309 w 10000"/>
              <a:gd name="connsiteY22" fmla="*/ 8811 h 10000"/>
              <a:gd name="connsiteX23" fmla="*/ 4557 w 10000"/>
              <a:gd name="connsiteY23" fmla="*/ 8811 h 10000"/>
              <a:gd name="connsiteX24" fmla="*/ 4786 w 10000"/>
              <a:gd name="connsiteY24" fmla="*/ 8870 h 10000"/>
              <a:gd name="connsiteX25" fmla="*/ 4862 w 10000"/>
              <a:gd name="connsiteY25" fmla="*/ 9025 h 10000"/>
              <a:gd name="connsiteX26" fmla="*/ 4709 w 10000"/>
              <a:gd name="connsiteY26" fmla="*/ 9382 h 10000"/>
              <a:gd name="connsiteX27" fmla="*/ 4909 w 10000"/>
              <a:gd name="connsiteY27" fmla="*/ 9620 h 10000"/>
              <a:gd name="connsiteX28" fmla="*/ 5110 w 10000"/>
              <a:gd name="connsiteY28" fmla="*/ 9691 h 10000"/>
              <a:gd name="connsiteX29" fmla="*/ 5310 w 10000"/>
              <a:gd name="connsiteY29" fmla="*/ 9524 h 10000"/>
              <a:gd name="connsiteX30" fmla="*/ 5577 w 10000"/>
              <a:gd name="connsiteY30" fmla="*/ 9524 h 10000"/>
              <a:gd name="connsiteX31" fmla="*/ 5653 w 10000"/>
              <a:gd name="connsiteY31" fmla="*/ 9715 h 10000"/>
              <a:gd name="connsiteX32" fmla="*/ 5758 w 10000"/>
              <a:gd name="connsiteY32" fmla="*/ 9691 h 10000"/>
              <a:gd name="connsiteX33" fmla="*/ 6053 w 10000"/>
              <a:gd name="connsiteY33" fmla="*/ 9465 h 10000"/>
              <a:gd name="connsiteX34" fmla="*/ 6349 w 10000"/>
              <a:gd name="connsiteY34" fmla="*/ 9691 h 10000"/>
              <a:gd name="connsiteX35" fmla="*/ 6749 w 10000"/>
              <a:gd name="connsiteY35" fmla="*/ 9346 h 10000"/>
              <a:gd name="connsiteX36" fmla="*/ 6921 w 10000"/>
              <a:gd name="connsiteY36" fmla="*/ 9346 h 10000"/>
              <a:gd name="connsiteX37" fmla="*/ 7121 w 10000"/>
              <a:gd name="connsiteY37" fmla="*/ 9560 h 10000"/>
              <a:gd name="connsiteX38" fmla="*/ 7521 w 10000"/>
              <a:gd name="connsiteY38" fmla="*/ 9227 h 10000"/>
              <a:gd name="connsiteX39" fmla="*/ 7693 w 10000"/>
              <a:gd name="connsiteY39" fmla="*/ 9251 h 10000"/>
              <a:gd name="connsiteX40" fmla="*/ 7846 w 10000"/>
              <a:gd name="connsiteY40" fmla="*/ 9405 h 10000"/>
              <a:gd name="connsiteX41" fmla="*/ 8389 w 10000"/>
              <a:gd name="connsiteY41" fmla="*/ 9465 h 10000"/>
              <a:gd name="connsiteX42" fmla="*/ 8437 w 10000"/>
              <a:gd name="connsiteY42" fmla="*/ 9750 h 10000"/>
              <a:gd name="connsiteX43" fmla="*/ 8713 w 10000"/>
              <a:gd name="connsiteY43" fmla="*/ 9441 h 10000"/>
              <a:gd name="connsiteX44" fmla="*/ 8856 w 10000"/>
              <a:gd name="connsiteY44" fmla="*/ 9441 h 10000"/>
              <a:gd name="connsiteX45" fmla="*/ 8961 w 10000"/>
              <a:gd name="connsiteY45" fmla="*/ 9845 h 10000"/>
              <a:gd name="connsiteX46" fmla="*/ 9428 w 10000"/>
              <a:gd name="connsiteY46" fmla="*/ 10000 h 10000"/>
              <a:gd name="connsiteX47" fmla="*/ 9561 w 10000"/>
              <a:gd name="connsiteY47" fmla="*/ 9881 h 10000"/>
              <a:gd name="connsiteX48" fmla="*/ 9523 w 10000"/>
              <a:gd name="connsiteY48" fmla="*/ 9881 h 10000"/>
              <a:gd name="connsiteX49" fmla="*/ 9504 w 10000"/>
              <a:gd name="connsiteY49" fmla="*/ 9572 h 10000"/>
              <a:gd name="connsiteX50" fmla="*/ 10000 w 10000"/>
              <a:gd name="connsiteY50" fmla="*/ 9203 h 10000"/>
              <a:gd name="connsiteX51" fmla="*/ 9924 w 10000"/>
              <a:gd name="connsiteY51" fmla="*/ 8609 h 10000"/>
              <a:gd name="connsiteX52" fmla="*/ 9447 w 10000"/>
              <a:gd name="connsiteY52" fmla="*/ 8454 h 10000"/>
              <a:gd name="connsiteX53" fmla="*/ 9571 w 10000"/>
              <a:gd name="connsiteY53" fmla="*/ 8300 h 10000"/>
              <a:gd name="connsiteX54" fmla="*/ 9571 w 10000"/>
              <a:gd name="connsiteY54" fmla="*/ 7872 h 10000"/>
              <a:gd name="connsiteX55" fmla="*/ 9943 w 10000"/>
              <a:gd name="connsiteY55" fmla="*/ 7527 h 10000"/>
              <a:gd name="connsiteX56" fmla="*/ 9847 w 10000"/>
              <a:gd name="connsiteY56" fmla="*/ 7277 h 10000"/>
              <a:gd name="connsiteX57" fmla="*/ 9056 w 10000"/>
              <a:gd name="connsiteY57" fmla="*/ 6504 h 10000"/>
              <a:gd name="connsiteX58" fmla="*/ 7664 w 10000"/>
              <a:gd name="connsiteY58" fmla="*/ 6599 h 10000"/>
              <a:gd name="connsiteX59" fmla="*/ 7512 w 10000"/>
              <a:gd name="connsiteY59" fmla="*/ 6908 h 10000"/>
              <a:gd name="connsiteX60" fmla="*/ 7340 w 10000"/>
              <a:gd name="connsiteY60" fmla="*/ 6908 h 10000"/>
              <a:gd name="connsiteX61" fmla="*/ 7369 w 10000"/>
              <a:gd name="connsiteY61" fmla="*/ 5826 h 10000"/>
              <a:gd name="connsiteX62" fmla="*/ 6969 w 10000"/>
              <a:gd name="connsiteY62" fmla="*/ 5244 h 10000"/>
              <a:gd name="connsiteX63" fmla="*/ 6673 w 10000"/>
              <a:gd name="connsiteY63" fmla="*/ 5303 h 10000"/>
              <a:gd name="connsiteX64" fmla="*/ 6492 w 10000"/>
              <a:gd name="connsiteY64" fmla="*/ 5054 h 10000"/>
              <a:gd name="connsiteX65" fmla="*/ 5996 w 10000"/>
              <a:gd name="connsiteY65" fmla="*/ 5327 h 10000"/>
              <a:gd name="connsiteX66" fmla="*/ 5825 w 10000"/>
              <a:gd name="connsiteY66" fmla="*/ 5113 h 10000"/>
              <a:gd name="connsiteX67" fmla="*/ 5481 w 10000"/>
              <a:gd name="connsiteY67" fmla="*/ 5054 h 10000"/>
              <a:gd name="connsiteX68" fmla="*/ 5377 w 10000"/>
              <a:gd name="connsiteY68" fmla="*/ 4649 h 10000"/>
              <a:gd name="connsiteX69" fmla="*/ 5357 w 10000"/>
              <a:gd name="connsiteY69" fmla="*/ 3413 h 10000"/>
              <a:gd name="connsiteX70" fmla="*/ 5129 w 10000"/>
              <a:gd name="connsiteY70" fmla="*/ 3282 h 10000"/>
              <a:gd name="connsiteX71" fmla="*/ 5100 w 10000"/>
              <a:gd name="connsiteY71" fmla="*/ 3103 h 10000"/>
              <a:gd name="connsiteX72" fmla="*/ 4957 w 10000"/>
              <a:gd name="connsiteY72" fmla="*/ 3103 h 10000"/>
              <a:gd name="connsiteX73" fmla="*/ 4909 w 10000"/>
              <a:gd name="connsiteY73" fmla="*/ 2723 h 10000"/>
              <a:gd name="connsiteX74" fmla="*/ 4585 w 10000"/>
              <a:gd name="connsiteY74" fmla="*/ 2759 h 10000"/>
              <a:gd name="connsiteX75" fmla="*/ 3966 w 10000"/>
              <a:gd name="connsiteY75" fmla="*/ 3008 h 10000"/>
              <a:gd name="connsiteX76" fmla="*/ 3670 w 10000"/>
              <a:gd name="connsiteY76" fmla="*/ 3472 h 10000"/>
              <a:gd name="connsiteX77" fmla="*/ 3365 w 10000"/>
              <a:gd name="connsiteY77" fmla="*/ 3472 h 10000"/>
              <a:gd name="connsiteX78" fmla="*/ 3174 w 10000"/>
              <a:gd name="connsiteY78" fmla="*/ 3163 h 10000"/>
              <a:gd name="connsiteX79" fmla="*/ 3098 w 10000"/>
              <a:gd name="connsiteY79" fmla="*/ 2818 h 10000"/>
              <a:gd name="connsiteX80" fmla="*/ 2850 w 10000"/>
              <a:gd name="connsiteY80" fmla="*/ 2485 h 10000"/>
              <a:gd name="connsiteX81" fmla="*/ 2498 w 10000"/>
              <a:gd name="connsiteY81" fmla="*/ 2485 h 10000"/>
              <a:gd name="connsiteX82" fmla="*/ 2355 w 10000"/>
              <a:gd name="connsiteY82" fmla="*/ 2140 h 10000"/>
              <a:gd name="connsiteX83" fmla="*/ 2355 w 10000"/>
              <a:gd name="connsiteY83" fmla="*/ 1617 h 10000"/>
              <a:gd name="connsiteX84" fmla="*/ 2526 w 10000"/>
              <a:gd name="connsiteY84" fmla="*/ 1272 h 10000"/>
              <a:gd name="connsiteX85" fmla="*/ 2421 w 10000"/>
              <a:gd name="connsiteY85" fmla="*/ 809 h 10000"/>
              <a:gd name="connsiteX86" fmla="*/ 2097 w 10000"/>
              <a:gd name="connsiteY8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633 w 10000"/>
              <a:gd name="connsiteY18" fmla="*/ 8585 h 10000"/>
              <a:gd name="connsiteX19" fmla="*/ 4404 w 10000"/>
              <a:gd name="connsiteY19" fmla="*/ 8549 h 10000"/>
              <a:gd name="connsiteX20" fmla="*/ 4156 w 10000"/>
              <a:gd name="connsiteY20" fmla="*/ 8740 h 10000"/>
              <a:gd name="connsiteX21" fmla="*/ 4309 w 10000"/>
              <a:gd name="connsiteY21" fmla="*/ 8811 h 10000"/>
              <a:gd name="connsiteX22" fmla="*/ 4557 w 10000"/>
              <a:gd name="connsiteY22" fmla="*/ 8811 h 10000"/>
              <a:gd name="connsiteX23" fmla="*/ 4786 w 10000"/>
              <a:gd name="connsiteY23" fmla="*/ 8870 h 10000"/>
              <a:gd name="connsiteX24" fmla="*/ 4862 w 10000"/>
              <a:gd name="connsiteY24" fmla="*/ 9025 h 10000"/>
              <a:gd name="connsiteX25" fmla="*/ 4709 w 10000"/>
              <a:gd name="connsiteY25" fmla="*/ 9382 h 10000"/>
              <a:gd name="connsiteX26" fmla="*/ 4909 w 10000"/>
              <a:gd name="connsiteY26" fmla="*/ 9620 h 10000"/>
              <a:gd name="connsiteX27" fmla="*/ 5110 w 10000"/>
              <a:gd name="connsiteY27" fmla="*/ 9691 h 10000"/>
              <a:gd name="connsiteX28" fmla="*/ 5310 w 10000"/>
              <a:gd name="connsiteY28" fmla="*/ 9524 h 10000"/>
              <a:gd name="connsiteX29" fmla="*/ 5577 w 10000"/>
              <a:gd name="connsiteY29" fmla="*/ 9524 h 10000"/>
              <a:gd name="connsiteX30" fmla="*/ 5653 w 10000"/>
              <a:gd name="connsiteY30" fmla="*/ 9715 h 10000"/>
              <a:gd name="connsiteX31" fmla="*/ 5758 w 10000"/>
              <a:gd name="connsiteY31" fmla="*/ 9691 h 10000"/>
              <a:gd name="connsiteX32" fmla="*/ 6053 w 10000"/>
              <a:gd name="connsiteY32" fmla="*/ 9465 h 10000"/>
              <a:gd name="connsiteX33" fmla="*/ 6349 w 10000"/>
              <a:gd name="connsiteY33" fmla="*/ 9691 h 10000"/>
              <a:gd name="connsiteX34" fmla="*/ 6749 w 10000"/>
              <a:gd name="connsiteY34" fmla="*/ 9346 h 10000"/>
              <a:gd name="connsiteX35" fmla="*/ 6921 w 10000"/>
              <a:gd name="connsiteY35" fmla="*/ 9346 h 10000"/>
              <a:gd name="connsiteX36" fmla="*/ 7121 w 10000"/>
              <a:gd name="connsiteY36" fmla="*/ 9560 h 10000"/>
              <a:gd name="connsiteX37" fmla="*/ 7521 w 10000"/>
              <a:gd name="connsiteY37" fmla="*/ 9227 h 10000"/>
              <a:gd name="connsiteX38" fmla="*/ 7693 w 10000"/>
              <a:gd name="connsiteY38" fmla="*/ 9251 h 10000"/>
              <a:gd name="connsiteX39" fmla="*/ 7846 w 10000"/>
              <a:gd name="connsiteY39" fmla="*/ 9405 h 10000"/>
              <a:gd name="connsiteX40" fmla="*/ 8389 w 10000"/>
              <a:gd name="connsiteY40" fmla="*/ 9465 h 10000"/>
              <a:gd name="connsiteX41" fmla="*/ 8437 w 10000"/>
              <a:gd name="connsiteY41" fmla="*/ 9750 h 10000"/>
              <a:gd name="connsiteX42" fmla="*/ 8713 w 10000"/>
              <a:gd name="connsiteY42" fmla="*/ 9441 h 10000"/>
              <a:gd name="connsiteX43" fmla="*/ 8856 w 10000"/>
              <a:gd name="connsiteY43" fmla="*/ 9441 h 10000"/>
              <a:gd name="connsiteX44" fmla="*/ 8961 w 10000"/>
              <a:gd name="connsiteY44" fmla="*/ 9845 h 10000"/>
              <a:gd name="connsiteX45" fmla="*/ 9428 w 10000"/>
              <a:gd name="connsiteY45" fmla="*/ 10000 h 10000"/>
              <a:gd name="connsiteX46" fmla="*/ 9561 w 10000"/>
              <a:gd name="connsiteY46" fmla="*/ 9881 h 10000"/>
              <a:gd name="connsiteX47" fmla="*/ 9523 w 10000"/>
              <a:gd name="connsiteY47" fmla="*/ 9881 h 10000"/>
              <a:gd name="connsiteX48" fmla="*/ 9504 w 10000"/>
              <a:gd name="connsiteY48" fmla="*/ 9572 h 10000"/>
              <a:gd name="connsiteX49" fmla="*/ 10000 w 10000"/>
              <a:gd name="connsiteY49" fmla="*/ 9203 h 10000"/>
              <a:gd name="connsiteX50" fmla="*/ 9924 w 10000"/>
              <a:gd name="connsiteY50" fmla="*/ 8609 h 10000"/>
              <a:gd name="connsiteX51" fmla="*/ 9447 w 10000"/>
              <a:gd name="connsiteY51" fmla="*/ 8454 h 10000"/>
              <a:gd name="connsiteX52" fmla="*/ 9571 w 10000"/>
              <a:gd name="connsiteY52" fmla="*/ 8300 h 10000"/>
              <a:gd name="connsiteX53" fmla="*/ 9571 w 10000"/>
              <a:gd name="connsiteY53" fmla="*/ 7872 h 10000"/>
              <a:gd name="connsiteX54" fmla="*/ 9943 w 10000"/>
              <a:gd name="connsiteY54" fmla="*/ 7527 h 10000"/>
              <a:gd name="connsiteX55" fmla="*/ 9847 w 10000"/>
              <a:gd name="connsiteY55" fmla="*/ 7277 h 10000"/>
              <a:gd name="connsiteX56" fmla="*/ 9056 w 10000"/>
              <a:gd name="connsiteY56" fmla="*/ 6504 h 10000"/>
              <a:gd name="connsiteX57" fmla="*/ 7664 w 10000"/>
              <a:gd name="connsiteY57" fmla="*/ 6599 h 10000"/>
              <a:gd name="connsiteX58" fmla="*/ 7512 w 10000"/>
              <a:gd name="connsiteY58" fmla="*/ 6908 h 10000"/>
              <a:gd name="connsiteX59" fmla="*/ 7340 w 10000"/>
              <a:gd name="connsiteY59" fmla="*/ 6908 h 10000"/>
              <a:gd name="connsiteX60" fmla="*/ 7369 w 10000"/>
              <a:gd name="connsiteY60" fmla="*/ 5826 h 10000"/>
              <a:gd name="connsiteX61" fmla="*/ 6969 w 10000"/>
              <a:gd name="connsiteY61" fmla="*/ 5244 h 10000"/>
              <a:gd name="connsiteX62" fmla="*/ 6673 w 10000"/>
              <a:gd name="connsiteY62" fmla="*/ 5303 h 10000"/>
              <a:gd name="connsiteX63" fmla="*/ 6492 w 10000"/>
              <a:gd name="connsiteY63" fmla="*/ 5054 h 10000"/>
              <a:gd name="connsiteX64" fmla="*/ 5996 w 10000"/>
              <a:gd name="connsiteY64" fmla="*/ 5327 h 10000"/>
              <a:gd name="connsiteX65" fmla="*/ 5825 w 10000"/>
              <a:gd name="connsiteY65" fmla="*/ 5113 h 10000"/>
              <a:gd name="connsiteX66" fmla="*/ 5481 w 10000"/>
              <a:gd name="connsiteY66" fmla="*/ 5054 h 10000"/>
              <a:gd name="connsiteX67" fmla="*/ 5377 w 10000"/>
              <a:gd name="connsiteY67" fmla="*/ 4649 h 10000"/>
              <a:gd name="connsiteX68" fmla="*/ 5357 w 10000"/>
              <a:gd name="connsiteY68" fmla="*/ 3413 h 10000"/>
              <a:gd name="connsiteX69" fmla="*/ 5129 w 10000"/>
              <a:gd name="connsiteY69" fmla="*/ 3282 h 10000"/>
              <a:gd name="connsiteX70" fmla="*/ 5100 w 10000"/>
              <a:gd name="connsiteY70" fmla="*/ 3103 h 10000"/>
              <a:gd name="connsiteX71" fmla="*/ 4957 w 10000"/>
              <a:gd name="connsiteY71" fmla="*/ 3103 h 10000"/>
              <a:gd name="connsiteX72" fmla="*/ 4909 w 10000"/>
              <a:gd name="connsiteY72" fmla="*/ 2723 h 10000"/>
              <a:gd name="connsiteX73" fmla="*/ 4585 w 10000"/>
              <a:gd name="connsiteY73" fmla="*/ 2759 h 10000"/>
              <a:gd name="connsiteX74" fmla="*/ 3966 w 10000"/>
              <a:gd name="connsiteY74" fmla="*/ 3008 h 10000"/>
              <a:gd name="connsiteX75" fmla="*/ 3670 w 10000"/>
              <a:gd name="connsiteY75" fmla="*/ 3472 h 10000"/>
              <a:gd name="connsiteX76" fmla="*/ 3365 w 10000"/>
              <a:gd name="connsiteY76" fmla="*/ 3472 h 10000"/>
              <a:gd name="connsiteX77" fmla="*/ 3174 w 10000"/>
              <a:gd name="connsiteY77" fmla="*/ 3163 h 10000"/>
              <a:gd name="connsiteX78" fmla="*/ 3098 w 10000"/>
              <a:gd name="connsiteY78" fmla="*/ 2818 h 10000"/>
              <a:gd name="connsiteX79" fmla="*/ 2850 w 10000"/>
              <a:gd name="connsiteY79" fmla="*/ 2485 h 10000"/>
              <a:gd name="connsiteX80" fmla="*/ 2498 w 10000"/>
              <a:gd name="connsiteY80" fmla="*/ 2485 h 10000"/>
              <a:gd name="connsiteX81" fmla="*/ 2355 w 10000"/>
              <a:gd name="connsiteY81" fmla="*/ 2140 h 10000"/>
              <a:gd name="connsiteX82" fmla="*/ 2355 w 10000"/>
              <a:gd name="connsiteY82" fmla="*/ 1617 h 10000"/>
              <a:gd name="connsiteX83" fmla="*/ 2526 w 10000"/>
              <a:gd name="connsiteY83" fmla="*/ 1272 h 10000"/>
              <a:gd name="connsiteX84" fmla="*/ 2421 w 10000"/>
              <a:gd name="connsiteY84" fmla="*/ 809 h 10000"/>
              <a:gd name="connsiteX85" fmla="*/ 2097 w 10000"/>
              <a:gd name="connsiteY8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404 w 10000"/>
              <a:gd name="connsiteY18" fmla="*/ 8549 h 10000"/>
              <a:gd name="connsiteX19" fmla="*/ 4156 w 10000"/>
              <a:gd name="connsiteY19" fmla="*/ 8740 h 10000"/>
              <a:gd name="connsiteX20" fmla="*/ 4309 w 10000"/>
              <a:gd name="connsiteY20" fmla="*/ 8811 h 10000"/>
              <a:gd name="connsiteX21" fmla="*/ 4557 w 10000"/>
              <a:gd name="connsiteY21" fmla="*/ 8811 h 10000"/>
              <a:gd name="connsiteX22" fmla="*/ 4786 w 10000"/>
              <a:gd name="connsiteY22" fmla="*/ 8870 h 10000"/>
              <a:gd name="connsiteX23" fmla="*/ 4862 w 10000"/>
              <a:gd name="connsiteY23" fmla="*/ 9025 h 10000"/>
              <a:gd name="connsiteX24" fmla="*/ 4709 w 10000"/>
              <a:gd name="connsiteY24" fmla="*/ 9382 h 10000"/>
              <a:gd name="connsiteX25" fmla="*/ 4909 w 10000"/>
              <a:gd name="connsiteY25" fmla="*/ 9620 h 10000"/>
              <a:gd name="connsiteX26" fmla="*/ 5110 w 10000"/>
              <a:gd name="connsiteY26" fmla="*/ 9691 h 10000"/>
              <a:gd name="connsiteX27" fmla="*/ 5310 w 10000"/>
              <a:gd name="connsiteY27" fmla="*/ 9524 h 10000"/>
              <a:gd name="connsiteX28" fmla="*/ 5577 w 10000"/>
              <a:gd name="connsiteY28" fmla="*/ 9524 h 10000"/>
              <a:gd name="connsiteX29" fmla="*/ 5653 w 10000"/>
              <a:gd name="connsiteY29" fmla="*/ 9715 h 10000"/>
              <a:gd name="connsiteX30" fmla="*/ 5758 w 10000"/>
              <a:gd name="connsiteY30" fmla="*/ 9691 h 10000"/>
              <a:gd name="connsiteX31" fmla="*/ 6053 w 10000"/>
              <a:gd name="connsiteY31" fmla="*/ 9465 h 10000"/>
              <a:gd name="connsiteX32" fmla="*/ 6349 w 10000"/>
              <a:gd name="connsiteY32" fmla="*/ 9691 h 10000"/>
              <a:gd name="connsiteX33" fmla="*/ 6749 w 10000"/>
              <a:gd name="connsiteY33" fmla="*/ 9346 h 10000"/>
              <a:gd name="connsiteX34" fmla="*/ 6921 w 10000"/>
              <a:gd name="connsiteY34" fmla="*/ 9346 h 10000"/>
              <a:gd name="connsiteX35" fmla="*/ 7121 w 10000"/>
              <a:gd name="connsiteY35" fmla="*/ 9560 h 10000"/>
              <a:gd name="connsiteX36" fmla="*/ 7521 w 10000"/>
              <a:gd name="connsiteY36" fmla="*/ 9227 h 10000"/>
              <a:gd name="connsiteX37" fmla="*/ 7693 w 10000"/>
              <a:gd name="connsiteY37" fmla="*/ 9251 h 10000"/>
              <a:gd name="connsiteX38" fmla="*/ 7846 w 10000"/>
              <a:gd name="connsiteY38" fmla="*/ 9405 h 10000"/>
              <a:gd name="connsiteX39" fmla="*/ 8389 w 10000"/>
              <a:gd name="connsiteY39" fmla="*/ 9465 h 10000"/>
              <a:gd name="connsiteX40" fmla="*/ 8437 w 10000"/>
              <a:gd name="connsiteY40" fmla="*/ 9750 h 10000"/>
              <a:gd name="connsiteX41" fmla="*/ 8713 w 10000"/>
              <a:gd name="connsiteY41" fmla="*/ 9441 h 10000"/>
              <a:gd name="connsiteX42" fmla="*/ 8856 w 10000"/>
              <a:gd name="connsiteY42" fmla="*/ 9441 h 10000"/>
              <a:gd name="connsiteX43" fmla="*/ 8961 w 10000"/>
              <a:gd name="connsiteY43" fmla="*/ 9845 h 10000"/>
              <a:gd name="connsiteX44" fmla="*/ 9428 w 10000"/>
              <a:gd name="connsiteY44" fmla="*/ 10000 h 10000"/>
              <a:gd name="connsiteX45" fmla="*/ 9561 w 10000"/>
              <a:gd name="connsiteY45" fmla="*/ 9881 h 10000"/>
              <a:gd name="connsiteX46" fmla="*/ 9523 w 10000"/>
              <a:gd name="connsiteY46" fmla="*/ 9881 h 10000"/>
              <a:gd name="connsiteX47" fmla="*/ 9504 w 10000"/>
              <a:gd name="connsiteY47" fmla="*/ 9572 h 10000"/>
              <a:gd name="connsiteX48" fmla="*/ 10000 w 10000"/>
              <a:gd name="connsiteY48" fmla="*/ 9203 h 10000"/>
              <a:gd name="connsiteX49" fmla="*/ 9924 w 10000"/>
              <a:gd name="connsiteY49" fmla="*/ 8609 h 10000"/>
              <a:gd name="connsiteX50" fmla="*/ 9447 w 10000"/>
              <a:gd name="connsiteY50" fmla="*/ 8454 h 10000"/>
              <a:gd name="connsiteX51" fmla="*/ 9571 w 10000"/>
              <a:gd name="connsiteY51" fmla="*/ 8300 h 10000"/>
              <a:gd name="connsiteX52" fmla="*/ 9571 w 10000"/>
              <a:gd name="connsiteY52" fmla="*/ 7872 h 10000"/>
              <a:gd name="connsiteX53" fmla="*/ 9943 w 10000"/>
              <a:gd name="connsiteY53" fmla="*/ 7527 h 10000"/>
              <a:gd name="connsiteX54" fmla="*/ 9847 w 10000"/>
              <a:gd name="connsiteY54" fmla="*/ 7277 h 10000"/>
              <a:gd name="connsiteX55" fmla="*/ 9056 w 10000"/>
              <a:gd name="connsiteY55" fmla="*/ 6504 h 10000"/>
              <a:gd name="connsiteX56" fmla="*/ 7664 w 10000"/>
              <a:gd name="connsiteY56" fmla="*/ 6599 h 10000"/>
              <a:gd name="connsiteX57" fmla="*/ 7512 w 10000"/>
              <a:gd name="connsiteY57" fmla="*/ 6908 h 10000"/>
              <a:gd name="connsiteX58" fmla="*/ 7340 w 10000"/>
              <a:gd name="connsiteY58" fmla="*/ 6908 h 10000"/>
              <a:gd name="connsiteX59" fmla="*/ 7369 w 10000"/>
              <a:gd name="connsiteY59" fmla="*/ 5826 h 10000"/>
              <a:gd name="connsiteX60" fmla="*/ 6969 w 10000"/>
              <a:gd name="connsiteY60" fmla="*/ 5244 h 10000"/>
              <a:gd name="connsiteX61" fmla="*/ 6673 w 10000"/>
              <a:gd name="connsiteY61" fmla="*/ 5303 h 10000"/>
              <a:gd name="connsiteX62" fmla="*/ 6492 w 10000"/>
              <a:gd name="connsiteY62" fmla="*/ 5054 h 10000"/>
              <a:gd name="connsiteX63" fmla="*/ 5996 w 10000"/>
              <a:gd name="connsiteY63" fmla="*/ 5327 h 10000"/>
              <a:gd name="connsiteX64" fmla="*/ 5825 w 10000"/>
              <a:gd name="connsiteY64" fmla="*/ 5113 h 10000"/>
              <a:gd name="connsiteX65" fmla="*/ 5481 w 10000"/>
              <a:gd name="connsiteY65" fmla="*/ 5054 h 10000"/>
              <a:gd name="connsiteX66" fmla="*/ 5377 w 10000"/>
              <a:gd name="connsiteY66" fmla="*/ 4649 h 10000"/>
              <a:gd name="connsiteX67" fmla="*/ 5357 w 10000"/>
              <a:gd name="connsiteY67" fmla="*/ 3413 h 10000"/>
              <a:gd name="connsiteX68" fmla="*/ 5129 w 10000"/>
              <a:gd name="connsiteY68" fmla="*/ 3282 h 10000"/>
              <a:gd name="connsiteX69" fmla="*/ 5100 w 10000"/>
              <a:gd name="connsiteY69" fmla="*/ 3103 h 10000"/>
              <a:gd name="connsiteX70" fmla="*/ 4957 w 10000"/>
              <a:gd name="connsiteY70" fmla="*/ 3103 h 10000"/>
              <a:gd name="connsiteX71" fmla="*/ 4909 w 10000"/>
              <a:gd name="connsiteY71" fmla="*/ 2723 h 10000"/>
              <a:gd name="connsiteX72" fmla="*/ 4585 w 10000"/>
              <a:gd name="connsiteY72" fmla="*/ 2759 h 10000"/>
              <a:gd name="connsiteX73" fmla="*/ 3966 w 10000"/>
              <a:gd name="connsiteY73" fmla="*/ 3008 h 10000"/>
              <a:gd name="connsiteX74" fmla="*/ 3670 w 10000"/>
              <a:gd name="connsiteY74" fmla="*/ 3472 h 10000"/>
              <a:gd name="connsiteX75" fmla="*/ 3365 w 10000"/>
              <a:gd name="connsiteY75" fmla="*/ 3472 h 10000"/>
              <a:gd name="connsiteX76" fmla="*/ 3174 w 10000"/>
              <a:gd name="connsiteY76" fmla="*/ 3163 h 10000"/>
              <a:gd name="connsiteX77" fmla="*/ 3098 w 10000"/>
              <a:gd name="connsiteY77" fmla="*/ 2818 h 10000"/>
              <a:gd name="connsiteX78" fmla="*/ 2850 w 10000"/>
              <a:gd name="connsiteY78" fmla="*/ 2485 h 10000"/>
              <a:gd name="connsiteX79" fmla="*/ 2498 w 10000"/>
              <a:gd name="connsiteY79" fmla="*/ 2485 h 10000"/>
              <a:gd name="connsiteX80" fmla="*/ 2355 w 10000"/>
              <a:gd name="connsiteY80" fmla="*/ 2140 h 10000"/>
              <a:gd name="connsiteX81" fmla="*/ 2355 w 10000"/>
              <a:gd name="connsiteY81" fmla="*/ 1617 h 10000"/>
              <a:gd name="connsiteX82" fmla="*/ 2526 w 10000"/>
              <a:gd name="connsiteY82" fmla="*/ 1272 h 10000"/>
              <a:gd name="connsiteX83" fmla="*/ 2421 w 10000"/>
              <a:gd name="connsiteY83" fmla="*/ 809 h 10000"/>
              <a:gd name="connsiteX84" fmla="*/ 2097 w 10000"/>
              <a:gd name="connsiteY8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156 w 10000"/>
              <a:gd name="connsiteY18" fmla="*/ 8740 h 10000"/>
              <a:gd name="connsiteX19" fmla="*/ 4309 w 10000"/>
              <a:gd name="connsiteY19" fmla="*/ 8811 h 10000"/>
              <a:gd name="connsiteX20" fmla="*/ 4557 w 10000"/>
              <a:gd name="connsiteY20" fmla="*/ 8811 h 10000"/>
              <a:gd name="connsiteX21" fmla="*/ 4786 w 10000"/>
              <a:gd name="connsiteY21" fmla="*/ 8870 h 10000"/>
              <a:gd name="connsiteX22" fmla="*/ 4862 w 10000"/>
              <a:gd name="connsiteY22" fmla="*/ 9025 h 10000"/>
              <a:gd name="connsiteX23" fmla="*/ 4709 w 10000"/>
              <a:gd name="connsiteY23" fmla="*/ 9382 h 10000"/>
              <a:gd name="connsiteX24" fmla="*/ 4909 w 10000"/>
              <a:gd name="connsiteY24" fmla="*/ 9620 h 10000"/>
              <a:gd name="connsiteX25" fmla="*/ 5110 w 10000"/>
              <a:gd name="connsiteY25" fmla="*/ 9691 h 10000"/>
              <a:gd name="connsiteX26" fmla="*/ 5310 w 10000"/>
              <a:gd name="connsiteY26" fmla="*/ 9524 h 10000"/>
              <a:gd name="connsiteX27" fmla="*/ 5577 w 10000"/>
              <a:gd name="connsiteY27" fmla="*/ 9524 h 10000"/>
              <a:gd name="connsiteX28" fmla="*/ 5653 w 10000"/>
              <a:gd name="connsiteY28" fmla="*/ 9715 h 10000"/>
              <a:gd name="connsiteX29" fmla="*/ 5758 w 10000"/>
              <a:gd name="connsiteY29" fmla="*/ 9691 h 10000"/>
              <a:gd name="connsiteX30" fmla="*/ 6053 w 10000"/>
              <a:gd name="connsiteY30" fmla="*/ 9465 h 10000"/>
              <a:gd name="connsiteX31" fmla="*/ 6349 w 10000"/>
              <a:gd name="connsiteY31" fmla="*/ 9691 h 10000"/>
              <a:gd name="connsiteX32" fmla="*/ 6749 w 10000"/>
              <a:gd name="connsiteY32" fmla="*/ 9346 h 10000"/>
              <a:gd name="connsiteX33" fmla="*/ 6921 w 10000"/>
              <a:gd name="connsiteY33" fmla="*/ 9346 h 10000"/>
              <a:gd name="connsiteX34" fmla="*/ 7121 w 10000"/>
              <a:gd name="connsiteY34" fmla="*/ 9560 h 10000"/>
              <a:gd name="connsiteX35" fmla="*/ 7521 w 10000"/>
              <a:gd name="connsiteY35" fmla="*/ 9227 h 10000"/>
              <a:gd name="connsiteX36" fmla="*/ 7693 w 10000"/>
              <a:gd name="connsiteY36" fmla="*/ 9251 h 10000"/>
              <a:gd name="connsiteX37" fmla="*/ 7846 w 10000"/>
              <a:gd name="connsiteY37" fmla="*/ 9405 h 10000"/>
              <a:gd name="connsiteX38" fmla="*/ 8389 w 10000"/>
              <a:gd name="connsiteY38" fmla="*/ 9465 h 10000"/>
              <a:gd name="connsiteX39" fmla="*/ 8437 w 10000"/>
              <a:gd name="connsiteY39" fmla="*/ 9750 h 10000"/>
              <a:gd name="connsiteX40" fmla="*/ 8713 w 10000"/>
              <a:gd name="connsiteY40" fmla="*/ 9441 h 10000"/>
              <a:gd name="connsiteX41" fmla="*/ 8856 w 10000"/>
              <a:gd name="connsiteY41" fmla="*/ 9441 h 10000"/>
              <a:gd name="connsiteX42" fmla="*/ 8961 w 10000"/>
              <a:gd name="connsiteY42" fmla="*/ 9845 h 10000"/>
              <a:gd name="connsiteX43" fmla="*/ 9428 w 10000"/>
              <a:gd name="connsiteY43" fmla="*/ 10000 h 10000"/>
              <a:gd name="connsiteX44" fmla="*/ 9561 w 10000"/>
              <a:gd name="connsiteY44" fmla="*/ 9881 h 10000"/>
              <a:gd name="connsiteX45" fmla="*/ 9523 w 10000"/>
              <a:gd name="connsiteY45" fmla="*/ 9881 h 10000"/>
              <a:gd name="connsiteX46" fmla="*/ 9504 w 10000"/>
              <a:gd name="connsiteY46" fmla="*/ 9572 h 10000"/>
              <a:gd name="connsiteX47" fmla="*/ 10000 w 10000"/>
              <a:gd name="connsiteY47" fmla="*/ 9203 h 10000"/>
              <a:gd name="connsiteX48" fmla="*/ 9924 w 10000"/>
              <a:gd name="connsiteY48" fmla="*/ 8609 h 10000"/>
              <a:gd name="connsiteX49" fmla="*/ 9447 w 10000"/>
              <a:gd name="connsiteY49" fmla="*/ 8454 h 10000"/>
              <a:gd name="connsiteX50" fmla="*/ 9571 w 10000"/>
              <a:gd name="connsiteY50" fmla="*/ 8300 h 10000"/>
              <a:gd name="connsiteX51" fmla="*/ 9571 w 10000"/>
              <a:gd name="connsiteY51" fmla="*/ 7872 h 10000"/>
              <a:gd name="connsiteX52" fmla="*/ 9943 w 10000"/>
              <a:gd name="connsiteY52" fmla="*/ 7527 h 10000"/>
              <a:gd name="connsiteX53" fmla="*/ 9847 w 10000"/>
              <a:gd name="connsiteY53" fmla="*/ 7277 h 10000"/>
              <a:gd name="connsiteX54" fmla="*/ 9056 w 10000"/>
              <a:gd name="connsiteY54" fmla="*/ 6504 h 10000"/>
              <a:gd name="connsiteX55" fmla="*/ 7664 w 10000"/>
              <a:gd name="connsiteY55" fmla="*/ 6599 h 10000"/>
              <a:gd name="connsiteX56" fmla="*/ 7512 w 10000"/>
              <a:gd name="connsiteY56" fmla="*/ 6908 h 10000"/>
              <a:gd name="connsiteX57" fmla="*/ 7340 w 10000"/>
              <a:gd name="connsiteY57" fmla="*/ 6908 h 10000"/>
              <a:gd name="connsiteX58" fmla="*/ 7369 w 10000"/>
              <a:gd name="connsiteY58" fmla="*/ 5826 h 10000"/>
              <a:gd name="connsiteX59" fmla="*/ 6969 w 10000"/>
              <a:gd name="connsiteY59" fmla="*/ 5244 h 10000"/>
              <a:gd name="connsiteX60" fmla="*/ 6673 w 10000"/>
              <a:gd name="connsiteY60" fmla="*/ 5303 h 10000"/>
              <a:gd name="connsiteX61" fmla="*/ 6492 w 10000"/>
              <a:gd name="connsiteY61" fmla="*/ 5054 h 10000"/>
              <a:gd name="connsiteX62" fmla="*/ 5996 w 10000"/>
              <a:gd name="connsiteY62" fmla="*/ 5327 h 10000"/>
              <a:gd name="connsiteX63" fmla="*/ 5825 w 10000"/>
              <a:gd name="connsiteY63" fmla="*/ 5113 h 10000"/>
              <a:gd name="connsiteX64" fmla="*/ 5481 w 10000"/>
              <a:gd name="connsiteY64" fmla="*/ 5054 h 10000"/>
              <a:gd name="connsiteX65" fmla="*/ 5377 w 10000"/>
              <a:gd name="connsiteY65" fmla="*/ 4649 h 10000"/>
              <a:gd name="connsiteX66" fmla="*/ 5357 w 10000"/>
              <a:gd name="connsiteY66" fmla="*/ 3413 h 10000"/>
              <a:gd name="connsiteX67" fmla="*/ 5129 w 10000"/>
              <a:gd name="connsiteY67" fmla="*/ 3282 h 10000"/>
              <a:gd name="connsiteX68" fmla="*/ 5100 w 10000"/>
              <a:gd name="connsiteY68" fmla="*/ 3103 h 10000"/>
              <a:gd name="connsiteX69" fmla="*/ 4957 w 10000"/>
              <a:gd name="connsiteY69" fmla="*/ 3103 h 10000"/>
              <a:gd name="connsiteX70" fmla="*/ 4909 w 10000"/>
              <a:gd name="connsiteY70" fmla="*/ 2723 h 10000"/>
              <a:gd name="connsiteX71" fmla="*/ 4585 w 10000"/>
              <a:gd name="connsiteY71" fmla="*/ 2759 h 10000"/>
              <a:gd name="connsiteX72" fmla="*/ 3966 w 10000"/>
              <a:gd name="connsiteY72" fmla="*/ 3008 h 10000"/>
              <a:gd name="connsiteX73" fmla="*/ 3670 w 10000"/>
              <a:gd name="connsiteY73" fmla="*/ 3472 h 10000"/>
              <a:gd name="connsiteX74" fmla="*/ 3365 w 10000"/>
              <a:gd name="connsiteY74" fmla="*/ 3472 h 10000"/>
              <a:gd name="connsiteX75" fmla="*/ 3174 w 10000"/>
              <a:gd name="connsiteY75" fmla="*/ 3163 h 10000"/>
              <a:gd name="connsiteX76" fmla="*/ 3098 w 10000"/>
              <a:gd name="connsiteY76" fmla="*/ 2818 h 10000"/>
              <a:gd name="connsiteX77" fmla="*/ 2850 w 10000"/>
              <a:gd name="connsiteY77" fmla="*/ 2485 h 10000"/>
              <a:gd name="connsiteX78" fmla="*/ 2498 w 10000"/>
              <a:gd name="connsiteY78" fmla="*/ 2485 h 10000"/>
              <a:gd name="connsiteX79" fmla="*/ 2355 w 10000"/>
              <a:gd name="connsiteY79" fmla="*/ 2140 h 10000"/>
              <a:gd name="connsiteX80" fmla="*/ 2355 w 10000"/>
              <a:gd name="connsiteY80" fmla="*/ 1617 h 10000"/>
              <a:gd name="connsiteX81" fmla="*/ 2526 w 10000"/>
              <a:gd name="connsiteY81" fmla="*/ 1272 h 10000"/>
              <a:gd name="connsiteX82" fmla="*/ 2421 w 10000"/>
              <a:gd name="connsiteY82" fmla="*/ 809 h 10000"/>
              <a:gd name="connsiteX83" fmla="*/ 2097 w 10000"/>
              <a:gd name="connsiteY8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309 w 10000"/>
              <a:gd name="connsiteY18" fmla="*/ 8811 h 10000"/>
              <a:gd name="connsiteX19" fmla="*/ 4557 w 10000"/>
              <a:gd name="connsiteY19" fmla="*/ 8811 h 10000"/>
              <a:gd name="connsiteX20" fmla="*/ 4786 w 10000"/>
              <a:gd name="connsiteY20" fmla="*/ 8870 h 10000"/>
              <a:gd name="connsiteX21" fmla="*/ 4862 w 10000"/>
              <a:gd name="connsiteY21" fmla="*/ 9025 h 10000"/>
              <a:gd name="connsiteX22" fmla="*/ 4709 w 10000"/>
              <a:gd name="connsiteY22" fmla="*/ 9382 h 10000"/>
              <a:gd name="connsiteX23" fmla="*/ 4909 w 10000"/>
              <a:gd name="connsiteY23" fmla="*/ 9620 h 10000"/>
              <a:gd name="connsiteX24" fmla="*/ 5110 w 10000"/>
              <a:gd name="connsiteY24" fmla="*/ 9691 h 10000"/>
              <a:gd name="connsiteX25" fmla="*/ 5310 w 10000"/>
              <a:gd name="connsiteY25" fmla="*/ 9524 h 10000"/>
              <a:gd name="connsiteX26" fmla="*/ 5577 w 10000"/>
              <a:gd name="connsiteY26" fmla="*/ 9524 h 10000"/>
              <a:gd name="connsiteX27" fmla="*/ 5653 w 10000"/>
              <a:gd name="connsiteY27" fmla="*/ 9715 h 10000"/>
              <a:gd name="connsiteX28" fmla="*/ 5758 w 10000"/>
              <a:gd name="connsiteY28" fmla="*/ 9691 h 10000"/>
              <a:gd name="connsiteX29" fmla="*/ 6053 w 10000"/>
              <a:gd name="connsiteY29" fmla="*/ 9465 h 10000"/>
              <a:gd name="connsiteX30" fmla="*/ 6349 w 10000"/>
              <a:gd name="connsiteY30" fmla="*/ 9691 h 10000"/>
              <a:gd name="connsiteX31" fmla="*/ 6749 w 10000"/>
              <a:gd name="connsiteY31" fmla="*/ 9346 h 10000"/>
              <a:gd name="connsiteX32" fmla="*/ 6921 w 10000"/>
              <a:gd name="connsiteY32" fmla="*/ 9346 h 10000"/>
              <a:gd name="connsiteX33" fmla="*/ 7121 w 10000"/>
              <a:gd name="connsiteY33" fmla="*/ 9560 h 10000"/>
              <a:gd name="connsiteX34" fmla="*/ 7521 w 10000"/>
              <a:gd name="connsiteY34" fmla="*/ 9227 h 10000"/>
              <a:gd name="connsiteX35" fmla="*/ 7693 w 10000"/>
              <a:gd name="connsiteY35" fmla="*/ 9251 h 10000"/>
              <a:gd name="connsiteX36" fmla="*/ 7846 w 10000"/>
              <a:gd name="connsiteY36" fmla="*/ 9405 h 10000"/>
              <a:gd name="connsiteX37" fmla="*/ 8389 w 10000"/>
              <a:gd name="connsiteY37" fmla="*/ 9465 h 10000"/>
              <a:gd name="connsiteX38" fmla="*/ 8437 w 10000"/>
              <a:gd name="connsiteY38" fmla="*/ 9750 h 10000"/>
              <a:gd name="connsiteX39" fmla="*/ 8713 w 10000"/>
              <a:gd name="connsiteY39" fmla="*/ 9441 h 10000"/>
              <a:gd name="connsiteX40" fmla="*/ 8856 w 10000"/>
              <a:gd name="connsiteY40" fmla="*/ 9441 h 10000"/>
              <a:gd name="connsiteX41" fmla="*/ 8961 w 10000"/>
              <a:gd name="connsiteY41" fmla="*/ 9845 h 10000"/>
              <a:gd name="connsiteX42" fmla="*/ 9428 w 10000"/>
              <a:gd name="connsiteY42" fmla="*/ 10000 h 10000"/>
              <a:gd name="connsiteX43" fmla="*/ 9561 w 10000"/>
              <a:gd name="connsiteY43" fmla="*/ 9881 h 10000"/>
              <a:gd name="connsiteX44" fmla="*/ 9523 w 10000"/>
              <a:gd name="connsiteY44" fmla="*/ 9881 h 10000"/>
              <a:gd name="connsiteX45" fmla="*/ 9504 w 10000"/>
              <a:gd name="connsiteY45" fmla="*/ 9572 h 10000"/>
              <a:gd name="connsiteX46" fmla="*/ 10000 w 10000"/>
              <a:gd name="connsiteY46" fmla="*/ 9203 h 10000"/>
              <a:gd name="connsiteX47" fmla="*/ 9924 w 10000"/>
              <a:gd name="connsiteY47" fmla="*/ 8609 h 10000"/>
              <a:gd name="connsiteX48" fmla="*/ 9447 w 10000"/>
              <a:gd name="connsiteY48" fmla="*/ 8454 h 10000"/>
              <a:gd name="connsiteX49" fmla="*/ 9571 w 10000"/>
              <a:gd name="connsiteY49" fmla="*/ 8300 h 10000"/>
              <a:gd name="connsiteX50" fmla="*/ 9571 w 10000"/>
              <a:gd name="connsiteY50" fmla="*/ 7872 h 10000"/>
              <a:gd name="connsiteX51" fmla="*/ 9943 w 10000"/>
              <a:gd name="connsiteY51" fmla="*/ 7527 h 10000"/>
              <a:gd name="connsiteX52" fmla="*/ 9847 w 10000"/>
              <a:gd name="connsiteY52" fmla="*/ 7277 h 10000"/>
              <a:gd name="connsiteX53" fmla="*/ 9056 w 10000"/>
              <a:gd name="connsiteY53" fmla="*/ 6504 h 10000"/>
              <a:gd name="connsiteX54" fmla="*/ 7664 w 10000"/>
              <a:gd name="connsiteY54" fmla="*/ 6599 h 10000"/>
              <a:gd name="connsiteX55" fmla="*/ 7512 w 10000"/>
              <a:gd name="connsiteY55" fmla="*/ 6908 h 10000"/>
              <a:gd name="connsiteX56" fmla="*/ 7340 w 10000"/>
              <a:gd name="connsiteY56" fmla="*/ 6908 h 10000"/>
              <a:gd name="connsiteX57" fmla="*/ 7369 w 10000"/>
              <a:gd name="connsiteY57" fmla="*/ 5826 h 10000"/>
              <a:gd name="connsiteX58" fmla="*/ 6969 w 10000"/>
              <a:gd name="connsiteY58" fmla="*/ 5244 h 10000"/>
              <a:gd name="connsiteX59" fmla="*/ 6673 w 10000"/>
              <a:gd name="connsiteY59" fmla="*/ 5303 h 10000"/>
              <a:gd name="connsiteX60" fmla="*/ 6492 w 10000"/>
              <a:gd name="connsiteY60" fmla="*/ 5054 h 10000"/>
              <a:gd name="connsiteX61" fmla="*/ 5996 w 10000"/>
              <a:gd name="connsiteY61" fmla="*/ 5327 h 10000"/>
              <a:gd name="connsiteX62" fmla="*/ 5825 w 10000"/>
              <a:gd name="connsiteY62" fmla="*/ 5113 h 10000"/>
              <a:gd name="connsiteX63" fmla="*/ 5481 w 10000"/>
              <a:gd name="connsiteY63" fmla="*/ 5054 h 10000"/>
              <a:gd name="connsiteX64" fmla="*/ 5377 w 10000"/>
              <a:gd name="connsiteY64" fmla="*/ 4649 h 10000"/>
              <a:gd name="connsiteX65" fmla="*/ 5357 w 10000"/>
              <a:gd name="connsiteY65" fmla="*/ 3413 h 10000"/>
              <a:gd name="connsiteX66" fmla="*/ 5129 w 10000"/>
              <a:gd name="connsiteY66" fmla="*/ 3282 h 10000"/>
              <a:gd name="connsiteX67" fmla="*/ 5100 w 10000"/>
              <a:gd name="connsiteY67" fmla="*/ 3103 h 10000"/>
              <a:gd name="connsiteX68" fmla="*/ 4957 w 10000"/>
              <a:gd name="connsiteY68" fmla="*/ 3103 h 10000"/>
              <a:gd name="connsiteX69" fmla="*/ 4909 w 10000"/>
              <a:gd name="connsiteY69" fmla="*/ 2723 h 10000"/>
              <a:gd name="connsiteX70" fmla="*/ 4585 w 10000"/>
              <a:gd name="connsiteY70" fmla="*/ 2759 h 10000"/>
              <a:gd name="connsiteX71" fmla="*/ 3966 w 10000"/>
              <a:gd name="connsiteY71" fmla="*/ 3008 h 10000"/>
              <a:gd name="connsiteX72" fmla="*/ 3670 w 10000"/>
              <a:gd name="connsiteY72" fmla="*/ 3472 h 10000"/>
              <a:gd name="connsiteX73" fmla="*/ 3365 w 10000"/>
              <a:gd name="connsiteY73" fmla="*/ 3472 h 10000"/>
              <a:gd name="connsiteX74" fmla="*/ 3174 w 10000"/>
              <a:gd name="connsiteY74" fmla="*/ 3163 h 10000"/>
              <a:gd name="connsiteX75" fmla="*/ 3098 w 10000"/>
              <a:gd name="connsiteY75" fmla="*/ 2818 h 10000"/>
              <a:gd name="connsiteX76" fmla="*/ 2850 w 10000"/>
              <a:gd name="connsiteY76" fmla="*/ 2485 h 10000"/>
              <a:gd name="connsiteX77" fmla="*/ 2498 w 10000"/>
              <a:gd name="connsiteY77" fmla="*/ 2485 h 10000"/>
              <a:gd name="connsiteX78" fmla="*/ 2355 w 10000"/>
              <a:gd name="connsiteY78" fmla="*/ 2140 h 10000"/>
              <a:gd name="connsiteX79" fmla="*/ 2355 w 10000"/>
              <a:gd name="connsiteY79" fmla="*/ 1617 h 10000"/>
              <a:gd name="connsiteX80" fmla="*/ 2526 w 10000"/>
              <a:gd name="connsiteY80" fmla="*/ 1272 h 10000"/>
              <a:gd name="connsiteX81" fmla="*/ 2421 w 10000"/>
              <a:gd name="connsiteY81" fmla="*/ 809 h 10000"/>
              <a:gd name="connsiteX82" fmla="*/ 2097 w 10000"/>
              <a:gd name="connsiteY8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557 w 10000"/>
              <a:gd name="connsiteY18" fmla="*/ 8811 h 10000"/>
              <a:gd name="connsiteX19" fmla="*/ 4786 w 10000"/>
              <a:gd name="connsiteY19" fmla="*/ 8870 h 10000"/>
              <a:gd name="connsiteX20" fmla="*/ 4862 w 10000"/>
              <a:gd name="connsiteY20" fmla="*/ 9025 h 10000"/>
              <a:gd name="connsiteX21" fmla="*/ 4709 w 10000"/>
              <a:gd name="connsiteY21" fmla="*/ 9382 h 10000"/>
              <a:gd name="connsiteX22" fmla="*/ 4909 w 10000"/>
              <a:gd name="connsiteY22" fmla="*/ 9620 h 10000"/>
              <a:gd name="connsiteX23" fmla="*/ 5110 w 10000"/>
              <a:gd name="connsiteY23" fmla="*/ 9691 h 10000"/>
              <a:gd name="connsiteX24" fmla="*/ 5310 w 10000"/>
              <a:gd name="connsiteY24" fmla="*/ 9524 h 10000"/>
              <a:gd name="connsiteX25" fmla="*/ 5577 w 10000"/>
              <a:gd name="connsiteY25" fmla="*/ 9524 h 10000"/>
              <a:gd name="connsiteX26" fmla="*/ 5653 w 10000"/>
              <a:gd name="connsiteY26" fmla="*/ 9715 h 10000"/>
              <a:gd name="connsiteX27" fmla="*/ 5758 w 10000"/>
              <a:gd name="connsiteY27" fmla="*/ 9691 h 10000"/>
              <a:gd name="connsiteX28" fmla="*/ 6053 w 10000"/>
              <a:gd name="connsiteY28" fmla="*/ 9465 h 10000"/>
              <a:gd name="connsiteX29" fmla="*/ 6349 w 10000"/>
              <a:gd name="connsiteY29" fmla="*/ 9691 h 10000"/>
              <a:gd name="connsiteX30" fmla="*/ 6749 w 10000"/>
              <a:gd name="connsiteY30" fmla="*/ 9346 h 10000"/>
              <a:gd name="connsiteX31" fmla="*/ 6921 w 10000"/>
              <a:gd name="connsiteY31" fmla="*/ 9346 h 10000"/>
              <a:gd name="connsiteX32" fmla="*/ 7121 w 10000"/>
              <a:gd name="connsiteY32" fmla="*/ 9560 h 10000"/>
              <a:gd name="connsiteX33" fmla="*/ 7521 w 10000"/>
              <a:gd name="connsiteY33" fmla="*/ 9227 h 10000"/>
              <a:gd name="connsiteX34" fmla="*/ 7693 w 10000"/>
              <a:gd name="connsiteY34" fmla="*/ 9251 h 10000"/>
              <a:gd name="connsiteX35" fmla="*/ 7846 w 10000"/>
              <a:gd name="connsiteY35" fmla="*/ 9405 h 10000"/>
              <a:gd name="connsiteX36" fmla="*/ 8389 w 10000"/>
              <a:gd name="connsiteY36" fmla="*/ 9465 h 10000"/>
              <a:gd name="connsiteX37" fmla="*/ 8437 w 10000"/>
              <a:gd name="connsiteY37" fmla="*/ 9750 h 10000"/>
              <a:gd name="connsiteX38" fmla="*/ 8713 w 10000"/>
              <a:gd name="connsiteY38" fmla="*/ 9441 h 10000"/>
              <a:gd name="connsiteX39" fmla="*/ 8856 w 10000"/>
              <a:gd name="connsiteY39" fmla="*/ 9441 h 10000"/>
              <a:gd name="connsiteX40" fmla="*/ 8961 w 10000"/>
              <a:gd name="connsiteY40" fmla="*/ 9845 h 10000"/>
              <a:gd name="connsiteX41" fmla="*/ 9428 w 10000"/>
              <a:gd name="connsiteY41" fmla="*/ 10000 h 10000"/>
              <a:gd name="connsiteX42" fmla="*/ 9561 w 10000"/>
              <a:gd name="connsiteY42" fmla="*/ 9881 h 10000"/>
              <a:gd name="connsiteX43" fmla="*/ 9523 w 10000"/>
              <a:gd name="connsiteY43" fmla="*/ 9881 h 10000"/>
              <a:gd name="connsiteX44" fmla="*/ 9504 w 10000"/>
              <a:gd name="connsiteY44" fmla="*/ 9572 h 10000"/>
              <a:gd name="connsiteX45" fmla="*/ 10000 w 10000"/>
              <a:gd name="connsiteY45" fmla="*/ 9203 h 10000"/>
              <a:gd name="connsiteX46" fmla="*/ 9924 w 10000"/>
              <a:gd name="connsiteY46" fmla="*/ 8609 h 10000"/>
              <a:gd name="connsiteX47" fmla="*/ 9447 w 10000"/>
              <a:gd name="connsiteY47" fmla="*/ 8454 h 10000"/>
              <a:gd name="connsiteX48" fmla="*/ 9571 w 10000"/>
              <a:gd name="connsiteY48" fmla="*/ 8300 h 10000"/>
              <a:gd name="connsiteX49" fmla="*/ 9571 w 10000"/>
              <a:gd name="connsiteY49" fmla="*/ 7872 h 10000"/>
              <a:gd name="connsiteX50" fmla="*/ 9943 w 10000"/>
              <a:gd name="connsiteY50" fmla="*/ 7527 h 10000"/>
              <a:gd name="connsiteX51" fmla="*/ 9847 w 10000"/>
              <a:gd name="connsiteY51" fmla="*/ 7277 h 10000"/>
              <a:gd name="connsiteX52" fmla="*/ 9056 w 10000"/>
              <a:gd name="connsiteY52" fmla="*/ 6504 h 10000"/>
              <a:gd name="connsiteX53" fmla="*/ 7664 w 10000"/>
              <a:gd name="connsiteY53" fmla="*/ 6599 h 10000"/>
              <a:gd name="connsiteX54" fmla="*/ 7512 w 10000"/>
              <a:gd name="connsiteY54" fmla="*/ 6908 h 10000"/>
              <a:gd name="connsiteX55" fmla="*/ 7340 w 10000"/>
              <a:gd name="connsiteY55" fmla="*/ 6908 h 10000"/>
              <a:gd name="connsiteX56" fmla="*/ 7369 w 10000"/>
              <a:gd name="connsiteY56" fmla="*/ 5826 h 10000"/>
              <a:gd name="connsiteX57" fmla="*/ 6969 w 10000"/>
              <a:gd name="connsiteY57" fmla="*/ 5244 h 10000"/>
              <a:gd name="connsiteX58" fmla="*/ 6673 w 10000"/>
              <a:gd name="connsiteY58" fmla="*/ 5303 h 10000"/>
              <a:gd name="connsiteX59" fmla="*/ 6492 w 10000"/>
              <a:gd name="connsiteY59" fmla="*/ 5054 h 10000"/>
              <a:gd name="connsiteX60" fmla="*/ 5996 w 10000"/>
              <a:gd name="connsiteY60" fmla="*/ 5327 h 10000"/>
              <a:gd name="connsiteX61" fmla="*/ 5825 w 10000"/>
              <a:gd name="connsiteY61" fmla="*/ 5113 h 10000"/>
              <a:gd name="connsiteX62" fmla="*/ 5481 w 10000"/>
              <a:gd name="connsiteY62" fmla="*/ 5054 h 10000"/>
              <a:gd name="connsiteX63" fmla="*/ 5377 w 10000"/>
              <a:gd name="connsiteY63" fmla="*/ 4649 h 10000"/>
              <a:gd name="connsiteX64" fmla="*/ 5357 w 10000"/>
              <a:gd name="connsiteY64" fmla="*/ 3413 h 10000"/>
              <a:gd name="connsiteX65" fmla="*/ 5129 w 10000"/>
              <a:gd name="connsiteY65" fmla="*/ 3282 h 10000"/>
              <a:gd name="connsiteX66" fmla="*/ 5100 w 10000"/>
              <a:gd name="connsiteY66" fmla="*/ 3103 h 10000"/>
              <a:gd name="connsiteX67" fmla="*/ 4957 w 10000"/>
              <a:gd name="connsiteY67" fmla="*/ 3103 h 10000"/>
              <a:gd name="connsiteX68" fmla="*/ 4909 w 10000"/>
              <a:gd name="connsiteY68" fmla="*/ 2723 h 10000"/>
              <a:gd name="connsiteX69" fmla="*/ 4585 w 10000"/>
              <a:gd name="connsiteY69" fmla="*/ 2759 h 10000"/>
              <a:gd name="connsiteX70" fmla="*/ 3966 w 10000"/>
              <a:gd name="connsiteY70" fmla="*/ 3008 h 10000"/>
              <a:gd name="connsiteX71" fmla="*/ 3670 w 10000"/>
              <a:gd name="connsiteY71" fmla="*/ 3472 h 10000"/>
              <a:gd name="connsiteX72" fmla="*/ 3365 w 10000"/>
              <a:gd name="connsiteY72" fmla="*/ 3472 h 10000"/>
              <a:gd name="connsiteX73" fmla="*/ 3174 w 10000"/>
              <a:gd name="connsiteY73" fmla="*/ 3163 h 10000"/>
              <a:gd name="connsiteX74" fmla="*/ 3098 w 10000"/>
              <a:gd name="connsiteY74" fmla="*/ 2818 h 10000"/>
              <a:gd name="connsiteX75" fmla="*/ 2850 w 10000"/>
              <a:gd name="connsiteY75" fmla="*/ 2485 h 10000"/>
              <a:gd name="connsiteX76" fmla="*/ 2498 w 10000"/>
              <a:gd name="connsiteY76" fmla="*/ 2485 h 10000"/>
              <a:gd name="connsiteX77" fmla="*/ 2355 w 10000"/>
              <a:gd name="connsiteY77" fmla="*/ 2140 h 10000"/>
              <a:gd name="connsiteX78" fmla="*/ 2355 w 10000"/>
              <a:gd name="connsiteY78" fmla="*/ 1617 h 10000"/>
              <a:gd name="connsiteX79" fmla="*/ 2526 w 10000"/>
              <a:gd name="connsiteY79" fmla="*/ 1272 h 10000"/>
              <a:gd name="connsiteX80" fmla="*/ 2421 w 10000"/>
              <a:gd name="connsiteY80" fmla="*/ 809 h 10000"/>
              <a:gd name="connsiteX81" fmla="*/ 2097 w 10000"/>
              <a:gd name="connsiteY8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786 w 10000"/>
              <a:gd name="connsiteY18" fmla="*/ 8870 h 10000"/>
              <a:gd name="connsiteX19" fmla="*/ 4862 w 10000"/>
              <a:gd name="connsiteY19" fmla="*/ 9025 h 10000"/>
              <a:gd name="connsiteX20" fmla="*/ 4709 w 10000"/>
              <a:gd name="connsiteY20" fmla="*/ 9382 h 10000"/>
              <a:gd name="connsiteX21" fmla="*/ 4909 w 10000"/>
              <a:gd name="connsiteY21" fmla="*/ 9620 h 10000"/>
              <a:gd name="connsiteX22" fmla="*/ 5110 w 10000"/>
              <a:gd name="connsiteY22" fmla="*/ 9691 h 10000"/>
              <a:gd name="connsiteX23" fmla="*/ 5310 w 10000"/>
              <a:gd name="connsiteY23" fmla="*/ 9524 h 10000"/>
              <a:gd name="connsiteX24" fmla="*/ 5577 w 10000"/>
              <a:gd name="connsiteY24" fmla="*/ 9524 h 10000"/>
              <a:gd name="connsiteX25" fmla="*/ 5653 w 10000"/>
              <a:gd name="connsiteY25" fmla="*/ 9715 h 10000"/>
              <a:gd name="connsiteX26" fmla="*/ 5758 w 10000"/>
              <a:gd name="connsiteY26" fmla="*/ 9691 h 10000"/>
              <a:gd name="connsiteX27" fmla="*/ 6053 w 10000"/>
              <a:gd name="connsiteY27" fmla="*/ 9465 h 10000"/>
              <a:gd name="connsiteX28" fmla="*/ 6349 w 10000"/>
              <a:gd name="connsiteY28" fmla="*/ 9691 h 10000"/>
              <a:gd name="connsiteX29" fmla="*/ 6749 w 10000"/>
              <a:gd name="connsiteY29" fmla="*/ 9346 h 10000"/>
              <a:gd name="connsiteX30" fmla="*/ 6921 w 10000"/>
              <a:gd name="connsiteY30" fmla="*/ 9346 h 10000"/>
              <a:gd name="connsiteX31" fmla="*/ 7121 w 10000"/>
              <a:gd name="connsiteY31" fmla="*/ 9560 h 10000"/>
              <a:gd name="connsiteX32" fmla="*/ 7521 w 10000"/>
              <a:gd name="connsiteY32" fmla="*/ 9227 h 10000"/>
              <a:gd name="connsiteX33" fmla="*/ 7693 w 10000"/>
              <a:gd name="connsiteY33" fmla="*/ 9251 h 10000"/>
              <a:gd name="connsiteX34" fmla="*/ 7846 w 10000"/>
              <a:gd name="connsiteY34" fmla="*/ 9405 h 10000"/>
              <a:gd name="connsiteX35" fmla="*/ 8389 w 10000"/>
              <a:gd name="connsiteY35" fmla="*/ 9465 h 10000"/>
              <a:gd name="connsiteX36" fmla="*/ 8437 w 10000"/>
              <a:gd name="connsiteY36" fmla="*/ 9750 h 10000"/>
              <a:gd name="connsiteX37" fmla="*/ 8713 w 10000"/>
              <a:gd name="connsiteY37" fmla="*/ 9441 h 10000"/>
              <a:gd name="connsiteX38" fmla="*/ 8856 w 10000"/>
              <a:gd name="connsiteY38" fmla="*/ 9441 h 10000"/>
              <a:gd name="connsiteX39" fmla="*/ 8961 w 10000"/>
              <a:gd name="connsiteY39" fmla="*/ 9845 h 10000"/>
              <a:gd name="connsiteX40" fmla="*/ 9428 w 10000"/>
              <a:gd name="connsiteY40" fmla="*/ 10000 h 10000"/>
              <a:gd name="connsiteX41" fmla="*/ 9561 w 10000"/>
              <a:gd name="connsiteY41" fmla="*/ 9881 h 10000"/>
              <a:gd name="connsiteX42" fmla="*/ 9523 w 10000"/>
              <a:gd name="connsiteY42" fmla="*/ 9881 h 10000"/>
              <a:gd name="connsiteX43" fmla="*/ 9504 w 10000"/>
              <a:gd name="connsiteY43" fmla="*/ 9572 h 10000"/>
              <a:gd name="connsiteX44" fmla="*/ 10000 w 10000"/>
              <a:gd name="connsiteY44" fmla="*/ 9203 h 10000"/>
              <a:gd name="connsiteX45" fmla="*/ 9924 w 10000"/>
              <a:gd name="connsiteY45" fmla="*/ 8609 h 10000"/>
              <a:gd name="connsiteX46" fmla="*/ 9447 w 10000"/>
              <a:gd name="connsiteY46" fmla="*/ 8454 h 10000"/>
              <a:gd name="connsiteX47" fmla="*/ 9571 w 10000"/>
              <a:gd name="connsiteY47" fmla="*/ 8300 h 10000"/>
              <a:gd name="connsiteX48" fmla="*/ 9571 w 10000"/>
              <a:gd name="connsiteY48" fmla="*/ 7872 h 10000"/>
              <a:gd name="connsiteX49" fmla="*/ 9943 w 10000"/>
              <a:gd name="connsiteY49" fmla="*/ 7527 h 10000"/>
              <a:gd name="connsiteX50" fmla="*/ 9847 w 10000"/>
              <a:gd name="connsiteY50" fmla="*/ 7277 h 10000"/>
              <a:gd name="connsiteX51" fmla="*/ 9056 w 10000"/>
              <a:gd name="connsiteY51" fmla="*/ 6504 h 10000"/>
              <a:gd name="connsiteX52" fmla="*/ 7664 w 10000"/>
              <a:gd name="connsiteY52" fmla="*/ 6599 h 10000"/>
              <a:gd name="connsiteX53" fmla="*/ 7512 w 10000"/>
              <a:gd name="connsiteY53" fmla="*/ 6908 h 10000"/>
              <a:gd name="connsiteX54" fmla="*/ 7340 w 10000"/>
              <a:gd name="connsiteY54" fmla="*/ 6908 h 10000"/>
              <a:gd name="connsiteX55" fmla="*/ 7369 w 10000"/>
              <a:gd name="connsiteY55" fmla="*/ 5826 h 10000"/>
              <a:gd name="connsiteX56" fmla="*/ 6969 w 10000"/>
              <a:gd name="connsiteY56" fmla="*/ 5244 h 10000"/>
              <a:gd name="connsiteX57" fmla="*/ 6673 w 10000"/>
              <a:gd name="connsiteY57" fmla="*/ 5303 h 10000"/>
              <a:gd name="connsiteX58" fmla="*/ 6492 w 10000"/>
              <a:gd name="connsiteY58" fmla="*/ 5054 h 10000"/>
              <a:gd name="connsiteX59" fmla="*/ 5996 w 10000"/>
              <a:gd name="connsiteY59" fmla="*/ 5327 h 10000"/>
              <a:gd name="connsiteX60" fmla="*/ 5825 w 10000"/>
              <a:gd name="connsiteY60" fmla="*/ 5113 h 10000"/>
              <a:gd name="connsiteX61" fmla="*/ 5481 w 10000"/>
              <a:gd name="connsiteY61" fmla="*/ 5054 h 10000"/>
              <a:gd name="connsiteX62" fmla="*/ 5377 w 10000"/>
              <a:gd name="connsiteY62" fmla="*/ 4649 h 10000"/>
              <a:gd name="connsiteX63" fmla="*/ 5357 w 10000"/>
              <a:gd name="connsiteY63" fmla="*/ 3413 h 10000"/>
              <a:gd name="connsiteX64" fmla="*/ 5129 w 10000"/>
              <a:gd name="connsiteY64" fmla="*/ 3282 h 10000"/>
              <a:gd name="connsiteX65" fmla="*/ 5100 w 10000"/>
              <a:gd name="connsiteY65" fmla="*/ 3103 h 10000"/>
              <a:gd name="connsiteX66" fmla="*/ 4957 w 10000"/>
              <a:gd name="connsiteY66" fmla="*/ 3103 h 10000"/>
              <a:gd name="connsiteX67" fmla="*/ 4909 w 10000"/>
              <a:gd name="connsiteY67" fmla="*/ 2723 h 10000"/>
              <a:gd name="connsiteX68" fmla="*/ 4585 w 10000"/>
              <a:gd name="connsiteY68" fmla="*/ 2759 h 10000"/>
              <a:gd name="connsiteX69" fmla="*/ 3966 w 10000"/>
              <a:gd name="connsiteY69" fmla="*/ 3008 h 10000"/>
              <a:gd name="connsiteX70" fmla="*/ 3670 w 10000"/>
              <a:gd name="connsiteY70" fmla="*/ 3472 h 10000"/>
              <a:gd name="connsiteX71" fmla="*/ 3365 w 10000"/>
              <a:gd name="connsiteY71" fmla="*/ 3472 h 10000"/>
              <a:gd name="connsiteX72" fmla="*/ 3174 w 10000"/>
              <a:gd name="connsiteY72" fmla="*/ 3163 h 10000"/>
              <a:gd name="connsiteX73" fmla="*/ 3098 w 10000"/>
              <a:gd name="connsiteY73" fmla="*/ 2818 h 10000"/>
              <a:gd name="connsiteX74" fmla="*/ 2850 w 10000"/>
              <a:gd name="connsiteY74" fmla="*/ 2485 h 10000"/>
              <a:gd name="connsiteX75" fmla="*/ 2498 w 10000"/>
              <a:gd name="connsiteY75" fmla="*/ 2485 h 10000"/>
              <a:gd name="connsiteX76" fmla="*/ 2355 w 10000"/>
              <a:gd name="connsiteY76" fmla="*/ 2140 h 10000"/>
              <a:gd name="connsiteX77" fmla="*/ 2355 w 10000"/>
              <a:gd name="connsiteY77" fmla="*/ 1617 h 10000"/>
              <a:gd name="connsiteX78" fmla="*/ 2526 w 10000"/>
              <a:gd name="connsiteY78" fmla="*/ 1272 h 10000"/>
              <a:gd name="connsiteX79" fmla="*/ 2421 w 10000"/>
              <a:gd name="connsiteY79" fmla="*/ 809 h 10000"/>
              <a:gd name="connsiteX80" fmla="*/ 2097 w 10000"/>
              <a:gd name="connsiteY8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862 w 10000"/>
              <a:gd name="connsiteY18" fmla="*/ 9025 h 10000"/>
              <a:gd name="connsiteX19" fmla="*/ 4709 w 10000"/>
              <a:gd name="connsiteY19" fmla="*/ 9382 h 10000"/>
              <a:gd name="connsiteX20" fmla="*/ 4909 w 10000"/>
              <a:gd name="connsiteY20" fmla="*/ 9620 h 10000"/>
              <a:gd name="connsiteX21" fmla="*/ 5110 w 10000"/>
              <a:gd name="connsiteY21" fmla="*/ 9691 h 10000"/>
              <a:gd name="connsiteX22" fmla="*/ 5310 w 10000"/>
              <a:gd name="connsiteY22" fmla="*/ 9524 h 10000"/>
              <a:gd name="connsiteX23" fmla="*/ 5577 w 10000"/>
              <a:gd name="connsiteY23" fmla="*/ 9524 h 10000"/>
              <a:gd name="connsiteX24" fmla="*/ 5653 w 10000"/>
              <a:gd name="connsiteY24" fmla="*/ 9715 h 10000"/>
              <a:gd name="connsiteX25" fmla="*/ 5758 w 10000"/>
              <a:gd name="connsiteY25" fmla="*/ 9691 h 10000"/>
              <a:gd name="connsiteX26" fmla="*/ 6053 w 10000"/>
              <a:gd name="connsiteY26" fmla="*/ 9465 h 10000"/>
              <a:gd name="connsiteX27" fmla="*/ 6349 w 10000"/>
              <a:gd name="connsiteY27" fmla="*/ 9691 h 10000"/>
              <a:gd name="connsiteX28" fmla="*/ 6749 w 10000"/>
              <a:gd name="connsiteY28" fmla="*/ 9346 h 10000"/>
              <a:gd name="connsiteX29" fmla="*/ 6921 w 10000"/>
              <a:gd name="connsiteY29" fmla="*/ 9346 h 10000"/>
              <a:gd name="connsiteX30" fmla="*/ 7121 w 10000"/>
              <a:gd name="connsiteY30" fmla="*/ 9560 h 10000"/>
              <a:gd name="connsiteX31" fmla="*/ 7521 w 10000"/>
              <a:gd name="connsiteY31" fmla="*/ 9227 h 10000"/>
              <a:gd name="connsiteX32" fmla="*/ 7693 w 10000"/>
              <a:gd name="connsiteY32" fmla="*/ 9251 h 10000"/>
              <a:gd name="connsiteX33" fmla="*/ 7846 w 10000"/>
              <a:gd name="connsiteY33" fmla="*/ 9405 h 10000"/>
              <a:gd name="connsiteX34" fmla="*/ 8389 w 10000"/>
              <a:gd name="connsiteY34" fmla="*/ 9465 h 10000"/>
              <a:gd name="connsiteX35" fmla="*/ 8437 w 10000"/>
              <a:gd name="connsiteY35" fmla="*/ 9750 h 10000"/>
              <a:gd name="connsiteX36" fmla="*/ 8713 w 10000"/>
              <a:gd name="connsiteY36" fmla="*/ 9441 h 10000"/>
              <a:gd name="connsiteX37" fmla="*/ 8856 w 10000"/>
              <a:gd name="connsiteY37" fmla="*/ 9441 h 10000"/>
              <a:gd name="connsiteX38" fmla="*/ 8961 w 10000"/>
              <a:gd name="connsiteY38" fmla="*/ 9845 h 10000"/>
              <a:gd name="connsiteX39" fmla="*/ 9428 w 10000"/>
              <a:gd name="connsiteY39" fmla="*/ 10000 h 10000"/>
              <a:gd name="connsiteX40" fmla="*/ 9561 w 10000"/>
              <a:gd name="connsiteY40" fmla="*/ 9881 h 10000"/>
              <a:gd name="connsiteX41" fmla="*/ 9523 w 10000"/>
              <a:gd name="connsiteY41" fmla="*/ 9881 h 10000"/>
              <a:gd name="connsiteX42" fmla="*/ 9504 w 10000"/>
              <a:gd name="connsiteY42" fmla="*/ 9572 h 10000"/>
              <a:gd name="connsiteX43" fmla="*/ 10000 w 10000"/>
              <a:gd name="connsiteY43" fmla="*/ 9203 h 10000"/>
              <a:gd name="connsiteX44" fmla="*/ 9924 w 10000"/>
              <a:gd name="connsiteY44" fmla="*/ 8609 h 10000"/>
              <a:gd name="connsiteX45" fmla="*/ 9447 w 10000"/>
              <a:gd name="connsiteY45" fmla="*/ 8454 h 10000"/>
              <a:gd name="connsiteX46" fmla="*/ 9571 w 10000"/>
              <a:gd name="connsiteY46" fmla="*/ 8300 h 10000"/>
              <a:gd name="connsiteX47" fmla="*/ 9571 w 10000"/>
              <a:gd name="connsiteY47" fmla="*/ 7872 h 10000"/>
              <a:gd name="connsiteX48" fmla="*/ 9943 w 10000"/>
              <a:gd name="connsiteY48" fmla="*/ 7527 h 10000"/>
              <a:gd name="connsiteX49" fmla="*/ 9847 w 10000"/>
              <a:gd name="connsiteY49" fmla="*/ 7277 h 10000"/>
              <a:gd name="connsiteX50" fmla="*/ 9056 w 10000"/>
              <a:gd name="connsiteY50" fmla="*/ 6504 h 10000"/>
              <a:gd name="connsiteX51" fmla="*/ 7664 w 10000"/>
              <a:gd name="connsiteY51" fmla="*/ 6599 h 10000"/>
              <a:gd name="connsiteX52" fmla="*/ 7512 w 10000"/>
              <a:gd name="connsiteY52" fmla="*/ 6908 h 10000"/>
              <a:gd name="connsiteX53" fmla="*/ 7340 w 10000"/>
              <a:gd name="connsiteY53" fmla="*/ 6908 h 10000"/>
              <a:gd name="connsiteX54" fmla="*/ 7369 w 10000"/>
              <a:gd name="connsiteY54" fmla="*/ 5826 h 10000"/>
              <a:gd name="connsiteX55" fmla="*/ 6969 w 10000"/>
              <a:gd name="connsiteY55" fmla="*/ 5244 h 10000"/>
              <a:gd name="connsiteX56" fmla="*/ 6673 w 10000"/>
              <a:gd name="connsiteY56" fmla="*/ 5303 h 10000"/>
              <a:gd name="connsiteX57" fmla="*/ 6492 w 10000"/>
              <a:gd name="connsiteY57" fmla="*/ 5054 h 10000"/>
              <a:gd name="connsiteX58" fmla="*/ 5996 w 10000"/>
              <a:gd name="connsiteY58" fmla="*/ 5327 h 10000"/>
              <a:gd name="connsiteX59" fmla="*/ 5825 w 10000"/>
              <a:gd name="connsiteY59" fmla="*/ 5113 h 10000"/>
              <a:gd name="connsiteX60" fmla="*/ 5481 w 10000"/>
              <a:gd name="connsiteY60" fmla="*/ 5054 h 10000"/>
              <a:gd name="connsiteX61" fmla="*/ 5377 w 10000"/>
              <a:gd name="connsiteY61" fmla="*/ 4649 h 10000"/>
              <a:gd name="connsiteX62" fmla="*/ 5357 w 10000"/>
              <a:gd name="connsiteY62" fmla="*/ 3413 h 10000"/>
              <a:gd name="connsiteX63" fmla="*/ 5129 w 10000"/>
              <a:gd name="connsiteY63" fmla="*/ 3282 h 10000"/>
              <a:gd name="connsiteX64" fmla="*/ 5100 w 10000"/>
              <a:gd name="connsiteY64" fmla="*/ 3103 h 10000"/>
              <a:gd name="connsiteX65" fmla="*/ 4957 w 10000"/>
              <a:gd name="connsiteY65" fmla="*/ 3103 h 10000"/>
              <a:gd name="connsiteX66" fmla="*/ 4909 w 10000"/>
              <a:gd name="connsiteY66" fmla="*/ 2723 h 10000"/>
              <a:gd name="connsiteX67" fmla="*/ 4585 w 10000"/>
              <a:gd name="connsiteY67" fmla="*/ 2759 h 10000"/>
              <a:gd name="connsiteX68" fmla="*/ 3966 w 10000"/>
              <a:gd name="connsiteY68" fmla="*/ 3008 h 10000"/>
              <a:gd name="connsiteX69" fmla="*/ 3670 w 10000"/>
              <a:gd name="connsiteY69" fmla="*/ 3472 h 10000"/>
              <a:gd name="connsiteX70" fmla="*/ 3365 w 10000"/>
              <a:gd name="connsiteY70" fmla="*/ 3472 h 10000"/>
              <a:gd name="connsiteX71" fmla="*/ 3174 w 10000"/>
              <a:gd name="connsiteY71" fmla="*/ 3163 h 10000"/>
              <a:gd name="connsiteX72" fmla="*/ 3098 w 10000"/>
              <a:gd name="connsiteY72" fmla="*/ 2818 h 10000"/>
              <a:gd name="connsiteX73" fmla="*/ 2850 w 10000"/>
              <a:gd name="connsiteY73" fmla="*/ 2485 h 10000"/>
              <a:gd name="connsiteX74" fmla="*/ 2498 w 10000"/>
              <a:gd name="connsiteY74" fmla="*/ 2485 h 10000"/>
              <a:gd name="connsiteX75" fmla="*/ 2355 w 10000"/>
              <a:gd name="connsiteY75" fmla="*/ 2140 h 10000"/>
              <a:gd name="connsiteX76" fmla="*/ 2355 w 10000"/>
              <a:gd name="connsiteY76" fmla="*/ 1617 h 10000"/>
              <a:gd name="connsiteX77" fmla="*/ 2526 w 10000"/>
              <a:gd name="connsiteY77" fmla="*/ 1272 h 10000"/>
              <a:gd name="connsiteX78" fmla="*/ 2421 w 10000"/>
              <a:gd name="connsiteY78" fmla="*/ 809 h 10000"/>
              <a:gd name="connsiteX79" fmla="*/ 2097 w 10000"/>
              <a:gd name="connsiteY7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709 w 10000"/>
              <a:gd name="connsiteY18" fmla="*/ 9382 h 10000"/>
              <a:gd name="connsiteX19" fmla="*/ 4909 w 10000"/>
              <a:gd name="connsiteY19" fmla="*/ 9620 h 10000"/>
              <a:gd name="connsiteX20" fmla="*/ 5110 w 10000"/>
              <a:gd name="connsiteY20" fmla="*/ 9691 h 10000"/>
              <a:gd name="connsiteX21" fmla="*/ 5310 w 10000"/>
              <a:gd name="connsiteY21" fmla="*/ 9524 h 10000"/>
              <a:gd name="connsiteX22" fmla="*/ 5577 w 10000"/>
              <a:gd name="connsiteY22" fmla="*/ 9524 h 10000"/>
              <a:gd name="connsiteX23" fmla="*/ 5653 w 10000"/>
              <a:gd name="connsiteY23" fmla="*/ 9715 h 10000"/>
              <a:gd name="connsiteX24" fmla="*/ 5758 w 10000"/>
              <a:gd name="connsiteY24" fmla="*/ 9691 h 10000"/>
              <a:gd name="connsiteX25" fmla="*/ 6053 w 10000"/>
              <a:gd name="connsiteY25" fmla="*/ 9465 h 10000"/>
              <a:gd name="connsiteX26" fmla="*/ 6349 w 10000"/>
              <a:gd name="connsiteY26" fmla="*/ 9691 h 10000"/>
              <a:gd name="connsiteX27" fmla="*/ 6749 w 10000"/>
              <a:gd name="connsiteY27" fmla="*/ 9346 h 10000"/>
              <a:gd name="connsiteX28" fmla="*/ 6921 w 10000"/>
              <a:gd name="connsiteY28" fmla="*/ 9346 h 10000"/>
              <a:gd name="connsiteX29" fmla="*/ 7121 w 10000"/>
              <a:gd name="connsiteY29" fmla="*/ 9560 h 10000"/>
              <a:gd name="connsiteX30" fmla="*/ 7521 w 10000"/>
              <a:gd name="connsiteY30" fmla="*/ 9227 h 10000"/>
              <a:gd name="connsiteX31" fmla="*/ 7693 w 10000"/>
              <a:gd name="connsiteY31" fmla="*/ 9251 h 10000"/>
              <a:gd name="connsiteX32" fmla="*/ 7846 w 10000"/>
              <a:gd name="connsiteY32" fmla="*/ 9405 h 10000"/>
              <a:gd name="connsiteX33" fmla="*/ 8389 w 10000"/>
              <a:gd name="connsiteY33" fmla="*/ 9465 h 10000"/>
              <a:gd name="connsiteX34" fmla="*/ 8437 w 10000"/>
              <a:gd name="connsiteY34" fmla="*/ 9750 h 10000"/>
              <a:gd name="connsiteX35" fmla="*/ 8713 w 10000"/>
              <a:gd name="connsiteY35" fmla="*/ 9441 h 10000"/>
              <a:gd name="connsiteX36" fmla="*/ 8856 w 10000"/>
              <a:gd name="connsiteY36" fmla="*/ 9441 h 10000"/>
              <a:gd name="connsiteX37" fmla="*/ 8961 w 10000"/>
              <a:gd name="connsiteY37" fmla="*/ 9845 h 10000"/>
              <a:gd name="connsiteX38" fmla="*/ 9428 w 10000"/>
              <a:gd name="connsiteY38" fmla="*/ 10000 h 10000"/>
              <a:gd name="connsiteX39" fmla="*/ 9561 w 10000"/>
              <a:gd name="connsiteY39" fmla="*/ 9881 h 10000"/>
              <a:gd name="connsiteX40" fmla="*/ 9523 w 10000"/>
              <a:gd name="connsiteY40" fmla="*/ 9881 h 10000"/>
              <a:gd name="connsiteX41" fmla="*/ 9504 w 10000"/>
              <a:gd name="connsiteY41" fmla="*/ 9572 h 10000"/>
              <a:gd name="connsiteX42" fmla="*/ 10000 w 10000"/>
              <a:gd name="connsiteY42" fmla="*/ 9203 h 10000"/>
              <a:gd name="connsiteX43" fmla="*/ 9924 w 10000"/>
              <a:gd name="connsiteY43" fmla="*/ 8609 h 10000"/>
              <a:gd name="connsiteX44" fmla="*/ 9447 w 10000"/>
              <a:gd name="connsiteY44" fmla="*/ 8454 h 10000"/>
              <a:gd name="connsiteX45" fmla="*/ 9571 w 10000"/>
              <a:gd name="connsiteY45" fmla="*/ 8300 h 10000"/>
              <a:gd name="connsiteX46" fmla="*/ 9571 w 10000"/>
              <a:gd name="connsiteY46" fmla="*/ 7872 h 10000"/>
              <a:gd name="connsiteX47" fmla="*/ 9943 w 10000"/>
              <a:gd name="connsiteY47" fmla="*/ 7527 h 10000"/>
              <a:gd name="connsiteX48" fmla="*/ 9847 w 10000"/>
              <a:gd name="connsiteY48" fmla="*/ 7277 h 10000"/>
              <a:gd name="connsiteX49" fmla="*/ 9056 w 10000"/>
              <a:gd name="connsiteY49" fmla="*/ 6504 h 10000"/>
              <a:gd name="connsiteX50" fmla="*/ 7664 w 10000"/>
              <a:gd name="connsiteY50" fmla="*/ 6599 h 10000"/>
              <a:gd name="connsiteX51" fmla="*/ 7512 w 10000"/>
              <a:gd name="connsiteY51" fmla="*/ 6908 h 10000"/>
              <a:gd name="connsiteX52" fmla="*/ 7340 w 10000"/>
              <a:gd name="connsiteY52" fmla="*/ 6908 h 10000"/>
              <a:gd name="connsiteX53" fmla="*/ 7369 w 10000"/>
              <a:gd name="connsiteY53" fmla="*/ 5826 h 10000"/>
              <a:gd name="connsiteX54" fmla="*/ 6969 w 10000"/>
              <a:gd name="connsiteY54" fmla="*/ 5244 h 10000"/>
              <a:gd name="connsiteX55" fmla="*/ 6673 w 10000"/>
              <a:gd name="connsiteY55" fmla="*/ 5303 h 10000"/>
              <a:gd name="connsiteX56" fmla="*/ 6492 w 10000"/>
              <a:gd name="connsiteY56" fmla="*/ 5054 h 10000"/>
              <a:gd name="connsiteX57" fmla="*/ 5996 w 10000"/>
              <a:gd name="connsiteY57" fmla="*/ 5327 h 10000"/>
              <a:gd name="connsiteX58" fmla="*/ 5825 w 10000"/>
              <a:gd name="connsiteY58" fmla="*/ 5113 h 10000"/>
              <a:gd name="connsiteX59" fmla="*/ 5481 w 10000"/>
              <a:gd name="connsiteY59" fmla="*/ 5054 h 10000"/>
              <a:gd name="connsiteX60" fmla="*/ 5377 w 10000"/>
              <a:gd name="connsiteY60" fmla="*/ 4649 h 10000"/>
              <a:gd name="connsiteX61" fmla="*/ 5357 w 10000"/>
              <a:gd name="connsiteY61" fmla="*/ 3413 h 10000"/>
              <a:gd name="connsiteX62" fmla="*/ 5129 w 10000"/>
              <a:gd name="connsiteY62" fmla="*/ 3282 h 10000"/>
              <a:gd name="connsiteX63" fmla="*/ 5100 w 10000"/>
              <a:gd name="connsiteY63" fmla="*/ 3103 h 10000"/>
              <a:gd name="connsiteX64" fmla="*/ 4957 w 10000"/>
              <a:gd name="connsiteY64" fmla="*/ 3103 h 10000"/>
              <a:gd name="connsiteX65" fmla="*/ 4909 w 10000"/>
              <a:gd name="connsiteY65" fmla="*/ 2723 h 10000"/>
              <a:gd name="connsiteX66" fmla="*/ 4585 w 10000"/>
              <a:gd name="connsiteY66" fmla="*/ 2759 h 10000"/>
              <a:gd name="connsiteX67" fmla="*/ 3966 w 10000"/>
              <a:gd name="connsiteY67" fmla="*/ 3008 h 10000"/>
              <a:gd name="connsiteX68" fmla="*/ 3670 w 10000"/>
              <a:gd name="connsiteY68" fmla="*/ 3472 h 10000"/>
              <a:gd name="connsiteX69" fmla="*/ 3365 w 10000"/>
              <a:gd name="connsiteY69" fmla="*/ 3472 h 10000"/>
              <a:gd name="connsiteX70" fmla="*/ 3174 w 10000"/>
              <a:gd name="connsiteY70" fmla="*/ 3163 h 10000"/>
              <a:gd name="connsiteX71" fmla="*/ 3098 w 10000"/>
              <a:gd name="connsiteY71" fmla="*/ 2818 h 10000"/>
              <a:gd name="connsiteX72" fmla="*/ 2850 w 10000"/>
              <a:gd name="connsiteY72" fmla="*/ 2485 h 10000"/>
              <a:gd name="connsiteX73" fmla="*/ 2498 w 10000"/>
              <a:gd name="connsiteY73" fmla="*/ 2485 h 10000"/>
              <a:gd name="connsiteX74" fmla="*/ 2355 w 10000"/>
              <a:gd name="connsiteY74" fmla="*/ 2140 h 10000"/>
              <a:gd name="connsiteX75" fmla="*/ 2355 w 10000"/>
              <a:gd name="connsiteY75" fmla="*/ 1617 h 10000"/>
              <a:gd name="connsiteX76" fmla="*/ 2526 w 10000"/>
              <a:gd name="connsiteY76" fmla="*/ 1272 h 10000"/>
              <a:gd name="connsiteX77" fmla="*/ 2421 w 10000"/>
              <a:gd name="connsiteY77" fmla="*/ 809 h 10000"/>
              <a:gd name="connsiteX78" fmla="*/ 2097 w 10000"/>
              <a:gd name="connsiteY7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4909 w 10000"/>
              <a:gd name="connsiteY18" fmla="*/ 9620 h 10000"/>
              <a:gd name="connsiteX19" fmla="*/ 5110 w 10000"/>
              <a:gd name="connsiteY19" fmla="*/ 9691 h 10000"/>
              <a:gd name="connsiteX20" fmla="*/ 5310 w 10000"/>
              <a:gd name="connsiteY20" fmla="*/ 9524 h 10000"/>
              <a:gd name="connsiteX21" fmla="*/ 5577 w 10000"/>
              <a:gd name="connsiteY21" fmla="*/ 9524 h 10000"/>
              <a:gd name="connsiteX22" fmla="*/ 5653 w 10000"/>
              <a:gd name="connsiteY22" fmla="*/ 9715 h 10000"/>
              <a:gd name="connsiteX23" fmla="*/ 5758 w 10000"/>
              <a:gd name="connsiteY23" fmla="*/ 9691 h 10000"/>
              <a:gd name="connsiteX24" fmla="*/ 6053 w 10000"/>
              <a:gd name="connsiteY24" fmla="*/ 9465 h 10000"/>
              <a:gd name="connsiteX25" fmla="*/ 6349 w 10000"/>
              <a:gd name="connsiteY25" fmla="*/ 9691 h 10000"/>
              <a:gd name="connsiteX26" fmla="*/ 6749 w 10000"/>
              <a:gd name="connsiteY26" fmla="*/ 9346 h 10000"/>
              <a:gd name="connsiteX27" fmla="*/ 6921 w 10000"/>
              <a:gd name="connsiteY27" fmla="*/ 9346 h 10000"/>
              <a:gd name="connsiteX28" fmla="*/ 7121 w 10000"/>
              <a:gd name="connsiteY28" fmla="*/ 9560 h 10000"/>
              <a:gd name="connsiteX29" fmla="*/ 7521 w 10000"/>
              <a:gd name="connsiteY29" fmla="*/ 9227 h 10000"/>
              <a:gd name="connsiteX30" fmla="*/ 7693 w 10000"/>
              <a:gd name="connsiteY30" fmla="*/ 9251 h 10000"/>
              <a:gd name="connsiteX31" fmla="*/ 7846 w 10000"/>
              <a:gd name="connsiteY31" fmla="*/ 9405 h 10000"/>
              <a:gd name="connsiteX32" fmla="*/ 8389 w 10000"/>
              <a:gd name="connsiteY32" fmla="*/ 9465 h 10000"/>
              <a:gd name="connsiteX33" fmla="*/ 8437 w 10000"/>
              <a:gd name="connsiteY33" fmla="*/ 9750 h 10000"/>
              <a:gd name="connsiteX34" fmla="*/ 8713 w 10000"/>
              <a:gd name="connsiteY34" fmla="*/ 9441 h 10000"/>
              <a:gd name="connsiteX35" fmla="*/ 8856 w 10000"/>
              <a:gd name="connsiteY35" fmla="*/ 9441 h 10000"/>
              <a:gd name="connsiteX36" fmla="*/ 8961 w 10000"/>
              <a:gd name="connsiteY36" fmla="*/ 9845 h 10000"/>
              <a:gd name="connsiteX37" fmla="*/ 9428 w 10000"/>
              <a:gd name="connsiteY37" fmla="*/ 10000 h 10000"/>
              <a:gd name="connsiteX38" fmla="*/ 9561 w 10000"/>
              <a:gd name="connsiteY38" fmla="*/ 9881 h 10000"/>
              <a:gd name="connsiteX39" fmla="*/ 9523 w 10000"/>
              <a:gd name="connsiteY39" fmla="*/ 9881 h 10000"/>
              <a:gd name="connsiteX40" fmla="*/ 9504 w 10000"/>
              <a:gd name="connsiteY40" fmla="*/ 9572 h 10000"/>
              <a:gd name="connsiteX41" fmla="*/ 10000 w 10000"/>
              <a:gd name="connsiteY41" fmla="*/ 9203 h 10000"/>
              <a:gd name="connsiteX42" fmla="*/ 9924 w 10000"/>
              <a:gd name="connsiteY42" fmla="*/ 8609 h 10000"/>
              <a:gd name="connsiteX43" fmla="*/ 9447 w 10000"/>
              <a:gd name="connsiteY43" fmla="*/ 8454 h 10000"/>
              <a:gd name="connsiteX44" fmla="*/ 9571 w 10000"/>
              <a:gd name="connsiteY44" fmla="*/ 8300 h 10000"/>
              <a:gd name="connsiteX45" fmla="*/ 9571 w 10000"/>
              <a:gd name="connsiteY45" fmla="*/ 7872 h 10000"/>
              <a:gd name="connsiteX46" fmla="*/ 9943 w 10000"/>
              <a:gd name="connsiteY46" fmla="*/ 7527 h 10000"/>
              <a:gd name="connsiteX47" fmla="*/ 9847 w 10000"/>
              <a:gd name="connsiteY47" fmla="*/ 7277 h 10000"/>
              <a:gd name="connsiteX48" fmla="*/ 9056 w 10000"/>
              <a:gd name="connsiteY48" fmla="*/ 6504 h 10000"/>
              <a:gd name="connsiteX49" fmla="*/ 7664 w 10000"/>
              <a:gd name="connsiteY49" fmla="*/ 6599 h 10000"/>
              <a:gd name="connsiteX50" fmla="*/ 7512 w 10000"/>
              <a:gd name="connsiteY50" fmla="*/ 6908 h 10000"/>
              <a:gd name="connsiteX51" fmla="*/ 7340 w 10000"/>
              <a:gd name="connsiteY51" fmla="*/ 6908 h 10000"/>
              <a:gd name="connsiteX52" fmla="*/ 7369 w 10000"/>
              <a:gd name="connsiteY52" fmla="*/ 5826 h 10000"/>
              <a:gd name="connsiteX53" fmla="*/ 6969 w 10000"/>
              <a:gd name="connsiteY53" fmla="*/ 5244 h 10000"/>
              <a:gd name="connsiteX54" fmla="*/ 6673 w 10000"/>
              <a:gd name="connsiteY54" fmla="*/ 5303 h 10000"/>
              <a:gd name="connsiteX55" fmla="*/ 6492 w 10000"/>
              <a:gd name="connsiteY55" fmla="*/ 5054 h 10000"/>
              <a:gd name="connsiteX56" fmla="*/ 5996 w 10000"/>
              <a:gd name="connsiteY56" fmla="*/ 5327 h 10000"/>
              <a:gd name="connsiteX57" fmla="*/ 5825 w 10000"/>
              <a:gd name="connsiteY57" fmla="*/ 5113 h 10000"/>
              <a:gd name="connsiteX58" fmla="*/ 5481 w 10000"/>
              <a:gd name="connsiteY58" fmla="*/ 5054 h 10000"/>
              <a:gd name="connsiteX59" fmla="*/ 5377 w 10000"/>
              <a:gd name="connsiteY59" fmla="*/ 4649 h 10000"/>
              <a:gd name="connsiteX60" fmla="*/ 5357 w 10000"/>
              <a:gd name="connsiteY60" fmla="*/ 3413 h 10000"/>
              <a:gd name="connsiteX61" fmla="*/ 5129 w 10000"/>
              <a:gd name="connsiteY61" fmla="*/ 3282 h 10000"/>
              <a:gd name="connsiteX62" fmla="*/ 5100 w 10000"/>
              <a:gd name="connsiteY62" fmla="*/ 3103 h 10000"/>
              <a:gd name="connsiteX63" fmla="*/ 4957 w 10000"/>
              <a:gd name="connsiteY63" fmla="*/ 3103 h 10000"/>
              <a:gd name="connsiteX64" fmla="*/ 4909 w 10000"/>
              <a:gd name="connsiteY64" fmla="*/ 2723 h 10000"/>
              <a:gd name="connsiteX65" fmla="*/ 4585 w 10000"/>
              <a:gd name="connsiteY65" fmla="*/ 2759 h 10000"/>
              <a:gd name="connsiteX66" fmla="*/ 3966 w 10000"/>
              <a:gd name="connsiteY66" fmla="*/ 3008 h 10000"/>
              <a:gd name="connsiteX67" fmla="*/ 3670 w 10000"/>
              <a:gd name="connsiteY67" fmla="*/ 3472 h 10000"/>
              <a:gd name="connsiteX68" fmla="*/ 3365 w 10000"/>
              <a:gd name="connsiteY68" fmla="*/ 3472 h 10000"/>
              <a:gd name="connsiteX69" fmla="*/ 3174 w 10000"/>
              <a:gd name="connsiteY69" fmla="*/ 3163 h 10000"/>
              <a:gd name="connsiteX70" fmla="*/ 3098 w 10000"/>
              <a:gd name="connsiteY70" fmla="*/ 2818 h 10000"/>
              <a:gd name="connsiteX71" fmla="*/ 2850 w 10000"/>
              <a:gd name="connsiteY71" fmla="*/ 2485 h 10000"/>
              <a:gd name="connsiteX72" fmla="*/ 2498 w 10000"/>
              <a:gd name="connsiteY72" fmla="*/ 2485 h 10000"/>
              <a:gd name="connsiteX73" fmla="*/ 2355 w 10000"/>
              <a:gd name="connsiteY73" fmla="*/ 2140 h 10000"/>
              <a:gd name="connsiteX74" fmla="*/ 2355 w 10000"/>
              <a:gd name="connsiteY74" fmla="*/ 1617 h 10000"/>
              <a:gd name="connsiteX75" fmla="*/ 2526 w 10000"/>
              <a:gd name="connsiteY75" fmla="*/ 1272 h 10000"/>
              <a:gd name="connsiteX76" fmla="*/ 2421 w 10000"/>
              <a:gd name="connsiteY76" fmla="*/ 809 h 10000"/>
              <a:gd name="connsiteX77" fmla="*/ 2097 w 10000"/>
              <a:gd name="connsiteY7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110 w 10000"/>
              <a:gd name="connsiteY18" fmla="*/ 9691 h 10000"/>
              <a:gd name="connsiteX19" fmla="*/ 5310 w 10000"/>
              <a:gd name="connsiteY19" fmla="*/ 9524 h 10000"/>
              <a:gd name="connsiteX20" fmla="*/ 5577 w 10000"/>
              <a:gd name="connsiteY20" fmla="*/ 9524 h 10000"/>
              <a:gd name="connsiteX21" fmla="*/ 5653 w 10000"/>
              <a:gd name="connsiteY21" fmla="*/ 9715 h 10000"/>
              <a:gd name="connsiteX22" fmla="*/ 5758 w 10000"/>
              <a:gd name="connsiteY22" fmla="*/ 9691 h 10000"/>
              <a:gd name="connsiteX23" fmla="*/ 6053 w 10000"/>
              <a:gd name="connsiteY23" fmla="*/ 9465 h 10000"/>
              <a:gd name="connsiteX24" fmla="*/ 6349 w 10000"/>
              <a:gd name="connsiteY24" fmla="*/ 9691 h 10000"/>
              <a:gd name="connsiteX25" fmla="*/ 6749 w 10000"/>
              <a:gd name="connsiteY25" fmla="*/ 9346 h 10000"/>
              <a:gd name="connsiteX26" fmla="*/ 6921 w 10000"/>
              <a:gd name="connsiteY26" fmla="*/ 9346 h 10000"/>
              <a:gd name="connsiteX27" fmla="*/ 7121 w 10000"/>
              <a:gd name="connsiteY27" fmla="*/ 9560 h 10000"/>
              <a:gd name="connsiteX28" fmla="*/ 7521 w 10000"/>
              <a:gd name="connsiteY28" fmla="*/ 9227 h 10000"/>
              <a:gd name="connsiteX29" fmla="*/ 7693 w 10000"/>
              <a:gd name="connsiteY29" fmla="*/ 9251 h 10000"/>
              <a:gd name="connsiteX30" fmla="*/ 7846 w 10000"/>
              <a:gd name="connsiteY30" fmla="*/ 9405 h 10000"/>
              <a:gd name="connsiteX31" fmla="*/ 8389 w 10000"/>
              <a:gd name="connsiteY31" fmla="*/ 9465 h 10000"/>
              <a:gd name="connsiteX32" fmla="*/ 8437 w 10000"/>
              <a:gd name="connsiteY32" fmla="*/ 9750 h 10000"/>
              <a:gd name="connsiteX33" fmla="*/ 8713 w 10000"/>
              <a:gd name="connsiteY33" fmla="*/ 9441 h 10000"/>
              <a:gd name="connsiteX34" fmla="*/ 8856 w 10000"/>
              <a:gd name="connsiteY34" fmla="*/ 9441 h 10000"/>
              <a:gd name="connsiteX35" fmla="*/ 8961 w 10000"/>
              <a:gd name="connsiteY35" fmla="*/ 9845 h 10000"/>
              <a:gd name="connsiteX36" fmla="*/ 9428 w 10000"/>
              <a:gd name="connsiteY36" fmla="*/ 10000 h 10000"/>
              <a:gd name="connsiteX37" fmla="*/ 9561 w 10000"/>
              <a:gd name="connsiteY37" fmla="*/ 9881 h 10000"/>
              <a:gd name="connsiteX38" fmla="*/ 9523 w 10000"/>
              <a:gd name="connsiteY38" fmla="*/ 9881 h 10000"/>
              <a:gd name="connsiteX39" fmla="*/ 9504 w 10000"/>
              <a:gd name="connsiteY39" fmla="*/ 9572 h 10000"/>
              <a:gd name="connsiteX40" fmla="*/ 10000 w 10000"/>
              <a:gd name="connsiteY40" fmla="*/ 9203 h 10000"/>
              <a:gd name="connsiteX41" fmla="*/ 9924 w 10000"/>
              <a:gd name="connsiteY41" fmla="*/ 8609 h 10000"/>
              <a:gd name="connsiteX42" fmla="*/ 9447 w 10000"/>
              <a:gd name="connsiteY42" fmla="*/ 8454 h 10000"/>
              <a:gd name="connsiteX43" fmla="*/ 9571 w 10000"/>
              <a:gd name="connsiteY43" fmla="*/ 8300 h 10000"/>
              <a:gd name="connsiteX44" fmla="*/ 9571 w 10000"/>
              <a:gd name="connsiteY44" fmla="*/ 7872 h 10000"/>
              <a:gd name="connsiteX45" fmla="*/ 9943 w 10000"/>
              <a:gd name="connsiteY45" fmla="*/ 7527 h 10000"/>
              <a:gd name="connsiteX46" fmla="*/ 9847 w 10000"/>
              <a:gd name="connsiteY46" fmla="*/ 7277 h 10000"/>
              <a:gd name="connsiteX47" fmla="*/ 9056 w 10000"/>
              <a:gd name="connsiteY47" fmla="*/ 6504 h 10000"/>
              <a:gd name="connsiteX48" fmla="*/ 7664 w 10000"/>
              <a:gd name="connsiteY48" fmla="*/ 6599 h 10000"/>
              <a:gd name="connsiteX49" fmla="*/ 7512 w 10000"/>
              <a:gd name="connsiteY49" fmla="*/ 6908 h 10000"/>
              <a:gd name="connsiteX50" fmla="*/ 7340 w 10000"/>
              <a:gd name="connsiteY50" fmla="*/ 6908 h 10000"/>
              <a:gd name="connsiteX51" fmla="*/ 7369 w 10000"/>
              <a:gd name="connsiteY51" fmla="*/ 5826 h 10000"/>
              <a:gd name="connsiteX52" fmla="*/ 6969 w 10000"/>
              <a:gd name="connsiteY52" fmla="*/ 5244 h 10000"/>
              <a:gd name="connsiteX53" fmla="*/ 6673 w 10000"/>
              <a:gd name="connsiteY53" fmla="*/ 5303 h 10000"/>
              <a:gd name="connsiteX54" fmla="*/ 6492 w 10000"/>
              <a:gd name="connsiteY54" fmla="*/ 5054 h 10000"/>
              <a:gd name="connsiteX55" fmla="*/ 5996 w 10000"/>
              <a:gd name="connsiteY55" fmla="*/ 5327 h 10000"/>
              <a:gd name="connsiteX56" fmla="*/ 5825 w 10000"/>
              <a:gd name="connsiteY56" fmla="*/ 5113 h 10000"/>
              <a:gd name="connsiteX57" fmla="*/ 5481 w 10000"/>
              <a:gd name="connsiteY57" fmla="*/ 5054 h 10000"/>
              <a:gd name="connsiteX58" fmla="*/ 5377 w 10000"/>
              <a:gd name="connsiteY58" fmla="*/ 4649 h 10000"/>
              <a:gd name="connsiteX59" fmla="*/ 5357 w 10000"/>
              <a:gd name="connsiteY59" fmla="*/ 3413 h 10000"/>
              <a:gd name="connsiteX60" fmla="*/ 5129 w 10000"/>
              <a:gd name="connsiteY60" fmla="*/ 3282 h 10000"/>
              <a:gd name="connsiteX61" fmla="*/ 5100 w 10000"/>
              <a:gd name="connsiteY61" fmla="*/ 3103 h 10000"/>
              <a:gd name="connsiteX62" fmla="*/ 4957 w 10000"/>
              <a:gd name="connsiteY62" fmla="*/ 3103 h 10000"/>
              <a:gd name="connsiteX63" fmla="*/ 4909 w 10000"/>
              <a:gd name="connsiteY63" fmla="*/ 2723 h 10000"/>
              <a:gd name="connsiteX64" fmla="*/ 4585 w 10000"/>
              <a:gd name="connsiteY64" fmla="*/ 2759 h 10000"/>
              <a:gd name="connsiteX65" fmla="*/ 3966 w 10000"/>
              <a:gd name="connsiteY65" fmla="*/ 3008 h 10000"/>
              <a:gd name="connsiteX66" fmla="*/ 3670 w 10000"/>
              <a:gd name="connsiteY66" fmla="*/ 3472 h 10000"/>
              <a:gd name="connsiteX67" fmla="*/ 3365 w 10000"/>
              <a:gd name="connsiteY67" fmla="*/ 3472 h 10000"/>
              <a:gd name="connsiteX68" fmla="*/ 3174 w 10000"/>
              <a:gd name="connsiteY68" fmla="*/ 3163 h 10000"/>
              <a:gd name="connsiteX69" fmla="*/ 3098 w 10000"/>
              <a:gd name="connsiteY69" fmla="*/ 2818 h 10000"/>
              <a:gd name="connsiteX70" fmla="*/ 2850 w 10000"/>
              <a:gd name="connsiteY70" fmla="*/ 2485 h 10000"/>
              <a:gd name="connsiteX71" fmla="*/ 2498 w 10000"/>
              <a:gd name="connsiteY71" fmla="*/ 2485 h 10000"/>
              <a:gd name="connsiteX72" fmla="*/ 2355 w 10000"/>
              <a:gd name="connsiteY72" fmla="*/ 2140 h 10000"/>
              <a:gd name="connsiteX73" fmla="*/ 2355 w 10000"/>
              <a:gd name="connsiteY73" fmla="*/ 1617 h 10000"/>
              <a:gd name="connsiteX74" fmla="*/ 2526 w 10000"/>
              <a:gd name="connsiteY74" fmla="*/ 1272 h 10000"/>
              <a:gd name="connsiteX75" fmla="*/ 2421 w 10000"/>
              <a:gd name="connsiteY75" fmla="*/ 809 h 10000"/>
              <a:gd name="connsiteX76" fmla="*/ 2097 w 10000"/>
              <a:gd name="connsiteY7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310 w 10000"/>
              <a:gd name="connsiteY18" fmla="*/ 9524 h 10000"/>
              <a:gd name="connsiteX19" fmla="*/ 5577 w 10000"/>
              <a:gd name="connsiteY19" fmla="*/ 9524 h 10000"/>
              <a:gd name="connsiteX20" fmla="*/ 5653 w 10000"/>
              <a:gd name="connsiteY20" fmla="*/ 9715 h 10000"/>
              <a:gd name="connsiteX21" fmla="*/ 5758 w 10000"/>
              <a:gd name="connsiteY21" fmla="*/ 9691 h 10000"/>
              <a:gd name="connsiteX22" fmla="*/ 6053 w 10000"/>
              <a:gd name="connsiteY22" fmla="*/ 9465 h 10000"/>
              <a:gd name="connsiteX23" fmla="*/ 6349 w 10000"/>
              <a:gd name="connsiteY23" fmla="*/ 9691 h 10000"/>
              <a:gd name="connsiteX24" fmla="*/ 6749 w 10000"/>
              <a:gd name="connsiteY24" fmla="*/ 9346 h 10000"/>
              <a:gd name="connsiteX25" fmla="*/ 6921 w 10000"/>
              <a:gd name="connsiteY25" fmla="*/ 9346 h 10000"/>
              <a:gd name="connsiteX26" fmla="*/ 7121 w 10000"/>
              <a:gd name="connsiteY26" fmla="*/ 9560 h 10000"/>
              <a:gd name="connsiteX27" fmla="*/ 7521 w 10000"/>
              <a:gd name="connsiteY27" fmla="*/ 9227 h 10000"/>
              <a:gd name="connsiteX28" fmla="*/ 7693 w 10000"/>
              <a:gd name="connsiteY28" fmla="*/ 9251 h 10000"/>
              <a:gd name="connsiteX29" fmla="*/ 7846 w 10000"/>
              <a:gd name="connsiteY29" fmla="*/ 9405 h 10000"/>
              <a:gd name="connsiteX30" fmla="*/ 8389 w 10000"/>
              <a:gd name="connsiteY30" fmla="*/ 9465 h 10000"/>
              <a:gd name="connsiteX31" fmla="*/ 8437 w 10000"/>
              <a:gd name="connsiteY31" fmla="*/ 9750 h 10000"/>
              <a:gd name="connsiteX32" fmla="*/ 8713 w 10000"/>
              <a:gd name="connsiteY32" fmla="*/ 9441 h 10000"/>
              <a:gd name="connsiteX33" fmla="*/ 8856 w 10000"/>
              <a:gd name="connsiteY33" fmla="*/ 9441 h 10000"/>
              <a:gd name="connsiteX34" fmla="*/ 8961 w 10000"/>
              <a:gd name="connsiteY34" fmla="*/ 9845 h 10000"/>
              <a:gd name="connsiteX35" fmla="*/ 9428 w 10000"/>
              <a:gd name="connsiteY35" fmla="*/ 10000 h 10000"/>
              <a:gd name="connsiteX36" fmla="*/ 9561 w 10000"/>
              <a:gd name="connsiteY36" fmla="*/ 9881 h 10000"/>
              <a:gd name="connsiteX37" fmla="*/ 9523 w 10000"/>
              <a:gd name="connsiteY37" fmla="*/ 9881 h 10000"/>
              <a:gd name="connsiteX38" fmla="*/ 9504 w 10000"/>
              <a:gd name="connsiteY38" fmla="*/ 9572 h 10000"/>
              <a:gd name="connsiteX39" fmla="*/ 10000 w 10000"/>
              <a:gd name="connsiteY39" fmla="*/ 9203 h 10000"/>
              <a:gd name="connsiteX40" fmla="*/ 9924 w 10000"/>
              <a:gd name="connsiteY40" fmla="*/ 8609 h 10000"/>
              <a:gd name="connsiteX41" fmla="*/ 9447 w 10000"/>
              <a:gd name="connsiteY41" fmla="*/ 8454 h 10000"/>
              <a:gd name="connsiteX42" fmla="*/ 9571 w 10000"/>
              <a:gd name="connsiteY42" fmla="*/ 8300 h 10000"/>
              <a:gd name="connsiteX43" fmla="*/ 9571 w 10000"/>
              <a:gd name="connsiteY43" fmla="*/ 7872 h 10000"/>
              <a:gd name="connsiteX44" fmla="*/ 9943 w 10000"/>
              <a:gd name="connsiteY44" fmla="*/ 7527 h 10000"/>
              <a:gd name="connsiteX45" fmla="*/ 9847 w 10000"/>
              <a:gd name="connsiteY45" fmla="*/ 7277 h 10000"/>
              <a:gd name="connsiteX46" fmla="*/ 9056 w 10000"/>
              <a:gd name="connsiteY46" fmla="*/ 6504 h 10000"/>
              <a:gd name="connsiteX47" fmla="*/ 7664 w 10000"/>
              <a:gd name="connsiteY47" fmla="*/ 6599 h 10000"/>
              <a:gd name="connsiteX48" fmla="*/ 7512 w 10000"/>
              <a:gd name="connsiteY48" fmla="*/ 6908 h 10000"/>
              <a:gd name="connsiteX49" fmla="*/ 7340 w 10000"/>
              <a:gd name="connsiteY49" fmla="*/ 6908 h 10000"/>
              <a:gd name="connsiteX50" fmla="*/ 7369 w 10000"/>
              <a:gd name="connsiteY50" fmla="*/ 5826 h 10000"/>
              <a:gd name="connsiteX51" fmla="*/ 6969 w 10000"/>
              <a:gd name="connsiteY51" fmla="*/ 5244 h 10000"/>
              <a:gd name="connsiteX52" fmla="*/ 6673 w 10000"/>
              <a:gd name="connsiteY52" fmla="*/ 5303 h 10000"/>
              <a:gd name="connsiteX53" fmla="*/ 6492 w 10000"/>
              <a:gd name="connsiteY53" fmla="*/ 5054 h 10000"/>
              <a:gd name="connsiteX54" fmla="*/ 5996 w 10000"/>
              <a:gd name="connsiteY54" fmla="*/ 5327 h 10000"/>
              <a:gd name="connsiteX55" fmla="*/ 5825 w 10000"/>
              <a:gd name="connsiteY55" fmla="*/ 5113 h 10000"/>
              <a:gd name="connsiteX56" fmla="*/ 5481 w 10000"/>
              <a:gd name="connsiteY56" fmla="*/ 5054 h 10000"/>
              <a:gd name="connsiteX57" fmla="*/ 5377 w 10000"/>
              <a:gd name="connsiteY57" fmla="*/ 4649 h 10000"/>
              <a:gd name="connsiteX58" fmla="*/ 5357 w 10000"/>
              <a:gd name="connsiteY58" fmla="*/ 3413 h 10000"/>
              <a:gd name="connsiteX59" fmla="*/ 5129 w 10000"/>
              <a:gd name="connsiteY59" fmla="*/ 3282 h 10000"/>
              <a:gd name="connsiteX60" fmla="*/ 5100 w 10000"/>
              <a:gd name="connsiteY60" fmla="*/ 3103 h 10000"/>
              <a:gd name="connsiteX61" fmla="*/ 4957 w 10000"/>
              <a:gd name="connsiteY61" fmla="*/ 3103 h 10000"/>
              <a:gd name="connsiteX62" fmla="*/ 4909 w 10000"/>
              <a:gd name="connsiteY62" fmla="*/ 2723 h 10000"/>
              <a:gd name="connsiteX63" fmla="*/ 4585 w 10000"/>
              <a:gd name="connsiteY63" fmla="*/ 2759 h 10000"/>
              <a:gd name="connsiteX64" fmla="*/ 3966 w 10000"/>
              <a:gd name="connsiteY64" fmla="*/ 3008 h 10000"/>
              <a:gd name="connsiteX65" fmla="*/ 3670 w 10000"/>
              <a:gd name="connsiteY65" fmla="*/ 3472 h 10000"/>
              <a:gd name="connsiteX66" fmla="*/ 3365 w 10000"/>
              <a:gd name="connsiteY66" fmla="*/ 3472 h 10000"/>
              <a:gd name="connsiteX67" fmla="*/ 3174 w 10000"/>
              <a:gd name="connsiteY67" fmla="*/ 3163 h 10000"/>
              <a:gd name="connsiteX68" fmla="*/ 3098 w 10000"/>
              <a:gd name="connsiteY68" fmla="*/ 2818 h 10000"/>
              <a:gd name="connsiteX69" fmla="*/ 2850 w 10000"/>
              <a:gd name="connsiteY69" fmla="*/ 2485 h 10000"/>
              <a:gd name="connsiteX70" fmla="*/ 2498 w 10000"/>
              <a:gd name="connsiteY70" fmla="*/ 2485 h 10000"/>
              <a:gd name="connsiteX71" fmla="*/ 2355 w 10000"/>
              <a:gd name="connsiteY71" fmla="*/ 2140 h 10000"/>
              <a:gd name="connsiteX72" fmla="*/ 2355 w 10000"/>
              <a:gd name="connsiteY72" fmla="*/ 1617 h 10000"/>
              <a:gd name="connsiteX73" fmla="*/ 2526 w 10000"/>
              <a:gd name="connsiteY73" fmla="*/ 1272 h 10000"/>
              <a:gd name="connsiteX74" fmla="*/ 2421 w 10000"/>
              <a:gd name="connsiteY74" fmla="*/ 809 h 10000"/>
              <a:gd name="connsiteX75" fmla="*/ 2097 w 10000"/>
              <a:gd name="connsiteY7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310 w 10000"/>
              <a:gd name="connsiteY18" fmla="*/ 9524 h 10000"/>
              <a:gd name="connsiteX19" fmla="*/ 5653 w 10000"/>
              <a:gd name="connsiteY19" fmla="*/ 9715 h 10000"/>
              <a:gd name="connsiteX20" fmla="*/ 5758 w 10000"/>
              <a:gd name="connsiteY20" fmla="*/ 9691 h 10000"/>
              <a:gd name="connsiteX21" fmla="*/ 6053 w 10000"/>
              <a:gd name="connsiteY21" fmla="*/ 9465 h 10000"/>
              <a:gd name="connsiteX22" fmla="*/ 6349 w 10000"/>
              <a:gd name="connsiteY22" fmla="*/ 9691 h 10000"/>
              <a:gd name="connsiteX23" fmla="*/ 6749 w 10000"/>
              <a:gd name="connsiteY23" fmla="*/ 9346 h 10000"/>
              <a:gd name="connsiteX24" fmla="*/ 6921 w 10000"/>
              <a:gd name="connsiteY24" fmla="*/ 9346 h 10000"/>
              <a:gd name="connsiteX25" fmla="*/ 7121 w 10000"/>
              <a:gd name="connsiteY25" fmla="*/ 9560 h 10000"/>
              <a:gd name="connsiteX26" fmla="*/ 7521 w 10000"/>
              <a:gd name="connsiteY26" fmla="*/ 9227 h 10000"/>
              <a:gd name="connsiteX27" fmla="*/ 7693 w 10000"/>
              <a:gd name="connsiteY27" fmla="*/ 9251 h 10000"/>
              <a:gd name="connsiteX28" fmla="*/ 7846 w 10000"/>
              <a:gd name="connsiteY28" fmla="*/ 9405 h 10000"/>
              <a:gd name="connsiteX29" fmla="*/ 8389 w 10000"/>
              <a:gd name="connsiteY29" fmla="*/ 9465 h 10000"/>
              <a:gd name="connsiteX30" fmla="*/ 8437 w 10000"/>
              <a:gd name="connsiteY30" fmla="*/ 9750 h 10000"/>
              <a:gd name="connsiteX31" fmla="*/ 8713 w 10000"/>
              <a:gd name="connsiteY31" fmla="*/ 9441 h 10000"/>
              <a:gd name="connsiteX32" fmla="*/ 8856 w 10000"/>
              <a:gd name="connsiteY32" fmla="*/ 9441 h 10000"/>
              <a:gd name="connsiteX33" fmla="*/ 8961 w 10000"/>
              <a:gd name="connsiteY33" fmla="*/ 9845 h 10000"/>
              <a:gd name="connsiteX34" fmla="*/ 9428 w 10000"/>
              <a:gd name="connsiteY34" fmla="*/ 10000 h 10000"/>
              <a:gd name="connsiteX35" fmla="*/ 9561 w 10000"/>
              <a:gd name="connsiteY35" fmla="*/ 9881 h 10000"/>
              <a:gd name="connsiteX36" fmla="*/ 9523 w 10000"/>
              <a:gd name="connsiteY36" fmla="*/ 9881 h 10000"/>
              <a:gd name="connsiteX37" fmla="*/ 9504 w 10000"/>
              <a:gd name="connsiteY37" fmla="*/ 9572 h 10000"/>
              <a:gd name="connsiteX38" fmla="*/ 10000 w 10000"/>
              <a:gd name="connsiteY38" fmla="*/ 9203 h 10000"/>
              <a:gd name="connsiteX39" fmla="*/ 9924 w 10000"/>
              <a:gd name="connsiteY39" fmla="*/ 8609 h 10000"/>
              <a:gd name="connsiteX40" fmla="*/ 9447 w 10000"/>
              <a:gd name="connsiteY40" fmla="*/ 8454 h 10000"/>
              <a:gd name="connsiteX41" fmla="*/ 9571 w 10000"/>
              <a:gd name="connsiteY41" fmla="*/ 8300 h 10000"/>
              <a:gd name="connsiteX42" fmla="*/ 9571 w 10000"/>
              <a:gd name="connsiteY42" fmla="*/ 7872 h 10000"/>
              <a:gd name="connsiteX43" fmla="*/ 9943 w 10000"/>
              <a:gd name="connsiteY43" fmla="*/ 7527 h 10000"/>
              <a:gd name="connsiteX44" fmla="*/ 9847 w 10000"/>
              <a:gd name="connsiteY44" fmla="*/ 7277 h 10000"/>
              <a:gd name="connsiteX45" fmla="*/ 9056 w 10000"/>
              <a:gd name="connsiteY45" fmla="*/ 6504 h 10000"/>
              <a:gd name="connsiteX46" fmla="*/ 7664 w 10000"/>
              <a:gd name="connsiteY46" fmla="*/ 6599 h 10000"/>
              <a:gd name="connsiteX47" fmla="*/ 7512 w 10000"/>
              <a:gd name="connsiteY47" fmla="*/ 6908 h 10000"/>
              <a:gd name="connsiteX48" fmla="*/ 7340 w 10000"/>
              <a:gd name="connsiteY48" fmla="*/ 6908 h 10000"/>
              <a:gd name="connsiteX49" fmla="*/ 7369 w 10000"/>
              <a:gd name="connsiteY49" fmla="*/ 5826 h 10000"/>
              <a:gd name="connsiteX50" fmla="*/ 6969 w 10000"/>
              <a:gd name="connsiteY50" fmla="*/ 5244 h 10000"/>
              <a:gd name="connsiteX51" fmla="*/ 6673 w 10000"/>
              <a:gd name="connsiteY51" fmla="*/ 5303 h 10000"/>
              <a:gd name="connsiteX52" fmla="*/ 6492 w 10000"/>
              <a:gd name="connsiteY52" fmla="*/ 5054 h 10000"/>
              <a:gd name="connsiteX53" fmla="*/ 5996 w 10000"/>
              <a:gd name="connsiteY53" fmla="*/ 5327 h 10000"/>
              <a:gd name="connsiteX54" fmla="*/ 5825 w 10000"/>
              <a:gd name="connsiteY54" fmla="*/ 5113 h 10000"/>
              <a:gd name="connsiteX55" fmla="*/ 5481 w 10000"/>
              <a:gd name="connsiteY55" fmla="*/ 5054 h 10000"/>
              <a:gd name="connsiteX56" fmla="*/ 5377 w 10000"/>
              <a:gd name="connsiteY56" fmla="*/ 4649 h 10000"/>
              <a:gd name="connsiteX57" fmla="*/ 5357 w 10000"/>
              <a:gd name="connsiteY57" fmla="*/ 3413 h 10000"/>
              <a:gd name="connsiteX58" fmla="*/ 5129 w 10000"/>
              <a:gd name="connsiteY58" fmla="*/ 3282 h 10000"/>
              <a:gd name="connsiteX59" fmla="*/ 5100 w 10000"/>
              <a:gd name="connsiteY59" fmla="*/ 3103 h 10000"/>
              <a:gd name="connsiteX60" fmla="*/ 4957 w 10000"/>
              <a:gd name="connsiteY60" fmla="*/ 3103 h 10000"/>
              <a:gd name="connsiteX61" fmla="*/ 4909 w 10000"/>
              <a:gd name="connsiteY61" fmla="*/ 2723 h 10000"/>
              <a:gd name="connsiteX62" fmla="*/ 4585 w 10000"/>
              <a:gd name="connsiteY62" fmla="*/ 2759 h 10000"/>
              <a:gd name="connsiteX63" fmla="*/ 3966 w 10000"/>
              <a:gd name="connsiteY63" fmla="*/ 3008 h 10000"/>
              <a:gd name="connsiteX64" fmla="*/ 3670 w 10000"/>
              <a:gd name="connsiteY64" fmla="*/ 3472 h 10000"/>
              <a:gd name="connsiteX65" fmla="*/ 3365 w 10000"/>
              <a:gd name="connsiteY65" fmla="*/ 3472 h 10000"/>
              <a:gd name="connsiteX66" fmla="*/ 3174 w 10000"/>
              <a:gd name="connsiteY66" fmla="*/ 3163 h 10000"/>
              <a:gd name="connsiteX67" fmla="*/ 3098 w 10000"/>
              <a:gd name="connsiteY67" fmla="*/ 2818 h 10000"/>
              <a:gd name="connsiteX68" fmla="*/ 2850 w 10000"/>
              <a:gd name="connsiteY68" fmla="*/ 2485 h 10000"/>
              <a:gd name="connsiteX69" fmla="*/ 2498 w 10000"/>
              <a:gd name="connsiteY69" fmla="*/ 2485 h 10000"/>
              <a:gd name="connsiteX70" fmla="*/ 2355 w 10000"/>
              <a:gd name="connsiteY70" fmla="*/ 2140 h 10000"/>
              <a:gd name="connsiteX71" fmla="*/ 2355 w 10000"/>
              <a:gd name="connsiteY71" fmla="*/ 1617 h 10000"/>
              <a:gd name="connsiteX72" fmla="*/ 2526 w 10000"/>
              <a:gd name="connsiteY72" fmla="*/ 1272 h 10000"/>
              <a:gd name="connsiteX73" fmla="*/ 2421 w 10000"/>
              <a:gd name="connsiteY73" fmla="*/ 809 h 10000"/>
              <a:gd name="connsiteX74" fmla="*/ 2097 w 10000"/>
              <a:gd name="connsiteY7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310 w 10000"/>
              <a:gd name="connsiteY18" fmla="*/ 9524 h 10000"/>
              <a:gd name="connsiteX19" fmla="*/ 5748 w 10000"/>
              <a:gd name="connsiteY19" fmla="*/ 9715 h 10000"/>
              <a:gd name="connsiteX20" fmla="*/ 5758 w 10000"/>
              <a:gd name="connsiteY20" fmla="*/ 9691 h 10000"/>
              <a:gd name="connsiteX21" fmla="*/ 6053 w 10000"/>
              <a:gd name="connsiteY21" fmla="*/ 9465 h 10000"/>
              <a:gd name="connsiteX22" fmla="*/ 6349 w 10000"/>
              <a:gd name="connsiteY22" fmla="*/ 9691 h 10000"/>
              <a:gd name="connsiteX23" fmla="*/ 6749 w 10000"/>
              <a:gd name="connsiteY23" fmla="*/ 9346 h 10000"/>
              <a:gd name="connsiteX24" fmla="*/ 6921 w 10000"/>
              <a:gd name="connsiteY24" fmla="*/ 9346 h 10000"/>
              <a:gd name="connsiteX25" fmla="*/ 7121 w 10000"/>
              <a:gd name="connsiteY25" fmla="*/ 9560 h 10000"/>
              <a:gd name="connsiteX26" fmla="*/ 7521 w 10000"/>
              <a:gd name="connsiteY26" fmla="*/ 9227 h 10000"/>
              <a:gd name="connsiteX27" fmla="*/ 7693 w 10000"/>
              <a:gd name="connsiteY27" fmla="*/ 9251 h 10000"/>
              <a:gd name="connsiteX28" fmla="*/ 7846 w 10000"/>
              <a:gd name="connsiteY28" fmla="*/ 9405 h 10000"/>
              <a:gd name="connsiteX29" fmla="*/ 8389 w 10000"/>
              <a:gd name="connsiteY29" fmla="*/ 9465 h 10000"/>
              <a:gd name="connsiteX30" fmla="*/ 8437 w 10000"/>
              <a:gd name="connsiteY30" fmla="*/ 9750 h 10000"/>
              <a:gd name="connsiteX31" fmla="*/ 8713 w 10000"/>
              <a:gd name="connsiteY31" fmla="*/ 9441 h 10000"/>
              <a:gd name="connsiteX32" fmla="*/ 8856 w 10000"/>
              <a:gd name="connsiteY32" fmla="*/ 9441 h 10000"/>
              <a:gd name="connsiteX33" fmla="*/ 8961 w 10000"/>
              <a:gd name="connsiteY33" fmla="*/ 9845 h 10000"/>
              <a:gd name="connsiteX34" fmla="*/ 9428 w 10000"/>
              <a:gd name="connsiteY34" fmla="*/ 10000 h 10000"/>
              <a:gd name="connsiteX35" fmla="*/ 9561 w 10000"/>
              <a:gd name="connsiteY35" fmla="*/ 9881 h 10000"/>
              <a:gd name="connsiteX36" fmla="*/ 9523 w 10000"/>
              <a:gd name="connsiteY36" fmla="*/ 9881 h 10000"/>
              <a:gd name="connsiteX37" fmla="*/ 9504 w 10000"/>
              <a:gd name="connsiteY37" fmla="*/ 9572 h 10000"/>
              <a:gd name="connsiteX38" fmla="*/ 10000 w 10000"/>
              <a:gd name="connsiteY38" fmla="*/ 9203 h 10000"/>
              <a:gd name="connsiteX39" fmla="*/ 9924 w 10000"/>
              <a:gd name="connsiteY39" fmla="*/ 8609 h 10000"/>
              <a:gd name="connsiteX40" fmla="*/ 9447 w 10000"/>
              <a:gd name="connsiteY40" fmla="*/ 8454 h 10000"/>
              <a:gd name="connsiteX41" fmla="*/ 9571 w 10000"/>
              <a:gd name="connsiteY41" fmla="*/ 8300 h 10000"/>
              <a:gd name="connsiteX42" fmla="*/ 9571 w 10000"/>
              <a:gd name="connsiteY42" fmla="*/ 7872 h 10000"/>
              <a:gd name="connsiteX43" fmla="*/ 9943 w 10000"/>
              <a:gd name="connsiteY43" fmla="*/ 7527 h 10000"/>
              <a:gd name="connsiteX44" fmla="*/ 9847 w 10000"/>
              <a:gd name="connsiteY44" fmla="*/ 7277 h 10000"/>
              <a:gd name="connsiteX45" fmla="*/ 9056 w 10000"/>
              <a:gd name="connsiteY45" fmla="*/ 6504 h 10000"/>
              <a:gd name="connsiteX46" fmla="*/ 7664 w 10000"/>
              <a:gd name="connsiteY46" fmla="*/ 6599 h 10000"/>
              <a:gd name="connsiteX47" fmla="*/ 7512 w 10000"/>
              <a:gd name="connsiteY47" fmla="*/ 6908 h 10000"/>
              <a:gd name="connsiteX48" fmla="*/ 7340 w 10000"/>
              <a:gd name="connsiteY48" fmla="*/ 6908 h 10000"/>
              <a:gd name="connsiteX49" fmla="*/ 7369 w 10000"/>
              <a:gd name="connsiteY49" fmla="*/ 5826 h 10000"/>
              <a:gd name="connsiteX50" fmla="*/ 6969 w 10000"/>
              <a:gd name="connsiteY50" fmla="*/ 5244 h 10000"/>
              <a:gd name="connsiteX51" fmla="*/ 6673 w 10000"/>
              <a:gd name="connsiteY51" fmla="*/ 5303 h 10000"/>
              <a:gd name="connsiteX52" fmla="*/ 6492 w 10000"/>
              <a:gd name="connsiteY52" fmla="*/ 5054 h 10000"/>
              <a:gd name="connsiteX53" fmla="*/ 5996 w 10000"/>
              <a:gd name="connsiteY53" fmla="*/ 5327 h 10000"/>
              <a:gd name="connsiteX54" fmla="*/ 5825 w 10000"/>
              <a:gd name="connsiteY54" fmla="*/ 5113 h 10000"/>
              <a:gd name="connsiteX55" fmla="*/ 5481 w 10000"/>
              <a:gd name="connsiteY55" fmla="*/ 5054 h 10000"/>
              <a:gd name="connsiteX56" fmla="*/ 5377 w 10000"/>
              <a:gd name="connsiteY56" fmla="*/ 4649 h 10000"/>
              <a:gd name="connsiteX57" fmla="*/ 5357 w 10000"/>
              <a:gd name="connsiteY57" fmla="*/ 3413 h 10000"/>
              <a:gd name="connsiteX58" fmla="*/ 5129 w 10000"/>
              <a:gd name="connsiteY58" fmla="*/ 3282 h 10000"/>
              <a:gd name="connsiteX59" fmla="*/ 5100 w 10000"/>
              <a:gd name="connsiteY59" fmla="*/ 3103 h 10000"/>
              <a:gd name="connsiteX60" fmla="*/ 4957 w 10000"/>
              <a:gd name="connsiteY60" fmla="*/ 3103 h 10000"/>
              <a:gd name="connsiteX61" fmla="*/ 4909 w 10000"/>
              <a:gd name="connsiteY61" fmla="*/ 2723 h 10000"/>
              <a:gd name="connsiteX62" fmla="*/ 4585 w 10000"/>
              <a:gd name="connsiteY62" fmla="*/ 2759 h 10000"/>
              <a:gd name="connsiteX63" fmla="*/ 3966 w 10000"/>
              <a:gd name="connsiteY63" fmla="*/ 3008 h 10000"/>
              <a:gd name="connsiteX64" fmla="*/ 3670 w 10000"/>
              <a:gd name="connsiteY64" fmla="*/ 3472 h 10000"/>
              <a:gd name="connsiteX65" fmla="*/ 3365 w 10000"/>
              <a:gd name="connsiteY65" fmla="*/ 3472 h 10000"/>
              <a:gd name="connsiteX66" fmla="*/ 3174 w 10000"/>
              <a:gd name="connsiteY66" fmla="*/ 3163 h 10000"/>
              <a:gd name="connsiteX67" fmla="*/ 3098 w 10000"/>
              <a:gd name="connsiteY67" fmla="*/ 2818 h 10000"/>
              <a:gd name="connsiteX68" fmla="*/ 2850 w 10000"/>
              <a:gd name="connsiteY68" fmla="*/ 2485 h 10000"/>
              <a:gd name="connsiteX69" fmla="*/ 2498 w 10000"/>
              <a:gd name="connsiteY69" fmla="*/ 2485 h 10000"/>
              <a:gd name="connsiteX70" fmla="*/ 2355 w 10000"/>
              <a:gd name="connsiteY70" fmla="*/ 2140 h 10000"/>
              <a:gd name="connsiteX71" fmla="*/ 2355 w 10000"/>
              <a:gd name="connsiteY71" fmla="*/ 1617 h 10000"/>
              <a:gd name="connsiteX72" fmla="*/ 2526 w 10000"/>
              <a:gd name="connsiteY72" fmla="*/ 1272 h 10000"/>
              <a:gd name="connsiteX73" fmla="*/ 2421 w 10000"/>
              <a:gd name="connsiteY73" fmla="*/ 809 h 10000"/>
              <a:gd name="connsiteX74" fmla="*/ 2097 w 10000"/>
              <a:gd name="connsiteY7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310 w 10000"/>
              <a:gd name="connsiteY18" fmla="*/ 9524 h 10000"/>
              <a:gd name="connsiteX19" fmla="*/ 5748 w 10000"/>
              <a:gd name="connsiteY19" fmla="*/ 9715 h 10000"/>
              <a:gd name="connsiteX20" fmla="*/ 6053 w 10000"/>
              <a:gd name="connsiteY20" fmla="*/ 9465 h 10000"/>
              <a:gd name="connsiteX21" fmla="*/ 6349 w 10000"/>
              <a:gd name="connsiteY21" fmla="*/ 9691 h 10000"/>
              <a:gd name="connsiteX22" fmla="*/ 6749 w 10000"/>
              <a:gd name="connsiteY22" fmla="*/ 9346 h 10000"/>
              <a:gd name="connsiteX23" fmla="*/ 6921 w 10000"/>
              <a:gd name="connsiteY23" fmla="*/ 9346 h 10000"/>
              <a:gd name="connsiteX24" fmla="*/ 7121 w 10000"/>
              <a:gd name="connsiteY24" fmla="*/ 9560 h 10000"/>
              <a:gd name="connsiteX25" fmla="*/ 7521 w 10000"/>
              <a:gd name="connsiteY25" fmla="*/ 9227 h 10000"/>
              <a:gd name="connsiteX26" fmla="*/ 7693 w 10000"/>
              <a:gd name="connsiteY26" fmla="*/ 9251 h 10000"/>
              <a:gd name="connsiteX27" fmla="*/ 7846 w 10000"/>
              <a:gd name="connsiteY27" fmla="*/ 9405 h 10000"/>
              <a:gd name="connsiteX28" fmla="*/ 8389 w 10000"/>
              <a:gd name="connsiteY28" fmla="*/ 9465 h 10000"/>
              <a:gd name="connsiteX29" fmla="*/ 8437 w 10000"/>
              <a:gd name="connsiteY29" fmla="*/ 9750 h 10000"/>
              <a:gd name="connsiteX30" fmla="*/ 8713 w 10000"/>
              <a:gd name="connsiteY30" fmla="*/ 9441 h 10000"/>
              <a:gd name="connsiteX31" fmla="*/ 8856 w 10000"/>
              <a:gd name="connsiteY31" fmla="*/ 9441 h 10000"/>
              <a:gd name="connsiteX32" fmla="*/ 8961 w 10000"/>
              <a:gd name="connsiteY32" fmla="*/ 9845 h 10000"/>
              <a:gd name="connsiteX33" fmla="*/ 9428 w 10000"/>
              <a:gd name="connsiteY33" fmla="*/ 10000 h 10000"/>
              <a:gd name="connsiteX34" fmla="*/ 9561 w 10000"/>
              <a:gd name="connsiteY34" fmla="*/ 9881 h 10000"/>
              <a:gd name="connsiteX35" fmla="*/ 9523 w 10000"/>
              <a:gd name="connsiteY35" fmla="*/ 9881 h 10000"/>
              <a:gd name="connsiteX36" fmla="*/ 9504 w 10000"/>
              <a:gd name="connsiteY36" fmla="*/ 9572 h 10000"/>
              <a:gd name="connsiteX37" fmla="*/ 10000 w 10000"/>
              <a:gd name="connsiteY37" fmla="*/ 9203 h 10000"/>
              <a:gd name="connsiteX38" fmla="*/ 9924 w 10000"/>
              <a:gd name="connsiteY38" fmla="*/ 8609 h 10000"/>
              <a:gd name="connsiteX39" fmla="*/ 9447 w 10000"/>
              <a:gd name="connsiteY39" fmla="*/ 8454 h 10000"/>
              <a:gd name="connsiteX40" fmla="*/ 9571 w 10000"/>
              <a:gd name="connsiteY40" fmla="*/ 8300 h 10000"/>
              <a:gd name="connsiteX41" fmla="*/ 9571 w 10000"/>
              <a:gd name="connsiteY41" fmla="*/ 7872 h 10000"/>
              <a:gd name="connsiteX42" fmla="*/ 9943 w 10000"/>
              <a:gd name="connsiteY42" fmla="*/ 7527 h 10000"/>
              <a:gd name="connsiteX43" fmla="*/ 9847 w 10000"/>
              <a:gd name="connsiteY43" fmla="*/ 7277 h 10000"/>
              <a:gd name="connsiteX44" fmla="*/ 9056 w 10000"/>
              <a:gd name="connsiteY44" fmla="*/ 6504 h 10000"/>
              <a:gd name="connsiteX45" fmla="*/ 7664 w 10000"/>
              <a:gd name="connsiteY45" fmla="*/ 6599 h 10000"/>
              <a:gd name="connsiteX46" fmla="*/ 7512 w 10000"/>
              <a:gd name="connsiteY46" fmla="*/ 6908 h 10000"/>
              <a:gd name="connsiteX47" fmla="*/ 7340 w 10000"/>
              <a:gd name="connsiteY47" fmla="*/ 6908 h 10000"/>
              <a:gd name="connsiteX48" fmla="*/ 7369 w 10000"/>
              <a:gd name="connsiteY48" fmla="*/ 5826 h 10000"/>
              <a:gd name="connsiteX49" fmla="*/ 6969 w 10000"/>
              <a:gd name="connsiteY49" fmla="*/ 5244 h 10000"/>
              <a:gd name="connsiteX50" fmla="*/ 6673 w 10000"/>
              <a:gd name="connsiteY50" fmla="*/ 5303 h 10000"/>
              <a:gd name="connsiteX51" fmla="*/ 6492 w 10000"/>
              <a:gd name="connsiteY51" fmla="*/ 5054 h 10000"/>
              <a:gd name="connsiteX52" fmla="*/ 5996 w 10000"/>
              <a:gd name="connsiteY52" fmla="*/ 5327 h 10000"/>
              <a:gd name="connsiteX53" fmla="*/ 5825 w 10000"/>
              <a:gd name="connsiteY53" fmla="*/ 5113 h 10000"/>
              <a:gd name="connsiteX54" fmla="*/ 5481 w 10000"/>
              <a:gd name="connsiteY54" fmla="*/ 5054 h 10000"/>
              <a:gd name="connsiteX55" fmla="*/ 5377 w 10000"/>
              <a:gd name="connsiteY55" fmla="*/ 4649 h 10000"/>
              <a:gd name="connsiteX56" fmla="*/ 5357 w 10000"/>
              <a:gd name="connsiteY56" fmla="*/ 3413 h 10000"/>
              <a:gd name="connsiteX57" fmla="*/ 5129 w 10000"/>
              <a:gd name="connsiteY57" fmla="*/ 3282 h 10000"/>
              <a:gd name="connsiteX58" fmla="*/ 5100 w 10000"/>
              <a:gd name="connsiteY58" fmla="*/ 3103 h 10000"/>
              <a:gd name="connsiteX59" fmla="*/ 4957 w 10000"/>
              <a:gd name="connsiteY59" fmla="*/ 3103 h 10000"/>
              <a:gd name="connsiteX60" fmla="*/ 4909 w 10000"/>
              <a:gd name="connsiteY60" fmla="*/ 2723 h 10000"/>
              <a:gd name="connsiteX61" fmla="*/ 4585 w 10000"/>
              <a:gd name="connsiteY61" fmla="*/ 2759 h 10000"/>
              <a:gd name="connsiteX62" fmla="*/ 3966 w 10000"/>
              <a:gd name="connsiteY62" fmla="*/ 3008 h 10000"/>
              <a:gd name="connsiteX63" fmla="*/ 3670 w 10000"/>
              <a:gd name="connsiteY63" fmla="*/ 3472 h 10000"/>
              <a:gd name="connsiteX64" fmla="*/ 3365 w 10000"/>
              <a:gd name="connsiteY64" fmla="*/ 3472 h 10000"/>
              <a:gd name="connsiteX65" fmla="*/ 3174 w 10000"/>
              <a:gd name="connsiteY65" fmla="*/ 3163 h 10000"/>
              <a:gd name="connsiteX66" fmla="*/ 3098 w 10000"/>
              <a:gd name="connsiteY66" fmla="*/ 2818 h 10000"/>
              <a:gd name="connsiteX67" fmla="*/ 2850 w 10000"/>
              <a:gd name="connsiteY67" fmla="*/ 2485 h 10000"/>
              <a:gd name="connsiteX68" fmla="*/ 2498 w 10000"/>
              <a:gd name="connsiteY68" fmla="*/ 2485 h 10000"/>
              <a:gd name="connsiteX69" fmla="*/ 2355 w 10000"/>
              <a:gd name="connsiteY69" fmla="*/ 2140 h 10000"/>
              <a:gd name="connsiteX70" fmla="*/ 2355 w 10000"/>
              <a:gd name="connsiteY70" fmla="*/ 1617 h 10000"/>
              <a:gd name="connsiteX71" fmla="*/ 2526 w 10000"/>
              <a:gd name="connsiteY71" fmla="*/ 1272 h 10000"/>
              <a:gd name="connsiteX72" fmla="*/ 2421 w 10000"/>
              <a:gd name="connsiteY72" fmla="*/ 809 h 10000"/>
              <a:gd name="connsiteX73" fmla="*/ 2097 w 10000"/>
              <a:gd name="connsiteY7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5310 w 10000"/>
              <a:gd name="connsiteY18" fmla="*/ 9524 h 10000"/>
              <a:gd name="connsiteX19" fmla="*/ 6053 w 10000"/>
              <a:gd name="connsiteY19" fmla="*/ 9465 h 10000"/>
              <a:gd name="connsiteX20" fmla="*/ 6349 w 10000"/>
              <a:gd name="connsiteY20" fmla="*/ 9691 h 10000"/>
              <a:gd name="connsiteX21" fmla="*/ 6749 w 10000"/>
              <a:gd name="connsiteY21" fmla="*/ 9346 h 10000"/>
              <a:gd name="connsiteX22" fmla="*/ 6921 w 10000"/>
              <a:gd name="connsiteY22" fmla="*/ 9346 h 10000"/>
              <a:gd name="connsiteX23" fmla="*/ 7121 w 10000"/>
              <a:gd name="connsiteY23" fmla="*/ 9560 h 10000"/>
              <a:gd name="connsiteX24" fmla="*/ 7521 w 10000"/>
              <a:gd name="connsiteY24" fmla="*/ 9227 h 10000"/>
              <a:gd name="connsiteX25" fmla="*/ 7693 w 10000"/>
              <a:gd name="connsiteY25" fmla="*/ 9251 h 10000"/>
              <a:gd name="connsiteX26" fmla="*/ 7846 w 10000"/>
              <a:gd name="connsiteY26" fmla="*/ 9405 h 10000"/>
              <a:gd name="connsiteX27" fmla="*/ 8389 w 10000"/>
              <a:gd name="connsiteY27" fmla="*/ 9465 h 10000"/>
              <a:gd name="connsiteX28" fmla="*/ 8437 w 10000"/>
              <a:gd name="connsiteY28" fmla="*/ 9750 h 10000"/>
              <a:gd name="connsiteX29" fmla="*/ 8713 w 10000"/>
              <a:gd name="connsiteY29" fmla="*/ 9441 h 10000"/>
              <a:gd name="connsiteX30" fmla="*/ 8856 w 10000"/>
              <a:gd name="connsiteY30" fmla="*/ 9441 h 10000"/>
              <a:gd name="connsiteX31" fmla="*/ 8961 w 10000"/>
              <a:gd name="connsiteY31" fmla="*/ 9845 h 10000"/>
              <a:gd name="connsiteX32" fmla="*/ 9428 w 10000"/>
              <a:gd name="connsiteY32" fmla="*/ 10000 h 10000"/>
              <a:gd name="connsiteX33" fmla="*/ 9561 w 10000"/>
              <a:gd name="connsiteY33" fmla="*/ 9881 h 10000"/>
              <a:gd name="connsiteX34" fmla="*/ 9523 w 10000"/>
              <a:gd name="connsiteY34" fmla="*/ 9881 h 10000"/>
              <a:gd name="connsiteX35" fmla="*/ 9504 w 10000"/>
              <a:gd name="connsiteY35" fmla="*/ 9572 h 10000"/>
              <a:gd name="connsiteX36" fmla="*/ 10000 w 10000"/>
              <a:gd name="connsiteY36" fmla="*/ 9203 h 10000"/>
              <a:gd name="connsiteX37" fmla="*/ 9924 w 10000"/>
              <a:gd name="connsiteY37" fmla="*/ 8609 h 10000"/>
              <a:gd name="connsiteX38" fmla="*/ 9447 w 10000"/>
              <a:gd name="connsiteY38" fmla="*/ 8454 h 10000"/>
              <a:gd name="connsiteX39" fmla="*/ 9571 w 10000"/>
              <a:gd name="connsiteY39" fmla="*/ 8300 h 10000"/>
              <a:gd name="connsiteX40" fmla="*/ 9571 w 10000"/>
              <a:gd name="connsiteY40" fmla="*/ 7872 h 10000"/>
              <a:gd name="connsiteX41" fmla="*/ 9943 w 10000"/>
              <a:gd name="connsiteY41" fmla="*/ 7527 h 10000"/>
              <a:gd name="connsiteX42" fmla="*/ 9847 w 10000"/>
              <a:gd name="connsiteY42" fmla="*/ 7277 h 10000"/>
              <a:gd name="connsiteX43" fmla="*/ 9056 w 10000"/>
              <a:gd name="connsiteY43" fmla="*/ 6504 h 10000"/>
              <a:gd name="connsiteX44" fmla="*/ 7664 w 10000"/>
              <a:gd name="connsiteY44" fmla="*/ 6599 h 10000"/>
              <a:gd name="connsiteX45" fmla="*/ 7512 w 10000"/>
              <a:gd name="connsiteY45" fmla="*/ 6908 h 10000"/>
              <a:gd name="connsiteX46" fmla="*/ 7340 w 10000"/>
              <a:gd name="connsiteY46" fmla="*/ 6908 h 10000"/>
              <a:gd name="connsiteX47" fmla="*/ 7369 w 10000"/>
              <a:gd name="connsiteY47" fmla="*/ 5826 h 10000"/>
              <a:gd name="connsiteX48" fmla="*/ 6969 w 10000"/>
              <a:gd name="connsiteY48" fmla="*/ 5244 h 10000"/>
              <a:gd name="connsiteX49" fmla="*/ 6673 w 10000"/>
              <a:gd name="connsiteY49" fmla="*/ 5303 h 10000"/>
              <a:gd name="connsiteX50" fmla="*/ 6492 w 10000"/>
              <a:gd name="connsiteY50" fmla="*/ 5054 h 10000"/>
              <a:gd name="connsiteX51" fmla="*/ 5996 w 10000"/>
              <a:gd name="connsiteY51" fmla="*/ 5327 h 10000"/>
              <a:gd name="connsiteX52" fmla="*/ 5825 w 10000"/>
              <a:gd name="connsiteY52" fmla="*/ 5113 h 10000"/>
              <a:gd name="connsiteX53" fmla="*/ 5481 w 10000"/>
              <a:gd name="connsiteY53" fmla="*/ 5054 h 10000"/>
              <a:gd name="connsiteX54" fmla="*/ 5377 w 10000"/>
              <a:gd name="connsiteY54" fmla="*/ 4649 h 10000"/>
              <a:gd name="connsiteX55" fmla="*/ 5357 w 10000"/>
              <a:gd name="connsiteY55" fmla="*/ 3413 h 10000"/>
              <a:gd name="connsiteX56" fmla="*/ 5129 w 10000"/>
              <a:gd name="connsiteY56" fmla="*/ 3282 h 10000"/>
              <a:gd name="connsiteX57" fmla="*/ 5100 w 10000"/>
              <a:gd name="connsiteY57" fmla="*/ 3103 h 10000"/>
              <a:gd name="connsiteX58" fmla="*/ 4957 w 10000"/>
              <a:gd name="connsiteY58" fmla="*/ 3103 h 10000"/>
              <a:gd name="connsiteX59" fmla="*/ 4909 w 10000"/>
              <a:gd name="connsiteY59" fmla="*/ 2723 h 10000"/>
              <a:gd name="connsiteX60" fmla="*/ 4585 w 10000"/>
              <a:gd name="connsiteY60" fmla="*/ 2759 h 10000"/>
              <a:gd name="connsiteX61" fmla="*/ 3966 w 10000"/>
              <a:gd name="connsiteY61" fmla="*/ 3008 h 10000"/>
              <a:gd name="connsiteX62" fmla="*/ 3670 w 10000"/>
              <a:gd name="connsiteY62" fmla="*/ 3472 h 10000"/>
              <a:gd name="connsiteX63" fmla="*/ 3365 w 10000"/>
              <a:gd name="connsiteY63" fmla="*/ 3472 h 10000"/>
              <a:gd name="connsiteX64" fmla="*/ 3174 w 10000"/>
              <a:gd name="connsiteY64" fmla="*/ 3163 h 10000"/>
              <a:gd name="connsiteX65" fmla="*/ 3098 w 10000"/>
              <a:gd name="connsiteY65" fmla="*/ 2818 h 10000"/>
              <a:gd name="connsiteX66" fmla="*/ 2850 w 10000"/>
              <a:gd name="connsiteY66" fmla="*/ 2485 h 10000"/>
              <a:gd name="connsiteX67" fmla="*/ 2498 w 10000"/>
              <a:gd name="connsiteY67" fmla="*/ 2485 h 10000"/>
              <a:gd name="connsiteX68" fmla="*/ 2355 w 10000"/>
              <a:gd name="connsiteY68" fmla="*/ 2140 h 10000"/>
              <a:gd name="connsiteX69" fmla="*/ 2355 w 10000"/>
              <a:gd name="connsiteY69" fmla="*/ 1617 h 10000"/>
              <a:gd name="connsiteX70" fmla="*/ 2526 w 10000"/>
              <a:gd name="connsiteY70" fmla="*/ 1272 h 10000"/>
              <a:gd name="connsiteX71" fmla="*/ 2421 w 10000"/>
              <a:gd name="connsiteY71" fmla="*/ 809 h 10000"/>
              <a:gd name="connsiteX72" fmla="*/ 2097 w 10000"/>
              <a:gd name="connsiteY7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6053 w 10000"/>
              <a:gd name="connsiteY18" fmla="*/ 9465 h 10000"/>
              <a:gd name="connsiteX19" fmla="*/ 6349 w 10000"/>
              <a:gd name="connsiteY19" fmla="*/ 9691 h 10000"/>
              <a:gd name="connsiteX20" fmla="*/ 6749 w 10000"/>
              <a:gd name="connsiteY20" fmla="*/ 9346 h 10000"/>
              <a:gd name="connsiteX21" fmla="*/ 6921 w 10000"/>
              <a:gd name="connsiteY21" fmla="*/ 9346 h 10000"/>
              <a:gd name="connsiteX22" fmla="*/ 7121 w 10000"/>
              <a:gd name="connsiteY22" fmla="*/ 9560 h 10000"/>
              <a:gd name="connsiteX23" fmla="*/ 7521 w 10000"/>
              <a:gd name="connsiteY23" fmla="*/ 9227 h 10000"/>
              <a:gd name="connsiteX24" fmla="*/ 7693 w 10000"/>
              <a:gd name="connsiteY24" fmla="*/ 9251 h 10000"/>
              <a:gd name="connsiteX25" fmla="*/ 7846 w 10000"/>
              <a:gd name="connsiteY25" fmla="*/ 9405 h 10000"/>
              <a:gd name="connsiteX26" fmla="*/ 8389 w 10000"/>
              <a:gd name="connsiteY26" fmla="*/ 9465 h 10000"/>
              <a:gd name="connsiteX27" fmla="*/ 8437 w 10000"/>
              <a:gd name="connsiteY27" fmla="*/ 9750 h 10000"/>
              <a:gd name="connsiteX28" fmla="*/ 8713 w 10000"/>
              <a:gd name="connsiteY28" fmla="*/ 9441 h 10000"/>
              <a:gd name="connsiteX29" fmla="*/ 8856 w 10000"/>
              <a:gd name="connsiteY29" fmla="*/ 9441 h 10000"/>
              <a:gd name="connsiteX30" fmla="*/ 8961 w 10000"/>
              <a:gd name="connsiteY30" fmla="*/ 9845 h 10000"/>
              <a:gd name="connsiteX31" fmla="*/ 9428 w 10000"/>
              <a:gd name="connsiteY31" fmla="*/ 10000 h 10000"/>
              <a:gd name="connsiteX32" fmla="*/ 9561 w 10000"/>
              <a:gd name="connsiteY32" fmla="*/ 9881 h 10000"/>
              <a:gd name="connsiteX33" fmla="*/ 9523 w 10000"/>
              <a:gd name="connsiteY33" fmla="*/ 9881 h 10000"/>
              <a:gd name="connsiteX34" fmla="*/ 9504 w 10000"/>
              <a:gd name="connsiteY34" fmla="*/ 9572 h 10000"/>
              <a:gd name="connsiteX35" fmla="*/ 10000 w 10000"/>
              <a:gd name="connsiteY35" fmla="*/ 9203 h 10000"/>
              <a:gd name="connsiteX36" fmla="*/ 9924 w 10000"/>
              <a:gd name="connsiteY36" fmla="*/ 8609 h 10000"/>
              <a:gd name="connsiteX37" fmla="*/ 9447 w 10000"/>
              <a:gd name="connsiteY37" fmla="*/ 8454 h 10000"/>
              <a:gd name="connsiteX38" fmla="*/ 9571 w 10000"/>
              <a:gd name="connsiteY38" fmla="*/ 8300 h 10000"/>
              <a:gd name="connsiteX39" fmla="*/ 9571 w 10000"/>
              <a:gd name="connsiteY39" fmla="*/ 7872 h 10000"/>
              <a:gd name="connsiteX40" fmla="*/ 9943 w 10000"/>
              <a:gd name="connsiteY40" fmla="*/ 7527 h 10000"/>
              <a:gd name="connsiteX41" fmla="*/ 9847 w 10000"/>
              <a:gd name="connsiteY41" fmla="*/ 7277 h 10000"/>
              <a:gd name="connsiteX42" fmla="*/ 9056 w 10000"/>
              <a:gd name="connsiteY42" fmla="*/ 6504 h 10000"/>
              <a:gd name="connsiteX43" fmla="*/ 7664 w 10000"/>
              <a:gd name="connsiteY43" fmla="*/ 6599 h 10000"/>
              <a:gd name="connsiteX44" fmla="*/ 7512 w 10000"/>
              <a:gd name="connsiteY44" fmla="*/ 6908 h 10000"/>
              <a:gd name="connsiteX45" fmla="*/ 7340 w 10000"/>
              <a:gd name="connsiteY45" fmla="*/ 6908 h 10000"/>
              <a:gd name="connsiteX46" fmla="*/ 7369 w 10000"/>
              <a:gd name="connsiteY46" fmla="*/ 5826 h 10000"/>
              <a:gd name="connsiteX47" fmla="*/ 6969 w 10000"/>
              <a:gd name="connsiteY47" fmla="*/ 5244 h 10000"/>
              <a:gd name="connsiteX48" fmla="*/ 6673 w 10000"/>
              <a:gd name="connsiteY48" fmla="*/ 5303 h 10000"/>
              <a:gd name="connsiteX49" fmla="*/ 6492 w 10000"/>
              <a:gd name="connsiteY49" fmla="*/ 5054 h 10000"/>
              <a:gd name="connsiteX50" fmla="*/ 5996 w 10000"/>
              <a:gd name="connsiteY50" fmla="*/ 5327 h 10000"/>
              <a:gd name="connsiteX51" fmla="*/ 5825 w 10000"/>
              <a:gd name="connsiteY51" fmla="*/ 5113 h 10000"/>
              <a:gd name="connsiteX52" fmla="*/ 5481 w 10000"/>
              <a:gd name="connsiteY52" fmla="*/ 5054 h 10000"/>
              <a:gd name="connsiteX53" fmla="*/ 5377 w 10000"/>
              <a:gd name="connsiteY53" fmla="*/ 4649 h 10000"/>
              <a:gd name="connsiteX54" fmla="*/ 5357 w 10000"/>
              <a:gd name="connsiteY54" fmla="*/ 3413 h 10000"/>
              <a:gd name="connsiteX55" fmla="*/ 5129 w 10000"/>
              <a:gd name="connsiteY55" fmla="*/ 3282 h 10000"/>
              <a:gd name="connsiteX56" fmla="*/ 5100 w 10000"/>
              <a:gd name="connsiteY56" fmla="*/ 3103 h 10000"/>
              <a:gd name="connsiteX57" fmla="*/ 4957 w 10000"/>
              <a:gd name="connsiteY57" fmla="*/ 3103 h 10000"/>
              <a:gd name="connsiteX58" fmla="*/ 4909 w 10000"/>
              <a:gd name="connsiteY58" fmla="*/ 2723 h 10000"/>
              <a:gd name="connsiteX59" fmla="*/ 4585 w 10000"/>
              <a:gd name="connsiteY59" fmla="*/ 2759 h 10000"/>
              <a:gd name="connsiteX60" fmla="*/ 3966 w 10000"/>
              <a:gd name="connsiteY60" fmla="*/ 3008 h 10000"/>
              <a:gd name="connsiteX61" fmla="*/ 3670 w 10000"/>
              <a:gd name="connsiteY61" fmla="*/ 3472 h 10000"/>
              <a:gd name="connsiteX62" fmla="*/ 3365 w 10000"/>
              <a:gd name="connsiteY62" fmla="*/ 3472 h 10000"/>
              <a:gd name="connsiteX63" fmla="*/ 3174 w 10000"/>
              <a:gd name="connsiteY63" fmla="*/ 3163 h 10000"/>
              <a:gd name="connsiteX64" fmla="*/ 3098 w 10000"/>
              <a:gd name="connsiteY64" fmla="*/ 2818 h 10000"/>
              <a:gd name="connsiteX65" fmla="*/ 2850 w 10000"/>
              <a:gd name="connsiteY65" fmla="*/ 2485 h 10000"/>
              <a:gd name="connsiteX66" fmla="*/ 2498 w 10000"/>
              <a:gd name="connsiteY66" fmla="*/ 2485 h 10000"/>
              <a:gd name="connsiteX67" fmla="*/ 2355 w 10000"/>
              <a:gd name="connsiteY67" fmla="*/ 2140 h 10000"/>
              <a:gd name="connsiteX68" fmla="*/ 2355 w 10000"/>
              <a:gd name="connsiteY68" fmla="*/ 1617 h 10000"/>
              <a:gd name="connsiteX69" fmla="*/ 2526 w 10000"/>
              <a:gd name="connsiteY69" fmla="*/ 1272 h 10000"/>
              <a:gd name="connsiteX70" fmla="*/ 2421 w 10000"/>
              <a:gd name="connsiteY70" fmla="*/ 809 h 10000"/>
              <a:gd name="connsiteX71" fmla="*/ 2097 w 10000"/>
              <a:gd name="connsiteY7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6349 w 10000"/>
              <a:gd name="connsiteY18" fmla="*/ 9691 h 10000"/>
              <a:gd name="connsiteX19" fmla="*/ 6749 w 10000"/>
              <a:gd name="connsiteY19" fmla="*/ 9346 h 10000"/>
              <a:gd name="connsiteX20" fmla="*/ 6921 w 10000"/>
              <a:gd name="connsiteY20" fmla="*/ 9346 h 10000"/>
              <a:gd name="connsiteX21" fmla="*/ 7121 w 10000"/>
              <a:gd name="connsiteY21" fmla="*/ 9560 h 10000"/>
              <a:gd name="connsiteX22" fmla="*/ 7521 w 10000"/>
              <a:gd name="connsiteY22" fmla="*/ 9227 h 10000"/>
              <a:gd name="connsiteX23" fmla="*/ 7693 w 10000"/>
              <a:gd name="connsiteY23" fmla="*/ 9251 h 10000"/>
              <a:gd name="connsiteX24" fmla="*/ 7846 w 10000"/>
              <a:gd name="connsiteY24" fmla="*/ 9405 h 10000"/>
              <a:gd name="connsiteX25" fmla="*/ 8389 w 10000"/>
              <a:gd name="connsiteY25" fmla="*/ 9465 h 10000"/>
              <a:gd name="connsiteX26" fmla="*/ 8437 w 10000"/>
              <a:gd name="connsiteY26" fmla="*/ 9750 h 10000"/>
              <a:gd name="connsiteX27" fmla="*/ 8713 w 10000"/>
              <a:gd name="connsiteY27" fmla="*/ 9441 h 10000"/>
              <a:gd name="connsiteX28" fmla="*/ 8856 w 10000"/>
              <a:gd name="connsiteY28" fmla="*/ 9441 h 10000"/>
              <a:gd name="connsiteX29" fmla="*/ 8961 w 10000"/>
              <a:gd name="connsiteY29" fmla="*/ 9845 h 10000"/>
              <a:gd name="connsiteX30" fmla="*/ 9428 w 10000"/>
              <a:gd name="connsiteY30" fmla="*/ 10000 h 10000"/>
              <a:gd name="connsiteX31" fmla="*/ 9561 w 10000"/>
              <a:gd name="connsiteY31" fmla="*/ 9881 h 10000"/>
              <a:gd name="connsiteX32" fmla="*/ 9523 w 10000"/>
              <a:gd name="connsiteY32" fmla="*/ 9881 h 10000"/>
              <a:gd name="connsiteX33" fmla="*/ 9504 w 10000"/>
              <a:gd name="connsiteY33" fmla="*/ 9572 h 10000"/>
              <a:gd name="connsiteX34" fmla="*/ 10000 w 10000"/>
              <a:gd name="connsiteY34" fmla="*/ 9203 h 10000"/>
              <a:gd name="connsiteX35" fmla="*/ 9924 w 10000"/>
              <a:gd name="connsiteY35" fmla="*/ 8609 h 10000"/>
              <a:gd name="connsiteX36" fmla="*/ 9447 w 10000"/>
              <a:gd name="connsiteY36" fmla="*/ 8454 h 10000"/>
              <a:gd name="connsiteX37" fmla="*/ 9571 w 10000"/>
              <a:gd name="connsiteY37" fmla="*/ 8300 h 10000"/>
              <a:gd name="connsiteX38" fmla="*/ 9571 w 10000"/>
              <a:gd name="connsiteY38" fmla="*/ 7872 h 10000"/>
              <a:gd name="connsiteX39" fmla="*/ 9943 w 10000"/>
              <a:gd name="connsiteY39" fmla="*/ 7527 h 10000"/>
              <a:gd name="connsiteX40" fmla="*/ 9847 w 10000"/>
              <a:gd name="connsiteY40" fmla="*/ 7277 h 10000"/>
              <a:gd name="connsiteX41" fmla="*/ 9056 w 10000"/>
              <a:gd name="connsiteY41" fmla="*/ 6504 h 10000"/>
              <a:gd name="connsiteX42" fmla="*/ 7664 w 10000"/>
              <a:gd name="connsiteY42" fmla="*/ 6599 h 10000"/>
              <a:gd name="connsiteX43" fmla="*/ 7512 w 10000"/>
              <a:gd name="connsiteY43" fmla="*/ 6908 h 10000"/>
              <a:gd name="connsiteX44" fmla="*/ 7340 w 10000"/>
              <a:gd name="connsiteY44" fmla="*/ 6908 h 10000"/>
              <a:gd name="connsiteX45" fmla="*/ 7369 w 10000"/>
              <a:gd name="connsiteY45" fmla="*/ 5826 h 10000"/>
              <a:gd name="connsiteX46" fmla="*/ 6969 w 10000"/>
              <a:gd name="connsiteY46" fmla="*/ 5244 h 10000"/>
              <a:gd name="connsiteX47" fmla="*/ 6673 w 10000"/>
              <a:gd name="connsiteY47" fmla="*/ 5303 h 10000"/>
              <a:gd name="connsiteX48" fmla="*/ 6492 w 10000"/>
              <a:gd name="connsiteY48" fmla="*/ 5054 h 10000"/>
              <a:gd name="connsiteX49" fmla="*/ 5996 w 10000"/>
              <a:gd name="connsiteY49" fmla="*/ 5327 h 10000"/>
              <a:gd name="connsiteX50" fmla="*/ 5825 w 10000"/>
              <a:gd name="connsiteY50" fmla="*/ 5113 h 10000"/>
              <a:gd name="connsiteX51" fmla="*/ 5481 w 10000"/>
              <a:gd name="connsiteY51" fmla="*/ 5054 h 10000"/>
              <a:gd name="connsiteX52" fmla="*/ 5377 w 10000"/>
              <a:gd name="connsiteY52" fmla="*/ 4649 h 10000"/>
              <a:gd name="connsiteX53" fmla="*/ 5357 w 10000"/>
              <a:gd name="connsiteY53" fmla="*/ 3413 h 10000"/>
              <a:gd name="connsiteX54" fmla="*/ 5129 w 10000"/>
              <a:gd name="connsiteY54" fmla="*/ 3282 h 10000"/>
              <a:gd name="connsiteX55" fmla="*/ 5100 w 10000"/>
              <a:gd name="connsiteY55" fmla="*/ 3103 h 10000"/>
              <a:gd name="connsiteX56" fmla="*/ 4957 w 10000"/>
              <a:gd name="connsiteY56" fmla="*/ 3103 h 10000"/>
              <a:gd name="connsiteX57" fmla="*/ 4909 w 10000"/>
              <a:gd name="connsiteY57" fmla="*/ 2723 h 10000"/>
              <a:gd name="connsiteX58" fmla="*/ 4585 w 10000"/>
              <a:gd name="connsiteY58" fmla="*/ 2759 h 10000"/>
              <a:gd name="connsiteX59" fmla="*/ 3966 w 10000"/>
              <a:gd name="connsiteY59" fmla="*/ 3008 h 10000"/>
              <a:gd name="connsiteX60" fmla="*/ 3670 w 10000"/>
              <a:gd name="connsiteY60" fmla="*/ 3472 h 10000"/>
              <a:gd name="connsiteX61" fmla="*/ 3365 w 10000"/>
              <a:gd name="connsiteY61" fmla="*/ 3472 h 10000"/>
              <a:gd name="connsiteX62" fmla="*/ 3174 w 10000"/>
              <a:gd name="connsiteY62" fmla="*/ 3163 h 10000"/>
              <a:gd name="connsiteX63" fmla="*/ 3098 w 10000"/>
              <a:gd name="connsiteY63" fmla="*/ 2818 h 10000"/>
              <a:gd name="connsiteX64" fmla="*/ 2850 w 10000"/>
              <a:gd name="connsiteY64" fmla="*/ 2485 h 10000"/>
              <a:gd name="connsiteX65" fmla="*/ 2498 w 10000"/>
              <a:gd name="connsiteY65" fmla="*/ 2485 h 10000"/>
              <a:gd name="connsiteX66" fmla="*/ 2355 w 10000"/>
              <a:gd name="connsiteY66" fmla="*/ 2140 h 10000"/>
              <a:gd name="connsiteX67" fmla="*/ 2355 w 10000"/>
              <a:gd name="connsiteY67" fmla="*/ 1617 h 10000"/>
              <a:gd name="connsiteX68" fmla="*/ 2526 w 10000"/>
              <a:gd name="connsiteY68" fmla="*/ 1272 h 10000"/>
              <a:gd name="connsiteX69" fmla="*/ 2421 w 10000"/>
              <a:gd name="connsiteY69" fmla="*/ 809 h 10000"/>
              <a:gd name="connsiteX70" fmla="*/ 2097 w 10000"/>
              <a:gd name="connsiteY7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6749 w 10000"/>
              <a:gd name="connsiteY18" fmla="*/ 9346 h 10000"/>
              <a:gd name="connsiteX19" fmla="*/ 6921 w 10000"/>
              <a:gd name="connsiteY19" fmla="*/ 9346 h 10000"/>
              <a:gd name="connsiteX20" fmla="*/ 7121 w 10000"/>
              <a:gd name="connsiteY20" fmla="*/ 9560 h 10000"/>
              <a:gd name="connsiteX21" fmla="*/ 7521 w 10000"/>
              <a:gd name="connsiteY21" fmla="*/ 9227 h 10000"/>
              <a:gd name="connsiteX22" fmla="*/ 7693 w 10000"/>
              <a:gd name="connsiteY22" fmla="*/ 9251 h 10000"/>
              <a:gd name="connsiteX23" fmla="*/ 7846 w 10000"/>
              <a:gd name="connsiteY23" fmla="*/ 9405 h 10000"/>
              <a:gd name="connsiteX24" fmla="*/ 8389 w 10000"/>
              <a:gd name="connsiteY24" fmla="*/ 9465 h 10000"/>
              <a:gd name="connsiteX25" fmla="*/ 8437 w 10000"/>
              <a:gd name="connsiteY25" fmla="*/ 9750 h 10000"/>
              <a:gd name="connsiteX26" fmla="*/ 8713 w 10000"/>
              <a:gd name="connsiteY26" fmla="*/ 9441 h 10000"/>
              <a:gd name="connsiteX27" fmla="*/ 8856 w 10000"/>
              <a:gd name="connsiteY27" fmla="*/ 9441 h 10000"/>
              <a:gd name="connsiteX28" fmla="*/ 8961 w 10000"/>
              <a:gd name="connsiteY28" fmla="*/ 9845 h 10000"/>
              <a:gd name="connsiteX29" fmla="*/ 9428 w 10000"/>
              <a:gd name="connsiteY29" fmla="*/ 10000 h 10000"/>
              <a:gd name="connsiteX30" fmla="*/ 9561 w 10000"/>
              <a:gd name="connsiteY30" fmla="*/ 9881 h 10000"/>
              <a:gd name="connsiteX31" fmla="*/ 9523 w 10000"/>
              <a:gd name="connsiteY31" fmla="*/ 9881 h 10000"/>
              <a:gd name="connsiteX32" fmla="*/ 9504 w 10000"/>
              <a:gd name="connsiteY32" fmla="*/ 9572 h 10000"/>
              <a:gd name="connsiteX33" fmla="*/ 10000 w 10000"/>
              <a:gd name="connsiteY33" fmla="*/ 9203 h 10000"/>
              <a:gd name="connsiteX34" fmla="*/ 9924 w 10000"/>
              <a:gd name="connsiteY34" fmla="*/ 8609 h 10000"/>
              <a:gd name="connsiteX35" fmla="*/ 9447 w 10000"/>
              <a:gd name="connsiteY35" fmla="*/ 8454 h 10000"/>
              <a:gd name="connsiteX36" fmla="*/ 9571 w 10000"/>
              <a:gd name="connsiteY36" fmla="*/ 8300 h 10000"/>
              <a:gd name="connsiteX37" fmla="*/ 9571 w 10000"/>
              <a:gd name="connsiteY37" fmla="*/ 7872 h 10000"/>
              <a:gd name="connsiteX38" fmla="*/ 9943 w 10000"/>
              <a:gd name="connsiteY38" fmla="*/ 7527 h 10000"/>
              <a:gd name="connsiteX39" fmla="*/ 9847 w 10000"/>
              <a:gd name="connsiteY39" fmla="*/ 7277 h 10000"/>
              <a:gd name="connsiteX40" fmla="*/ 9056 w 10000"/>
              <a:gd name="connsiteY40" fmla="*/ 6504 h 10000"/>
              <a:gd name="connsiteX41" fmla="*/ 7664 w 10000"/>
              <a:gd name="connsiteY41" fmla="*/ 6599 h 10000"/>
              <a:gd name="connsiteX42" fmla="*/ 7512 w 10000"/>
              <a:gd name="connsiteY42" fmla="*/ 6908 h 10000"/>
              <a:gd name="connsiteX43" fmla="*/ 7340 w 10000"/>
              <a:gd name="connsiteY43" fmla="*/ 6908 h 10000"/>
              <a:gd name="connsiteX44" fmla="*/ 7369 w 10000"/>
              <a:gd name="connsiteY44" fmla="*/ 5826 h 10000"/>
              <a:gd name="connsiteX45" fmla="*/ 6969 w 10000"/>
              <a:gd name="connsiteY45" fmla="*/ 5244 h 10000"/>
              <a:gd name="connsiteX46" fmla="*/ 6673 w 10000"/>
              <a:gd name="connsiteY46" fmla="*/ 5303 h 10000"/>
              <a:gd name="connsiteX47" fmla="*/ 6492 w 10000"/>
              <a:gd name="connsiteY47" fmla="*/ 5054 h 10000"/>
              <a:gd name="connsiteX48" fmla="*/ 5996 w 10000"/>
              <a:gd name="connsiteY48" fmla="*/ 5327 h 10000"/>
              <a:gd name="connsiteX49" fmla="*/ 5825 w 10000"/>
              <a:gd name="connsiteY49" fmla="*/ 5113 h 10000"/>
              <a:gd name="connsiteX50" fmla="*/ 5481 w 10000"/>
              <a:gd name="connsiteY50" fmla="*/ 5054 h 10000"/>
              <a:gd name="connsiteX51" fmla="*/ 5377 w 10000"/>
              <a:gd name="connsiteY51" fmla="*/ 4649 h 10000"/>
              <a:gd name="connsiteX52" fmla="*/ 5357 w 10000"/>
              <a:gd name="connsiteY52" fmla="*/ 3413 h 10000"/>
              <a:gd name="connsiteX53" fmla="*/ 5129 w 10000"/>
              <a:gd name="connsiteY53" fmla="*/ 3282 h 10000"/>
              <a:gd name="connsiteX54" fmla="*/ 5100 w 10000"/>
              <a:gd name="connsiteY54" fmla="*/ 3103 h 10000"/>
              <a:gd name="connsiteX55" fmla="*/ 4957 w 10000"/>
              <a:gd name="connsiteY55" fmla="*/ 3103 h 10000"/>
              <a:gd name="connsiteX56" fmla="*/ 4909 w 10000"/>
              <a:gd name="connsiteY56" fmla="*/ 2723 h 10000"/>
              <a:gd name="connsiteX57" fmla="*/ 4585 w 10000"/>
              <a:gd name="connsiteY57" fmla="*/ 2759 h 10000"/>
              <a:gd name="connsiteX58" fmla="*/ 3966 w 10000"/>
              <a:gd name="connsiteY58" fmla="*/ 3008 h 10000"/>
              <a:gd name="connsiteX59" fmla="*/ 3670 w 10000"/>
              <a:gd name="connsiteY59" fmla="*/ 3472 h 10000"/>
              <a:gd name="connsiteX60" fmla="*/ 3365 w 10000"/>
              <a:gd name="connsiteY60" fmla="*/ 3472 h 10000"/>
              <a:gd name="connsiteX61" fmla="*/ 3174 w 10000"/>
              <a:gd name="connsiteY61" fmla="*/ 3163 h 10000"/>
              <a:gd name="connsiteX62" fmla="*/ 3098 w 10000"/>
              <a:gd name="connsiteY62" fmla="*/ 2818 h 10000"/>
              <a:gd name="connsiteX63" fmla="*/ 2850 w 10000"/>
              <a:gd name="connsiteY63" fmla="*/ 2485 h 10000"/>
              <a:gd name="connsiteX64" fmla="*/ 2498 w 10000"/>
              <a:gd name="connsiteY64" fmla="*/ 2485 h 10000"/>
              <a:gd name="connsiteX65" fmla="*/ 2355 w 10000"/>
              <a:gd name="connsiteY65" fmla="*/ 2140 h 10000"/>
              <a:gd name="connsiteX66" fmla="*/ 2355 w 10000"/>
              <a:gd name="connsiteY66" fmla="*/ 1617 h 10000"/>
              <a:gd name="connsiteX67" fmla="*/ 2526 w 10000"/>
              <a:gd name="connsiteY67" fmla="*/ 1272 h 10000"/>
              <a:gd name="connsiteX68" fmla="*/ 2421 w 10000"/>
              <a:gd name="connsiteY68" fmla="*/ 809 h 10000"/>
              <a:gd name="connsiteX69" fmla="*/ 2097 w 10000"/>
              <a:gd name="connsiteY6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6921 w 10000"/>
              <a:gd name="connsiteY18" fmla="*/ 9346 h 10000"/>
              <a:gd name="connsiteX19" fmla="*/ 7121 w 10000"/>
              <a:gd name="connsiteY19" fmla="*/ 9560 h 10000"/>
              <a:gd name="connsiteX20" fmla="*/ 7521 w 10000"/>
              <a:gd name="connsiteY20" fmla="*/ 9227 h 10000"/>
              <a:gd name="connsiteX21" fmla="*/ 7693 w 10000"/>
              <a:gd name="connsiteY21" fmla="*/ 9251 h 10000"/>
              <a:gd name="connsiteX22" fmla="*/ 7846 w 10000"/>
              <a:gd name="connsiteY22" fmla="*/ 9405 h 10000"/>
              <a:gd name="connsiteX23" fmla="*/ 8389 w 10000"/>
              <a:gd name="connsiteY23" fmla="*/ 9465 h 10000"/>
              <a:gd name="connsiteX24" fmla="*/ 8437 w 10000"/>
              <a:gd name="connsiteY24" fmla="*/ 9750 h 10000"/>
              <a:gd name="connsiteX25" fmla="*/ 8713 w 10000"/>
              <a:gd name="connsiteY25" fmla="*/ 9441 h 10000"/>
              <a:gd name="connsiteX26" fmla="*/ 8856 w 10000"/>
              <a:gd name="connsiteY26" fmla="*/ 9441 h 10000"/>
              <a:gd name="connsiteX27" fmla="*/ 8961 w 10000"/>
              <a:gd name="connsiteY27" fmla="*/ 9845 h 10000"/>
              <a:gd name="connsiteX28" fmla="*/ 9428 w 10000"/>
              <a:gd name="connsiteY28" fmla="*/ 10000 h 10000"/>
              <a:gd name="connsiteX29" fmla="*/ 9561 w 10000"/>
              <a:gd name="connsiteY29" fmla="*/ 9881 h 10000"/>
              <a:gd name="connsiteX30" fmla="*/ 9523 w 10000"/>
              <a:gd name="connsiteY30" fmla="*/ 9881 h 10000"/>
              <a:gd name="connsiteX31" fmla="*/ 9504 w 10000"/>
              <a:gd name="connsiteY31" fmla="*/ 9572 h 10000"/>
              <a:gd name="connsiteX32" fmla="*/ 10000 w 10000"/>
              <a:gd name="connsiteY32" fmla="*/ 9203 h 10000"/>
              <a:gd name="connsiteX33" fmla="*/ 9924 w 10000"/>
              <a:gd name="connsiteY33" fmla="*/ 8609 h 10000"/>
              <a:gd name="connsiteX34" fmla="*/ 9447 w 10000"/>
              <a:gd name="connsiteY34" fmla="*/ 8454 h 10000"/>
              <a:gd name="connsiteX35" fmla="*/ 9571 w 10000"/>
              <a:gd name="connsiteY35" fmla="*/ 8300 h 10000"/>
              <a:gd name="connsiteX36" fmla="*/ 9571 w 10000"/>
              <a:gd name="connsiteY36" fmla="*/ 7872 h 10000"/>
              <a:gd name="connsiteX37" fmla="*/ 9943 w 10000"/>
              <a:gd name="connsiteY37" fmla="*/ 7527 h 10000"/>
              <a:gd name="connsiteX38" fmla="*/ 9847 w 10000"/>
              <a:gd name="connsiteY38" fmla="*/ 7277 h 10000"/>
              <a:gd name="connsiteX39" fmla="*/ 9056 w 10000"/>
              <a:gd name="connsiteY39" fmla="*/ 6504 h 10000"/>
              <a:gd name="connsiteX40" fmla="*/ 7664 w 10000"/>
              <a:gd name="connsiteY40" fmla="*/ 6599 h 10000"/>
              <a:gd name="connsiteX41" fmla="*/ 7512 w 10000"/>
              <a:gd name="connsiteY41" fmla="*/ 6908 h 10000"/>
              <a:gd name="connsiteX42" fmla="*/ 7340 w 10000"/>
              <a:gd name="connsiteY42" fmla="*/ 6908 h 10000"/>
              <a:gd name="connsiteX43" fmla="*/ 7369 w 10000"/>
              <a:gd name="connsiteY43" fmla="*/ 5826 h 10000"/>
              <a:gd name="connsiteX44" fmla="*/ 6969 w 10000"/>
              <a:gd name="connsiteY44" fmla="*/ 5244 h 10000"/>
              <a:gd name="connsiteX45" fmla="*/ 6673 w 10000"/>
              <a:gd name="connsiteY45" fmla="*/ 5303 h 10000"/>
              <a:gd name="connsiteX46" fmla="*/ 6492 w 10000"/>
              <a:gd name="connsiteY46" fmla="*/ 5054 h 10000"/>
              <a:gd name="connsiteX47" fmla="*/ 5996 w 10000"/>
              <a:gd name="connsiteY47" fmla="*/ 5327 h 10000"/>
              <a:gd name="connsiteX48" fmla="*/ 5825 w 10000"/>
              <a:gd name="connsiteY48" fmla="*/ 5113 h 10000"/>
              <a:gd name="connsiteX49" fmla="*/ 5481 w 10000"/>
              <a:gd name="connsiteY49" fmla="*/ 5054 h 10000"/>
              <a:gd name="connsiteX50" fmla="*/ 5377 w 10000"/>
              <a:gd name="connsiteY50" fmla="*/ 4649 h 10000"/>
              <a:gd name="connsiteX51" fmla="*/ 5357 w 10000"/>
              <a:gd name="connsiteY51" fmla="*/ 3413 h 10000"/>
              <a:gd name="connsiteX52" fmla="*/ 5129 w 10000"/>
              <a:gd name="connsiteY52" fmla="*/ 3282 h 10000"/>
              <a:gd name="connsiteX53" fmla="*/ 5100 w 10000"/>
              <a:gd name="connsiteY53" fmla="*/ 3103 h 10000"/>
              <a:gd name="connsiteX54" fmla="*/ 4957 w 10000"/>
              <a:gd name="connsiteY54" fmla="*/ 3103 h 10000"/>
              <a:gd name="connsiteX55" fmla="*/ 4909 w 10000"/>
              <a:gd name="connsiteY55" fmla="*/ 2723 h 10000"/>
              <a:gd name="connsiteX56" fmla="*/ 4585 w 10000"/>
              <a:gd name="connsiteY56" fmla="*/ 2759 h 10000"/>
              <a:gd name="connsiteX57" fmla="*/ 3966 w 10000"/>
              <a:gd name="connsiteY57" fmla="*/ 3008 h 10000"/>
              <a:gd name="connsiteX58" fmla="*/ 3670 w 10000"/>
              <a:gd name="connsiteY58" fmla="*/ 3472 h 10000"/>
              <a:gd name="connsiteX59" fmla="*/ 3365 w 10000"/>
              <a:gd name="connsiteY59" fmla="*/ 3472 h 10000"/>
              <a:gd name="connsiteX60" fmla="*/ 3174 w 10000"/>
              <a:gd name="connsiteY60" fmla="*/ 3163 h 10000"/>
              <a:gd name="connsiteX61" fmla="*/ 3098 w 10000"/>
              <a:gd name="connsiteY61" fmla="*/ 2818 h 10000"/>
              <a:gd name="connsiteX62" fmla="*/ 2850 w 10000"/>
              <a:gd name="connsiteY62" fmla="*/ 2485 h 10000"/>
              <a:gd name="connsiteX63" fmla="*/ 2498 w 10000"/>
              <a:gd name="connsiteY63" fmla="*/ 2485 h 10000"/>
              <a:gd name="connsiteX64" fmla="*/ 2355 w 10000"/>
              <a:gd name="connsiteY64" fmla="*/ 2140 h 10000"/>
              <a:gd name="connsiteX65" fmla="*/ 2355 w 10000"/>
              <a:gd name="connsiteY65" fmla="*/ 1617 h 10000"/>
              <a:gd name="connsiteX66" fmla="*/ 2526 w 10000"/>
              <a:gd name="connsiteY66" fmla="*/ 1272 h 10000"/>
              <a:gd name="connsiteX67" fmla="*/ 2421 w 10000"/>
              <a:gd name="connsiteY67" fmla="*/ 809 h 10000"/>
              <a:gd name="connsiteX68" fmla="*/ 2097 w 10000"/>
              <a:gd name="connsiteY6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7121 w 10000"/>
              <a:gd name="connsiteY18" fmla="*/ 9560 h 10000"/>
              <a:gd name="connsiteX19" fmla="*/ 7521 w 10000"/>
              <a:gd name="connsiteY19" fmla="*/ 9227 h 10000"/>
              <a:gd name="connsiteX20" fmla="*/ 7693 w 10000"/>
              <a:gd name="connsiteY20" fmla="*/ 9251 h 10000"/>
              <a:gd name="connsiteX21" fmla="*/ 7846 w 10000"/>
              <a:gd name="connsiteY21" fmla="*/ 9405 h 10000"/>
              <a:gd name="connsiteX22" fmla="*/ 8389 w 10000"/>
              <a:gd name="connsiteY22" fmla="*/ 9465 h 10000"/>
              <a:gd name="connsiteX23" fmla="*/ 8437 w 10000"/>
              <a:gd name="connsiteY23" fmla="*/ 9750 h 10000"/>
              <a:gd name="connsiteX24" fmla="*/ 8713 w 10000"/>
              <a:gd name="connsiteY24" fmla="*/ 9441 h 10000"/>
              <a:gd name="connsiteX25" fmla="*/ 8856 w 10000"/>
              <a:gd name="connsiteY25" fmla="*/ 9441 h 10000"/>
              <a:gd name="connsiteX26" fmla="*/ 8961 w 10000"/>
              <a:gd name="connsiteY26" fmla="*/ 9845 h 10000"/>
              <a:gd name="connsiteX27" fmla="*/ 9428 w 10000"/>
              <a:gd name="connsiteY27" fmla="*/ 10000 h 10000"/>
              <a:gd name="connsiteX28" fmla="*/ 9561 w 10000"/>
              <a:gd name="connsiteY28" fmla="*/ 9881 h 10000"/>
              <a:gd name="connsiteX29" fmla="*/ 9523 w 10000"/>
              <a:gd name="connsiteY29" fmla="*/ 9881 h 10000"/>
              <a:gd name="connsiteX30" fmla="*/ 9504 w 10000"/>
              <a:gd name="connsiteY30" fmla="*/ 9572 h 10000"/>
              <a:gd name="connsiteX31" fmla="*/ 10000 w 10000"/>
              <a:gd name="connsiteY31" fmla="*/ 9203 h 10000"/>
              <a:gd name="connsiteX32" fmla="*/ 9924 w 10000"/>
              <a:gd name="connsiteY32" fmla="*/ 8609 h 10000"/>
              <a:gd name="connsiteX33" fmla="*/ 9447 w 10000"/>
              <a:gd name="connsiteY33" fmla="*/ 8454 h 10000"/>
              <a:gd name="connsiteX34" fmla="*/ 9571 w 10000"/>
              <a:gd name="connsiteY34" fmla="*/ 8300 h 10000"/>
              <a:gd name="connsiteX35" fmla="*/ 9571 w 10000"/>
              <a:gd name="connsiteY35" fmla="*/ 7872 h 10000"/>
              <a:gd name="connsiteX36" fmla="*/ 9943 w 10000"/>
              <a:gd name="connsiteY36" fmla="*/ 7527 h 10000"/>
              <a:gd name="connsiteX37" fmla="*/ 9847 w 10000"/>
              <a:gd name="connsiteY37" fmla="*/ 7277 h 10000"/>
              <a:gd name="connsiteX38" fmla="*/ 9056 w 10000"/>
              <a:gd name="connsiteY38" fmla="*/ 6504 h 10000"/>
              <a:gd name="connsiteX39" fmla="*/ 7664 w 10000"/>
              <a:gd name="connsiteY39" fmla="*/ 6599 h 10000"/>
              <a:gd name="connsiteX40" fmla="*/ 7512 w 10000"/>
              <a:gd name="connsiteY40" fmla="*/ 6908 h 10000"/>
              <a:gd name="connsiteX41" fmla="*/ 7340 w 10000"/>
              <a:gd name="connsiteY41" fmla="*/ 6908 h 10000"/>
              <a:gd name="connsiteX42" fmla="*/ 7369 w 10000"/>
              <a:gd name="connsiteY42" fmla="*/ 5826 h 10000"/>
              <a:gd name="connsiteX43" fmla="*/ 6969 w 10000"/>
              <a:gd name="connsiteY43" fmla="*/ 5244 h 10000"/>
              <a:gd name="connsiteX44" fmla="*/ 6673 w 10000"/>
              <a:gd name="connsiteY44" fmla="*/ 5303 h 10000"/>
              <a:gd name="connsiteX45" fmla="*/ 6492 w 10000"/>
              <a:gd name="connsiteY45" fmla="*/ 5054 h 10000"/>
              <a:gd name="connsiteX46" fmla="*/ 5996 w 10000"/>
              <a:gd name="connsiteY46" fmla="*/ 5327 h 10000"/>
              <a:gd name="connsiteX47" fmla="*/ 5825 w 10000"/>
              <a:gd name="connsiteY47" fmla="*/ 5113 h 10000"/>
              <a:gd name="connsiteX48" fmla="*/ 5481 w 10000"/>
              <a:gd name="connsiteY48" fmla="*/ 5054 h 10000"/>
              <a:gd name="connsiteX49" fmla="*/ 5377 w 10000"/>
              <a:gd name="connsiteY49" fmla="*/ 4649 h 10000"/>
              <a:gd name="connsiteX50" fmla="*/ 5357 w 10000"/>
              <a:gd name="connsiteY50" fmla="*/ 3413 h 10000"/>
              <a:gd name="connsiteX51" fmla="*/ 5129 w 10000"/>
              <a:gd name="connsiteY51" fmla="*/ 3282 h 10000"/>
              <a:gd name="connsiteX52" fmla="*/ 5100 w 10000"/>
              <a:gd name="connsiteY52" fmla="*/ 3103 h 10000"/>
              <a:gd name="connsiteX53" fmla="*/ 4957 w 10000"/>
              <a:gd name="connsiteY53" fmla="*/ 3103 h 10000"/>
              <a:gd name="connsiteX54" fmla="*/ 4909 w 10000"/>
              <a:gd name="connsiteY54" fmla="*/ 2723 h 10000"/>
              <a:gd name="connsiteX55" fmla="*/ 4585 w 10000"/>
              <a:gd name="connsiteY55" fmla="*/ 2759 h 10000"/>
              <a:gd name="connsiteX56" fmla="*/ 3966 w 10000"/>
              <a:gd name="connsiteY56" fmla="*/ 3008 h 10000"/>
              <a:gd name="connsiteX57" fmla="*/ 3670 w 10000"/>
              <a:gd name="connsiteY57" fmla="*/ 3472 h 10000"/>
              <a:gd name="connsiteX58" fmla="*/ 3365 w 10000"/>
              <a:gd name="connsiteY58" fmla="*/ 3472 h 10000"/>
              <a:gd name="connsiteX59" fmla="*/ 3174 w 10000"/>
              <a:gd name="connsiteY59" fmla="*/ 3163 h 10000"/>
              <a:gd name="connsiteX60" fmla="*/ 3098 w 10000"/>
              <a:gd name="connsiteY60" fmla="*/ 2818 h 10000"/>
              <a:gd name="connsiteX61" fmla="*/ 2850 w 10000"/>
              <a:gd name="connsiteY61" fmla="*/ 2485 h 10000"/>
              <a:gd name="connsiteX62" fmla="*/ 2498 w 10000"/>
              <a:gd name="connsiteY62" fmla="*/ 2485 h 10000"/>
              <a:gd name="connsiteX63" fmla="*/ 2355 w 10000"/>
              <a:gd name="connsiteY63" fmla="*/ 2140 h 10000"/>
              <a:gd name="connsiteX64" fmla="*/ 2355 w 10000"/>
              <a:gd name="connsiteY64" fmla="*/ 1617 h 10000"/>
              <a:gd name="connsiteX65" fmla="*/ 2526 w 10000"/>
              <a:gd name="connsiteY65" fmla="*/ 1272 h 10000"/>
              <a:gd name="connsiteX66" fmla="*/ 2421 w 10000"/>
              <a:gd name="connsiteY66" fmla="*/ 809 h 10000"/>
              <a:gd name="connsiteX67" fmla="*/ 2097 w 10000"/>
              <a:gd name="connsiteY6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7521 w 10000"/>
              <a:gd name="connsiteY18" fmla="*/ 9227 h 10000"/>
              <a:gd name="connsiteX19" fmla="*/ 7693 w 10000"/>
              <a:gd name="connsiteY19" fmla="*/ 9251 h 10000"/>
              <a:gd name="connsiteX20" fmla="*/ 7846 w 10000"/>
              <a:gd name="connsiteY20" fmla="*/ 9405 h 10000"/>
              <a:gd name="connsiteX21" fmla="*/ 8389 w 10000"/>
              <a:gd name="connsiteY21" fmla="*/ 9465 h 10000"/>
              <a:gd name="connsiteX22" fmla="*/ 8437 w 10000"/>
              <a:gd name="connsiteY22" fmla="*/ 9750 h 10000"/>
              <a:gd name="connsiteX23" fmla="*/ 8713 w 10000"/>
              <a:gd name="connsiteY23" fmla="*/ 9441 h 10000"/>
              <a:gd name="connsiteX24" fmla="*/ 8856 w 10000"/>
              <a:gd name="connsiteY24" fmla="*/ 9441 h 10000"/>
              <a:gd name="connsiteX25" fmla="*/ 8961 w 10000"/>
              <a:gd name="connsiteY25" fmla="*/ 9845 h 10000"/>
              <a:gd name="connsiteX26" fmla="*/ 9428 w 10000"/>
              <a:gd name="connsiteY26" fmla="*/ 10000 h 10000"/>
              <a:gd name="connsiteX27" fmla="*/ 9561 w 10000"/>
              <a:gd name="connsiteY27" fmla="*/ 9881 h 10000"/>
              <a:gd name="connsiteX28" fmla="*/ 9523 w 10000"/>
              <a:gd name="connsiteY28" fmla="*/ 9881 h 10000"/>
              <a:gd name="connsiteX29" fmla="*/ 9504 w 10000"/>
              <a:gd name="connsiteY29" fmla="*/ 9572 h 10000"/>
              <a:gd name="connsiteX30" fmla="*/ 10000 w 10000"/>
              <a:gd name="connsiteY30" fmla="*/ 9203 h 10000"/>
              <a:gd name="connsiteX31" fmla="*/ 9924 w 10000"/>
              <a:gd name="connsiteY31" fmla="*/ 8609 h 10000"/>
              <a:gd name="connsiteX32" fmla="*/ 9447 w 10000"/>
              <a:gd name="connsiteY32" fmla="*/ 8454 h 10000"/>
              <a:gd name="connsiteX33" fmla="*/ 9571 w 10000"/>
              <a:gd name="connsiteY33" fmla="*/ 8300 h 10000"/>
              <a:gd name="connsiteX34" fmla="*/ 9571 w 10000"/>
              <a:gd name="connsiteY34" fmla="*/ 7872 h 10000"/>
              <a:gd name="connsiteX35" fmla="*/ 9943 w 10000"/>
              <a:gd name="connsiteY35" fmla="*/ 7527 h 10000"/>
              <a:gd name="connsiteX36" fmla="*/ 9847 w 10000"/>
              <a:gd name="connsiteY36" fmla="*/ 7277 h 10000"/>
              <a:gd name="connsiteX37" fmla="*/ 9056 w 10000"/>
              <a:gd name="connsiteY37" fmla="*/ 6504 h 10000"/>
              <a:gd name="connsiteX38" fmla="*/ 7664 w 10000"/>
              <a:gd name="connsiteY38" fmla="*/ 6599 h 10000"/>
              <a:gd name="connsiteX39" fmla="*/ 7512 w 10000"/>
              <a:gd name="connsiteY39" fmla="*/ 6908 h 10000"/>
              <a:gd name="connsiteX40" fmla="*/ 7340 w 10000"/>
              <a:gd name="connsiteY40" fmla="*/ 6908 h 10000"/>
              <a:gd name="connsiteX41" fmla="*/ 7369 w 10000"/>
              <a:gd name="connsiteY41" fmla="*/ 5826 h 10000"/>
              <a:gd name="connsiteX42" fmla="*/ 6969 w 10000"/>
              <a:gd name="connsiteY42" fmla="*/ 5244 h 10000"/>
              <a:gd name="connsiteX43" fmla="*/ 6673 w 10000"/>
              <a:gd name="connsiteY43" fmla="*/ 5303 h 10000"/>
              <a:gd name="connsiteX44" fmla="*/ 6492 w 10000"/>
              <a:gd name="connsiteY44" fmla="*/ 5054 h 10000"/>
              <a:gd name="connsiteX45" fmla="*/ 5996 w 10000"/>
              <a:gd name="connsiteY45" fmla="*/ 5327 h 10000"/>
              <a:gd name="connsiteX46" fmla="*/ 5825 w 10000"/>
              <a:gd name="connsiteY46" fmla="*/ 5113 h 10000"/>
              <a:gd name="connsiteX47" fmla="*/ 5481 w 10000"/>
              <a:gd name="connsiteY47" fmla="*/ 5054 h 10000"/>
              <a:gd name="connsiteX48" fmla="*/ 5377 w 10000"/>
              <a:gd name="connsiteY48" fmla="*/ 4649 h 10000"/>
              <a:gd name="connsiteX49" fmla="*/ 5357 w 10000"/>
              <a:gd name="connsiteY49" fmla="*/ 3413 h 10000"/>
              <a:gd name="connsiteX50" fmla="*/ 5129 w 10000"/>
              <a:gd name="connsiteY50" fmla="*/ 3282 h 10000"/>
              <a:gd name="connsiteX51" fmla="*/ 5100 w 10000"/>
              <a:gd name="connsiteY51" fmla="*/ 3103 h 10000"/>
              <a:gd name="connsiteX52" fmla="*/ 4957 w 10000"/>
              <a:gd name="connsiteY52" fmla="*/ 3103 h 10000"/>
              <a:gd name="connsiteX53" fmla="*/ 4909 w 10000"/>
              <a:gd name="connsiteY53" fmla="*/ 2723 h 10000"/>
              <a:gd name="connsiteX54" fmla="*/ 4585 w 10000"/>
              <a:gd name="connsiteY54" fmla="*/ 2759 h 10000"/>
              <a:gd name="connsiteX55" fmla="*/ 3966 w 10000"/>
              <a:gd name="connsiteY55" fmla="*/ 3008 h 10000"/>
              <a:gd name="connsiteX56" fmla="*/ 3670 w 10000"/>
              <a:gd name="connsiteY56" fmla="*/ 3472 h 10000"/>
              <a:gd name="connsiteX57" fmla="*/ 3365 w 10000"/>
              <a:gd name="connsiteY57" fmla="*/ 3472 h 10000"/>
              <a:gd name="connsiteX58" fmla="*/ 3174 w 10000"/>
              <a:gd name="connsiteY58" fmla="*/ 3163 h 10000"/>
              <a:gd name="connsiteX59" fmla="*/ 3098 w 10000"/>
              <a:gd name="connsiteY59" fmla="*/ 2818 h 10000"/>
              <a:gd name="connsiteX60" fmla="*/ 2850 w 10000"/>
              <a:gd name="connsiteY60" fmla="*/ 2485 h 10000"/>
              <a:gd name="connsiteX61" fmla="*/ 2498 w 10000"/>
              <a:gd name="connsiteY61" fmla="*/ 2485 h 10000"/>
              <a:gd name="connsiteX62" fmla="*/ 2355 w 10000"/>
              <a:gd name="connsiteY62" fmla="*/ 2140 h 10000"/>
              <a:gd name="connsiteX63" fmla="*/ 2355 w 10000"/>
              <a:gd name="connsiteY63" fmla="*/ 1617 h 10000"/>
              <a:gd name="connsiteX64" fmla="*/ 2526 w 10000"/>
              <a:gd name="connsiteY64" fmla="*/ 1272 h 10000"/>
              <a:gd name="connsiteX65" fmla="*/ 2421 w 10000"/>
              <a:gd name="connsiteY65" fmla="*/ 809 h 10000"/>
              <a:gd name="connsiteX66" fmla="*/ 2097 w 10000"/>
              <a:gd name="connsiteY6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7693 w 10000"/>
              <a:gd name="connsiteY18" fmla="*/ 9251 h 10000"/>
              <a:gd name="connsiteX19" fmla="*/ 7846 w 10000"/>
              <a:gd name="connsiteY19" fmla="*/ 9405 h 10000"/>
              <a:gd name="connsiteX20" fmla="*/ 8389 w 10000"/>
              <a:gd name="connsiteY20" fmla="*/ 9465 h 10000"/>
              <a:gd name="connsiteX21" fmla="*/ 8437 w 10000"/>
              <a:gd name="connsiteY21" fmla="*/ 9750 h 10000"/>
              <a:gd name="connsiteX22" fmla="*/ 8713 w 10000"/>
              <a:gd name="connsiteY22" fmla="*/ 9441 h 10000"/>
              <a:gd name="connsiteX23" fmla="*/ 8856 w 10000"/>
              <a:gd name="connsiteY23" fmla="*/ 9441 h 10000"/>
              <a:gd name="connsiteX24" fmla="*/ 8961 w 10000"/>
              <a:gd name="connsiteY24" fmla="*/ 9845 h 10000"/>
              <a:gd name="connsiteX25" fmla="*/ 9428 w 10000"/>
              <a:gd name="connsiteY25" fmla="*/ 10000 h 10000"/>
              <a:gd name="connsiteX26" fmla="*/ 9561 w 10000"/>
              <a:gd name="connsiteY26" fmla="*/ 9881 h 10000"/>
              <a:gd name="connsiteX27" fmla="*/ 9523 w 10000"/>
              <a:gd name="connsiteY27" fmla="*/ 9881 h 10000"/>
              <a:gd name="connsiteX28" fmla="*/ 9504 w 10000"/>
              <a:gd name="connsiteY28" fmla="*/ 9572 h 10000"/>
              <a:gd name="connsiteX29" fmla="*/ 10000 w 10000"/>
              <a:gd name="connsiteY29" fmla="*/ 9203 h 10000"/>
              <a:gd name="connsiteX30" fmla="*/ 9924 w 10000"/>
              <a:gd name="connsiteY30" fmla="*/ 8609 h 10000"/>
              <a:gd name="connsiteX31" fmla="*/ 9447 w 10000"/>
              <a:gd name="connsiteY31" fmla="*/ 8454 h 10000"/>
              <a:gd name="connsiteX32" fmla="*/ 9571 w 10000"/>
              <a:gd name="connsiteY32" fmla="*/ 8300 h 10000"/>
              <a:gd name="connsiteX33" fmla="*/ 9571 w 10000"/>
              <a:gd name="connsiteY33" fmla="*/ 7872 h 10000"/>
              <a:gd name="connsiteX34" fmla="*/ 9943 w 10000"/>
              <a:gd name="connsiteY34" fmla="*/ 7527 h 10000"/>
              <a:gd name="connsiteX35" fmla="*/ 9847 w 10000"/>
              <a:gd name="connsiteY35" fmla="*/ 7277 h 10000"/>
              <a:gd name="connsiteX36" fmla="*/ 9056 w 10000"/>
              <a:gd name="connsiteY36" fmla="*/ 6504 h 10000"/>
              <a:gd name="connsiteX37" fmla="*/ 7664 w 10000"/>
              <a:gd name="connsiteY37" fmla="*/ 6599 h 10000"/>
              <a:gd name="connsiteX38" fmla="*/ 7512 w 10000"/>
              <a:gd name="connsiteY38" fmla="*/ 6908 h 10000"/>
              <a:gd name="connsiteX39" fmla="*/ 7340 w 10000"/>
              <a:gd name="connsiteY39" fmla="*/ 6908 h 10000"/>
              <a:gd name="connsiteX40" fmla="*/ 7369 w 10000"/>
              <a:gd name="connsiteY40" fmla="*/ 5826 h 10000"/>
              <a:gd name="connsiteX41" fmla="*/ 6969 w 10000"/>
              <a:gd name="connsiteY41" fmla="*/ 5244 h 10000"/>
              <a:gd name="connsiteX42" fmla="*/ 6673 w 10000"/>
              <a:gd name="connsiteY42" fmla="*/ 5303 h 10000"/>
              <a:gd name="connsiteX43" fmla="*/ 6492 w 10000"/>
              <a:gd name="connsiteY43" fmla="*/ 5054 h 10000"/>
              <a:gd name="connsiteX44" fmla="*/ 5996 w 10000"/>
              <a:gd name="connsiteY44" fmla="*/ 5327 h 10000"/>
              <a:gd name="connsiteX45" fmla="*/ 5825 w 10000"/>
              <a:gd name="connsiteY45" fmla="*/ 5113 h 10000"/>
              <a:gd name="connsiteX46" fmla="*/ 5481 w 10000"/>
              <a:gd name="connsiteY46" fmla="*/ 5054 h 10000"/>
              <a:gd name="connsiteX47" fmla="*/ 5377 w 10000"/>
              <a:gd name="connsiteY47" fmla="*/ 4649 h 10000"/>
              <a:gd name="connsiteX48" fmla="*/ 5357 w 10000"/>
              <a:gd name="connsiteY48" fmla="*/ 3413 h 10000"/>
              <a:gd name="connsiteX49" fmla="*/ 5129 w 10000"/>
              <a:gd name="connsiteY49" fmla="*/ 3282 h 10000"/>
              <a:gd name="connsiteX50" fmla="*/ 5100 w 10000"/>
              <a:gd name="connsiteY50" fmla="*/ 3103 h 10000"/>
              <a:gd name="connsiteX51" fmla="*/ 4957 w 10000"/>
              <a:gd name="connsiteY51" fmla="*/ 3103 h 10000"/>
              <a:gd name="connsiteX52" fmla="*/ 4909 w 10000"/>
              <a:gd name="connsiteY52" fmla="*/ 2723 h 10000"/>
              <a:gd name="connsiteX53" fmla="*/ 4585 w 10000"/>
              <a:gd name="connsiteY53" fmla="*/ 2759 h 10000"/>
              <a:gd name="connsiteX54" fmla="*/ 3966 w 10000"/>
              <a:gd name="connsiteY54" fmla="*/ 3008 h 10000"/>
              <a:gd name="connsiteX55" fmla="*/ 3670 w 10000"/>
              <a:gd name="connsiteY55" fmla="*/ 3472 h 10000"/>
              <a:gd name="connsiteX56" fmla="*/ 3365 w 10000"/>
              <a:gd name="connsiteY56" fmla="*/ 3472 h 10000"/>
              <a:gd name="connsiteX57" fmla="*/ 3174 w 10000"/>
              <a:gd name="connsiteY57" fmla="*/ 3163 h 10000"/>
              <a:gd name="connsiteX58" fmla="*/ 3098 w 10000"/>
              <a:gd name="connsiteY58" fmla="*/ 2818 h 10000"/>
              <a:gd name="connsiteX59" fmla="*/ 2850 w 10000"/>
              <a:gd name="connsiteY59" fmla="*/ 2485 h 10000"/>
              <a:gd name="connsiteX60" fmla="*/ 2498 w 10000"/>
              <a:gd name="connsiteY60" fmla="*/ 2485 h 10000"/>
              <a:gd name="connsiteX61" fmla="*/ 2355 w 10000"/>
              <a:gd name="connsiteY61" fmla="*/ 2140 h 10000"/>
              <a:gd name="connsiteX62" fmla="*/ 2355 w 10000"/>
              <a:gd name="connsiteY62" fmla="*/ 1617 h 10000"/>
              <a:gd name="connsiteX63" fmla="*/ 2526 w 10000"/>
              <a:gd name="connsiteY63" fmla="*/ 1272 h 10000"/>
              <a:gd name="connsiteX64" fmla="*/ 2421 w 10000"/>
              <a:gd name="connsiteY64" fmla="*/ 809 h 10000"/>
              <a:gd name="connsiteX65" fmla="*/ 2097 w 10000"/>
              <a:gd name="connsiteY6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7846 w 10000"/>
              <a:gd name="connsiteY18" fmla="*/ 9405 h 10000"/>
              <a:gd name="connsiteX19" fmla="*/ 8389 w 10000"/>
              <a:gd name="connsiteY19" fmla="*/ 9465 h 10000"/>
              <a:gd name="connsiteX20" fmla="*/ 8437 w 10000"/>
              <a:gd name="connsiteY20" fmla="*/ 9750 h 10000"/>
              <a:gd name="connsiteX21" fmla="*/ 8713 w 10000"/>
              <a:gd name="connsiteY21" fmla="*/ 9441 h 10000"/>
              <a:gd name="connsiteX22" fmla="*/ 8856 w 10000"/>
              <a:gd name="connsiteY22" fmla="*/ 9441 h 10000"/>
              <a:gd name="connsiteX23" fmla="*/ 8961 w 10000"/>
              <a:gd name="connsiteY23" fmla="*/ 9845 h 10000"/>
              <a:gd name="connsiteX24" fmla="*/ 9428 w 10000"/>
              <a:gd name="connsiteY24" fmla="*/ 10000 h 10000"/>
              <a:gd name="connsiteX25" fmla="*/ 9561 w 10000"/>
              <a:gd name="connsiteY25" fmla="*/ 9881 h 10000"/>
              <a:gd name="connsiteX26" fmla="*/ 9523 w 10000"/>
              <a:gd name="connsiteY26" fmla="*/ 9881 h 10000"/>
              <a:gd name="connsiteX27" fmla="*/ 9504 w 10000"/>
              <a:gd name="connsiteY27" fmla="*/ 9572 h 10000"/>
              <a:gd name="connsiteX28" fmla="*/ 10000 w 10000"/>
              <a:gd name="connsiteY28" fmla="*/ 9203 h 10000"/>
              <a:gd name="connsiteX29" fmla="*/ 9924 w 10000"/>
              <a:gd name="connsiteY29" fmla="*/ 8609 h 10000"/>
              <a:gd name="connsiteX30" fmla="*/ 9447 w 10000"/>
              <a:gd name="connsiteY30" fmla="*/ 8454 h 10000"/>
              <a:gd name="connsiteX31" fmla="*/ 9571 w 10000"/>
              <a:gd name="connsiteY31" fmla="*/ 8300 h 10000"/>
              <a:gd name="connsiteX32" fmla="*/ 9571 w 10000"/>
              <a:gd name="connsiteY32" fmla="*/ 7872 h 10000"/>
              <a:gd name="connsiteX33" fmla="*/ 9943 w 10000"/>
              <a:gd name="connsiteY33" fmla="*/ 7527 h 10000"/>
              <a:gd name="connsiteX34" fmla="*/ 9847 w 10000"/>
              <a:gd name="connsiteY34" fmla="*/ 7277 h 10000"/>
              <a:gd name="connsiteX35" fmla="*/ 9056 w 10000"/>
              <a:gd name="connsiteY35" fmla="*/ 6504 h 10000"/>
              <a:gd name="connsiteX36" fmla="*/ 7664 w 10000"/>
              <a:gd name="connsiteY36" fmla="*/ 6599 h 10000"/>
              <a:gd name="connsiteX37" fmla="*/ 7512 w 10000"/>
              <a:gd name="connsiteY37" fmla="*/ 6908 h 10000"/>
              <a:gd name="connsiteX38" fmla="*/ 7340 w 10000"/>
              <a:gd name="connsiteY38" fmla="*/ 6908 h 10000"/>
              <a:gd name="connsiteX39" fmla="*/ 7369 w 10000"/>
              <a:gd name="connsiteY39" fmla="*/ 5826 h 10000"/>
              <a:gd name="connsiteX40" fmla="*/ 6969 w 10000"/>
              <a:gd name="connsiteY40" fmla="*/ 5244 h 10000"/>
              <a:gd name="connsiteX41" fmla="*/ 6673 w 10000"/>
              <a:gd name="connsiteY41" fmla="*/ 5303 h 10000"/>
              <a:gd name="connsiteX42" fmla="*/ 6492 w 10000"/>
              <a:gd name="connsiteY42" fmla="*/ 5054 h 10000"/>
              <a:gd name="connsiteX43" fmla="*/ 5996 w 10000"/>
              <a:gd name="connsiteY43" fmla="*/ 5327 h 10000"/>
              <a:gd name="connsiteX44" fmla="*/ 5825 w 10000"/>
              <a:gd name="connsiteY44" fmla="*/ 5113 h 10000"/>
              <a:gd name="connsiteX45" fmla="*/ 5481 w 10000"/>
              <a:gd name="connsiteY45" fmla="*/ 5054 h 10000"/>
              <a:gd name="connsiteX46" fmla="*/ 5377 w 10000"/>
              <a:gd name="connsiteY46" fmla="*/ 4649 h 10000"/>
              <a:gd name="connsiteX47" fmla="*/ 5357 w 10000"/>
              <a:gd name="connsiteY47" fmla="*/ 3413 h 10000"/>
              <a:gd name="connsiteX48" fmla="*/ 5129 w 10000"/>
              <a:gd name="connsiteY48" fmla="*/ 3282 h 10000"/>
              <a:gd name="connsiteX49" fmla="*/ 5100 w 10000"/>
              <a:gd name="connsiteY49" fmla="*/ 3103 h 10000"/>
              <a:gd name="connsiteX50" fmla="*/ 4957 w 10000"/>
              <a:gd name="connsiteY50" fmla="*/ 3103 h 10000"/>
              <a:gd name="connsiteX51" fmla="*/ 4909 w 10000"/>
              <a:gd name="connsiteY51" fmla="*/ 2723 h 10000"/>
              <a:gd name="connsiteX52" fmla="*/ 4585 w 10000"/>
              <a:gd name="connsiteY52" fmla="*/ 2759 h 10000"/>
              <a:gd name="connsiteX53" fmla="*/ 3966 w 10000"/>
              <a:gd name="connsiteY53" fmla="*/ 3008 h 10000"/>
              <a:gd name="connsiteX54" fmla="*/ 3670 w 10000"/>
              <a:gd name="connsiteY54" fmla="*/ 3472 h 10000"/>
              <a:gd name="connsiteX55" fmla="*/ 3365 w 10000"/>
              <a:gd name="connsiteY55" fmla="*/ 3472 h 10000"/>
              <a:gd name="connsiteX56" fmla="*/ 3174 w 10000"/>
              <a:gd name="connsiteY56" fmla="*/ 3163 h 10000"/>
              <a:gd name="connsiteX57" fmla="*/ 3098 w 10000"/>
              <a:gd name="connsiteY57" fmla="*/ 2818 h 10000"/>
              <a:gd name="connsiteX58" fmla="*/ 2850 w 10000"/>
              <a:gd name="connsiteY58" fmla="*/ 2485 h 10000"/>
              <a:gd name="connsiteX59" fmla="*/ 2498 w 10000"/>
              <a:gd name="connsiteY59" fmla="*/ 2485 h 10000"/>
              <a:gd name="connsiteX60" fmla="*/ 2355 w 10000"/>
              <a:gd name="connsiteY60" fmla="*/ 2140 h 10000"/>
              <a:gd name="connsiteX61" fmla="*/ 2355 w 10000"/>
              <a:gd name="connsiteY61" fmla="*/ 1617 h 10000"/>
              <a:gd name="connsiteX62" fmla="*/ 2526 w 10000"/>
              <a:gd name="connsiteY62" fmla="*/ 1272 h 10000"/>
              <a:gd name="connsiteX63" fmla="*/ 2421 w 10000"/>
              <a:gd name="connsiteY63" fmla="*/ 809 h 10000"/>
              <a:gd name="connsiteX64" fmla="*/ 2097 w 10000"/>
              <a:gd name="connsiteY6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8389 w 10000"/>
              <a:gd name="connsiteY18" fmla="*/ 9465 h 10000"/>
              <a:gd name="connsiteX19" fmla="*/ 8437 w 10000"/>
              <a:gd name="connsiteY19" fmla="*/ 9750 h 10000"/>
              <a:gd name="connsiteX20" fmla="*/ 8713 w 10000"/>
              <a:gd name="connsiteY20" fmla="*/ 9441 h 10000"/>
              <a:gd name="connsiteX21" fmla="*/ 8856 w 10000"/>
              <a:gd name="connsiteY21" fmla="*/ 9441 h 10000"/>
              <a:gd name="connsiteX22" fmla="*/ 8961 w 10000"/>
              <a:gd name="connsiteY22" fmla="*/ 9845 h 10000"/>
              <a:gd name="connsiteX23" fmla="*/ 9428 w 10000"/>
              <a:gd name="connsiteY23" fmla="*/ 10000 h 10000"/>
              <a:gd name="connsiteX24" fmla="*/ 9561 w 10000"/>
              <a:gd name="connsiteY24" fmla="*/ 9881 h 10000"/>
              <a:gd name="connsiteX25" fmla="*/ 9523 w 10000"/>
              <a:gd name="connsiteY25" fmla="*/ 9881 h 10000"/>
              <a:gd name="connsiteX26" fmla="*/ 9504 w 10000"/>
              <a:gd name="connsiteY26" fmla="*/ 9572 h 10000"/>
              <a:gd name="connsiteX27" fmla="*/ 10000 w 10000"/>
              <a:gd name="connsiteY27" fmla="*/ 9203 h 10000"/>
              <a:gd name="connsiteX28" fmla="*/ 9924 w 10000"/>
              <a:gd name="connsiteY28" fmla="*/ 8609 h 10000"/>
              <a:gd name="connsiteX29" fmla="*/ 9447 w 10000"/>
              <a:gd name="connsiteY29" fmla="*/ 8454 h 10000"/>
              <a:gd name="connsiteX30" fmla="*/ 9571 w 10000"/>
              <a:gd name="connsiteY30" fmla="*/ 8300 h 10000"/>
              <a:gd name="connsiteX31" fmla="*/ 9571 w 10000"/>
              <a:gd name="connsiteY31" fmla="*/ 7872 h 10000"/>
              <a:gd name="connsiteX32" fmla="*/ 9943 w 10000"/>
              <a:gd name="connsiteY32" fmla="*/ 7527 h 10000"/>
              <a:gd name="connsiteX33" fmla="*/ 9847 w 10000"/>
              <a:gd name="connsiteY33" fmla="*/ 7277 h 10000"/>
              <a:gd name="connsiteX34" fmla="*/ 9056 w 10000"/>
              <a:gd name="connsiteY34" fmla="*/ 6504 h 10000"/>
              <a:gd name="connsiteX35" fmla="*/ 7664 w 10000"/>
              <a:gd name="connsiteY35" fmla="*/ 6599 h 10000"/>
              <a:gd name="connsiteX36" fmla="*/ 7512 w 10000"/>
              <a:gd name="connsiteY36" fmla="*/ 6908 h 10000"/>
              <a:gd name="connsiteX37" fmla="*/ 7340 w 10000"/>
              <a:gd name="connsiteY37" fmla="*/ 6908 h 10000"/>
              <a:gd name="connsiteX38" fmla="*/ 7369 w 10000"/>
              <a:gd name="connsiteY38" fmla="*/ 5826 h 10000"/>
              <a:gd name="connsiteX39" fmla="*/ 6969 w 10000"/>
              <a:gd name="connsiteY39" fmla="*/ 5244 h 10000"/>
              <a:gd name="connsiteX40" fmla="*/ 6673 w 10000"/>
              <a:gd name="connsiteY40" fmla="*/ 5303 h 10000"/>
              <a:gd name="connsiteX41" fmla="*/ 6492 w 10000"/>
              <a:gd name="connsiteY41" fmla="*/ 5054 h 10000"/>
              <a:gd name="connsiteX42" fmla="*/ 5996 w 10000"/>
              <a:gd name="connsiteY42" fmla="*/ 5327 h 10000"/>
              <a:gd name="connsiteX43" fmla="*/ 5825 w 10000"/>
              <a:gd name="connsiteY43" fmla="*/ 5113 h 10000"/>
              <a:gd name="connsiteX44" fmla="*/ 5481 w 10000"/>
              <a:gd name="connsiteY44" fmla="*/ 5054 h 10000"/>
              <a:gd name="connsiteX45" fmla="*/ 5377 w 10000"/>
              <a:gd name="connsiteY45" fmla="*/ 4649 h 10000"/>
              <a:gd name="connsiteX46" fmla="*/ 5357 w 10000"/>
              <a:gd name="connsiteY46" fmla="*/ 3413 h 10000"/>
              <a:gd name="connsiteX47" fmla="*/ 5129 w 10000"/>
              <a:gd name="connsiteY47" fmla="*/ 3282 h 10000"/>
              <a:gd name="connsiteX48" fmla="*/ 5100 w 10000"/>
              <a:gd name="connsiteY48" fmla="*/ 3103 h 10000"/>
              <a:gd name="connsiteX49" fmla="*/ 4957 w 10000"/>
              <a:gd name="connsiteY49" fmla="*/ 3103 h 10000"/>
              <a:gd name="connsiteX50" fmla="*/ 4909 w 10000"/>
              <a:gd name="connsiteY50" fmla="*/ 2723 h 10000"/>
              <a:gd name="connsiteX51" fmla="*/ 4585 w 10000"/>
              <a:gd name="connsiteY51" fmla="*/ 2759 h 10000"/>
              <a:gd name="connsiteX52" fmla="*/ 3966 w 10000"/>
              <a:gd name="connsiteY52" fmla="*/ 3008 h 10000"/>
              <a:gd name="connsiteX53" fmla="*/ 3670 w 10000"/>
              <a:gd name="connsiteY53" fmla="*/ 3472 h 10000"/>
              <a:gd name="connsiteX54" fmla="*/ 3365 w 10000"/>
              <a:gd name="connsiteY54" fmla="*/ 3472 h 10000"/>
              <a:gd name="connsiteX55" fmla="*/ 3174 w 10000"/>
              <a:gd name="connsiteY55" fmla="*/ 3163 h 10000"/>
              <a:gd name="connsiteX56" fmla="*/ 3098 w 10000"/>
              <a:gd name="connsiteY56" fmla="*/ 2818 h 10000"/>
              <a:gd name="connsiteX57" fmla="*/ 2850 w 10000"/>
              <a:gd name="connsiteY57" fmla="*/ 2485 h 10000"/>
              <a:gd name="connsiteX58" fmla="*/ 2498 w 10000"/>
              <a:gd name="connsiteY58" fmla="*/ 2485 h 10000"/>
              <a:gd name="connsiteX59" fmla="*/ 2355 w 10000"/>
              <a:gd name="connsiteY59" fmla="*/ 2140 h 10000"/>
              <a:gd name="connsiteX60" fmla="*/ 2355 w 10000"/>
              <a:gd name="connsiteY60" fmla="*/ 1617 h 10000"/>
              <a:gd name="connsiteX61" fmla="*/ 2526 w 10000"/>
              <a:gd name="connsiteY61" fmla="*/ 1272 h 10000"/>
              <a:gd name="connsiteX62" fmla="*/ 2421 w 10000"/>
              <a:gd name="connsiteY62" fmla="*/ 809 h 10000"/>
              <a:gd name="connsiteX63" fmla="*/ 2097 w 10000"/>
              <a:gd name="connsiteY6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8437 w 10000"/>
              <a:gd name="connsiteY18" fmla="*/ 9750 h 10000"/>
              <a:gd name="connsiteX19" fmla="*/ 8713 w 10000"/>
              <a:gd name="connsiteY19" fmla="*/ 9441 h 10000"/>
              <a:gd name="connsiteX20" fmla="*/ 8856 w 10000"/>
              <a:gd name="connsiteY20" fmla="*/ 9441 h 10000"/>
              <a:gd name="connsiteX21" fmla="*/ 8961 w 10000"/>
              <a:gd name="connsiteY21" fmla="*/ 9845 h 10000"/>
              <a:gd name="connsiteX22" fmla="*/ 9428 w 10000"/>
              <a:gd name="connsiteY22" fmla="*/ 10000 h 10000"/>
              <a:gd name="connsiteX23" fmla="*/ 9561 w 10000"/>
              <a:gd name="connsiteY23" fmla="*/ 9881 h 10000"/>
              <a:gd name="connsiteX24" fmla="*/ 9523 w 10000"/>
              <a:gd name="connsiteY24" fmla="*/ 9881 h 10000"/>
              <a:gd name="connsiteX25" fmla="*/ 9504 w 10000"/>
              <a:gd name="connsiteY25" fmla="*/ 9572 h 10000"/>
              <a:gd name="connsiteX26" fmla="*/ 10000 w 10000"/>
              <a:gd name="connsiteY26" fmla="*/ 9203 h 10000"/>
              <a:gd name="connsiteX27" fmla="*/ 9924 w 10000"/>
              <a:gd name="connsiteY27" fmla="*/ 8609 h 10000"/>
              <a:gd name="connsiteX28" fmla="*/ 9447 w 10000"/>
              <a:gd name="connsiteY28" fmla="*/ 8454 h 10000"/>
              <a:gd name="connsiteX29" fmla="*/ 9571 w 10000"/>
              <a:gd name="connsiteY29" fmla="*/ 8300 h 10000"/>
              <a:gd name="connsiteX30" fmla="*/ 9571 w 10000"/>
              <a:gd name="connsiteY30" fmla="*/ 7872 h 10000"/>
              <a:gd name="connsiteX31" fmla="*/ 9943 w 10000"/>
              <a:gd name="connsiteY31" fmla="*/ 7527 h 10000"/>
              <a:gd name="connsiteX32" fmla="*/ 9847 w 10000"/>
              <a:gd name="connsiteY32" fmla="*/ 7277 h 10000"/>
              <a:gd name="connsiteX33" fmla="*/ 9056 w 10000"/>
              <a:gd name="connsiteY33" fmla="*/ 6504 h 10000"/>
              <a:gd name="connsiteX34" fmla="*/ 7664 w 10000"/>
              <a:gd name="connsiteY34" fmla="*/ 6599 h 10000"/>
              <a:gd name="connsiteX35" fmla="*/ 7512 w 10000"/>
              <a:gd name="connsiteY35" fmla="*/ 6908 h 10000"/>
              <a:gd name="connsiteX36" fmla="*/ 7340 w 10000"/>
              <a:gd name="connsiteY36" fmla="*/ 6908 h 10000"/>
              <a:gd name="connsiteX37" fmla="*/ 7369 w 10000"/>
              <a:gd name="connsiteY37" fmla="*/ 5826 h 10000"/>
              <a:gd name="connsiteX38" fmla="*/ 6969 w 10000"/>
              <a:gd name="connsiteY38" fmla="*/ 5244 h 10000"/>
              <a:gd name="connsiteX39" fmla="*/ 6673 w 10000"/>
              <a:gd name="connsiteY39" fmla="*/ 5303 h 10000"/>
              <a:gd name="connsiteX40" fmla="*/ 6492 w 10000"/>
              <a:gd name="connsiteY40" fmla="*/ 5054 h 10000"/>
              <a:gd name="connsiteX41" fmla="*/ 5996 w 10000"/>
              <a:gd name="connsiteY41" fmla="*/ 5327 h 10000"/>
              <a:gd name="connsiteX42" fmla="*/ 5825 w 10000"/>
              <a:gd name="connsiteY42" fmla="*/ 5113 h 10000"/>
              <a:gd name="connsiteX43" fmla="*/ 5481 w 10000"/>
              <a:gd name="connsiteY43" fmla="*/ 5054 h 10000"/>
              <a:gd name="connsiteX44" fmla="*/ 5377 w 10000"/>
              <a:gd name="connsiteY44" fmla="*/ 4649 h 10000"/>
              <a:gd name="connsiteX45" fmla="*/ 5357 w 10000"/>
              <a:gd name="connsiteY45" fmla="*/ 3413 h 10000"/>
              <a:gd name="connsiteX46" fmla="*/ 5129 w 10000"/>
              <a:gd name="connsiteY46" fmla="*/ 3282 h 10000"/>
              <a:gd name="connsiteX47" fmla="*/ 5100 w 10000"/>
              <a:gd name="connsiteY47" fmla="*/ 3103 h 10000"/>
              <a:gd name="connsiteX48" fmla="*/ 4957 w 10000"/>
              <a:gd name="connsiteY48" fmla="*/ 3103 h 10000"/>
              <a:gd name="connsiteX49" fmla="*/ 4909 w 10000"/>
              <a:gd name="connsiteY49" fmla="*/ 2723 h 10000"/>
              <a:gd name="connsiteX50" fmla="*/ 4585 w 10000"/>
              <a:gd name="connsiteY50" fmla="*/ 2759 h 10000"/>
              <a:gd name="connsiteX51" fmla="*/ 3966 w 10000"/>
              <a:gd name="connsiteY51" fmla="*/ 3008 h 10000"/>
              <a:gd name="connsiteX52" fmla="*/ 3670 w 10000"/>
              <a:gd name="connsiteY52" fmla="*/ 3472 h 10000"/>
              <a:gd name="connsiteX53" fmla="*/ 3365 w 10000"/>
              <a:gd name="connsiteY53" fmla="*/ 3472 h 10000"/>
              <a:gd name="connsiteX54" fmla="*/ 3174 w 10000"/>
              <a:gd name="connsiteY54" fmla="*/ 3163 h 10000"/>
              <a:gd name="connsiteX55" fmla="*/ 3098 w 10000"/>
              <a:gd name="connsiteY55" fmla="*/ 2818 h 10000"/>
              <a:gd name="connsiteX56" fmla="*/ 2850 w 10000"/>
              <a:gd name="connsiteY56" fmla="*/ 2485 h 10000"/>
              <a:gd name="connsiteX57" fmla="*/ 2498 w 10000"/>
              <a:gd name="connsiteY57" fmla="*/ 2485 h 10000"/>
              <a:gd name="connsiteX58" fmla="*/ 2355 w 10000"/>
              <a:gd name="connsiteY58" fmla="*/ 2140 h 10000"/>
              <a:gd name="connsiteX59" fmla="*/ 2355 w 10000"/>
              <a:gd name="connsiteY59" fmla="*/ 1617 h 10000"/>
              <a:gd name="connsiteX60" fmla="*/ 2526 w 10000"/>
              <a:gd name="connsiteY60" fmla="*/ 1272 h 10000"/>
              <a:gd name="connsiteX61" fmla="*/ 2421 w 10000"/>
              <a:gd name="connsiteY61" fmla="*/ 809 h 10000"/>
              <a:gd name="connsiteX62" fmla="*/ 2097 w 10000"/>
              <a:gd name="connsiteY6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8713 w 10000"/>
              <a:gd name="connsiteY18" fmla="*/ 9441 h 10000"/>
              <a:gd name="connsiteX19" fmla="*/ 8856 w 10000"/>
              <a:gd name="connsiteY19" fmla="*/ 9441 h 10000"/>
              <a:gd name="connsiteX20" fmla="*/ 8961 w 10000"/>
              <a:gd name="connsiteY20" fmla="*/ 9845 h 10000"/>
              <a:gd name="connsiteX21" fmla="*/ 9428 w 10000"/>
              <a:gd name="connsiteY21" fmla="*/ 10000 h 10000"/>
              <a:gd name="connsiteX22" fmla="*/ 9561 w 10000"/>
              <a:gd name="connsiteY22" fmla="*/ 9881 h 10000"/>
              <a:gd name="connsiteX23" fmla="*/ 9523 w 10000"/>
              <a:gd name="connsiteY23" fmla="*/ 9881 h 10000"/>
              <a:gd name="connsiteX24" fmla="*/ 9504 w 10000"/>
              <a:gd name="connsiteY24" fmla="*/ 9572 h 10000"/>
              <a:gd name="connsiteX25" fmla="*/ 10000 w 10000"/>
              <a:gd name="connsiteY25" fmla="*/ 9203 h 10000"/>
              <a:gd name="connsiteX26" fmla="*/ 9924 w 10000"/>
              <a:gd name="connsiteY26" fmla="*/ 8609 h 10000"/>
              <a:gd name="connsiteX27" fmla="*/ 9447 w 10000"/>
              <a:gd name="connsiteY27" fmla="*/ 8454 h 10000"/>
              <a:gd name="connsiteX28" fmla="*/ 9571 w 10000"/>
              <a:gd name="connsiteY28" fmla="*/ 8300 h 10000"/>
              <a:gd name="connsiteX29" fmla="*/ 9571 w 10000"/>
              <a:gd name="connsiteY29" fmla="*/ 7872 h 10000"/>
              <a:gd name="connsiteX30" fmla="*/ 9943 w 10000"/>
              <a:gd name="connsiteY30" fmla="*/ 7527 h 10000"/>
              <a:gd name="connsiteX31" fmla="*/ 9847 w 10000"/>
              <a:gd name="connsiteY31" fmla="*/ 7277 h 10000"/>
              <a:gd name="connsiteX32" fmla="*/ 9056 w 10000"/>
              <a:gd name="connsiteY32" fmla="*/ 6504 h 10000"/>
              <a:gd name="connsiteX33" fmla="*/ 7664 w 10000"/>
              <a:gd name="connsiteY33" fmla="*/ 6599 h 10000"/>
              <a:gd name="connsiteX34" fmla="*/ 7512 w 10000"/>
              <a:gd name="connsiteY34" fmla="*/ 6908 h 10000"/>
              <a:gd name="connsiteX35" fmla="*/ 7340 w 10000"/>
              <a:gd name="connsiteY35" fmla="*/ 6908 h 10000"/>
              <a:gd name="connsiteX36" fmla="*/ 7369 w 10000"/>
              <a:gd name="connsiteY36" fmla="*/ 5826 h 10000"/>
              <a:gd name="connsiteX37" fmla="*/ 6969 w 10000"/>
              <a:gd name="connsiteY37" fmla="*/ 5244 h 10000"/>
              <a:gd name="connsiteX38" fmla="*/ 6673 w 10000"/>
              <a:gd name="connsiteY38" fmla="*/ 5303 h 10000"/>
              <a:gd name="connsiteX39" fmla="*/ 6492 w 10000"/>
              <a:gd name="connsiteY39" fmla="*/ 5054 h 10000"/>
              <a:gd name="connsiteX40" fmla="*/ 5996 w 10000"/>
              <a:gd name="connsiteY40" fmla="*/ 5327 h 10000"/>
              <a:gd name="connsiteX41" fmla="*/ 5825 w 10000"/>
              <a:gd name="connsiteY41" fmla="*/ 5113 h 10000"/>
              <a:gd name="connsiteX42" fmla="*/ 5481 w 10000"/>
              <a:gd name="connsiteY42" fmla="*/ 5054 h 10000"/>
              <a:gd name="connsiteX43" fmla="*/ 5377 w 10000"/>
              <a:gd name="connsiteY43" fmla="*/ 4649 h 10000"/>
              <a:gd name="connsiteX44" fmla="*/ 5357 w 10000"/>
              <a:gd name="connsiteY44" fmla="*/ 3413 h 10000"/>
              <a:gd name="connsiteX45" fmla="*/ 5129 w 10000"/>
              <a:gd name="connsiteY45" fmla="*/ 3282 h 10000"/>
              <a:gd name="connsiteX46" fmla="*/ 5100 w 10000"/>
              <a:gd name="connsiteY46" fmla="*/ 3103 h 10000"/>
              <a:gd name="connsiteX47" fmla="*/ 4957 w 10000"/>
              <a:gd name="connsiteY47" fmla="*/ 3103 h 10000"/>
              <a:gd name="connsiteX48" fmla="*/ 4909 w 10000"/>
              <a:gd name="connsiteY48" fmla="*/ 2723 h 10000"/>
              <a:gd name="connsiteX49" fmla="*/ 4585 w 10000"/>
              <a:gd name="connsiteY49" fmla="*/ 2759 h 10000"/>
              <a:gd name="connsiteX50" fmla="*/ 3966 w 10000"/>
              <a:gd name="connsiteY50" fmla="*/ 3008 h 10000"/>
              <a:gd name="connsiteX51" fmla="*/ 3670 w 10000"/>
              <a:gd name="connsiteY51" fmla="*/ 3472 h 10000"/>
              <a:gd name="connsiteX52" fmla="*/ 3365 w 10000"/>
              <a:gd name="connsiteY52" fmla="*/ 3472 h 10000"/>
              <a:gd name="connsiteX53" fmla="*/ 3174 w 10000"/>
              <a:gd name="connsiteY53" fmla="*/ 3163 h 10000"/>
              <a:gd name="connsiteX54" fmla="*/ 3098 w 10000"/>
              <a:gd name="connsiteY54" fmla="*/ 2818 h 10000"/>
              <a:gd name="connsiteX55" fmla="*/ 2850 w 10000"/>
              <a:gd name="connsiteY55" fmla="*/ 2485 h 10000"/>
              <a:gd name="connsiteX56" fmla="*/ 2498 w 10000"/>
              <a:gd name="connsiteY56" fmla="*/ 2485 h 10000"/>
              <a:gd name="connsiteX57" fmla="*/ 2355 w 10000"/>
              <a:gd name="connsiteY57" fmla="*/ 2140 h 10000"/>
              <a:gd name="connsiteX58" fmla="*/ 2355 w 10000"/>
              <a:gd name="connsiteY58" fmla="*/ 1617 h 10000"/>
              <a:gd name="connsiteX59" fmla="*/ 2526 w 10000"/>
              <a:gd name="connsiteY59" fmla="*/ 1272 h 10000"/>
              <a:gd name="connsiteX60" fmla="*/ 2421 w 10000"/>
              <a:gd name="connsiteY60" fmla="*/ 809 h 10000"/>
              <a:gd name="connsiteX61" fmla="*/ 2097 w 10000"/>
              <a:gd name="connsiteY6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8713 w 10000"/>
              <a:gd name="connsiteY18" fmla="*/ 9441 h 10000"/>
              <a:gd name="connsiteX19" fmla="*/ 8961 w 10000"/>
              <a:gd name="connsiteY19" fmla="*/ 9845 h 10000"/>
              <a:gd name="connsiteX20" fmla="*/ 9428 w 10000"/>
              <a:gd name="connsiteY20" fmla="*/ 10000 h 10000"/>
              <a:gd name="connsiteX21" fmla="*/ 9561 w 10000"/>
              <a:gd name="connsiteY21" fmla="*/ 9881 h 10000"/>
              <a:gd name="connsiteX22" fmla="*/ 9523 w 10000"/>
              <a:gd name="connsiteY22" fmla="*/ 9881 h 10000"/>
              <a:gd name="connsiteX23" fmla="*/ 9504 w 10000"/>
              <a:gd name="connsiteY23" fmla="*/ 9572 h 10000"/>
              <a:gd name="connsiteX24" fmla="*/ 10000 w 10000"/>
              <a:gd name="connsiteY24" fmla="*/ 9203 h 10000"/>
              <a:gd name="connsiteX25" fmla="*/ 9924 w 10000"/>
              <a:gd name="connsiteY25" fmla="*/ 8609 h 10000"/>
              <a:gd name="connsiteX26" fmla="*/ 9447 w 10000"/>
              <a:gd name="connsiteY26" fmla="*/ 8454 h 10000"/>
              <a:gd name="connsiteX27" fmla="*/ 9571 w 10000"/>
              <a:gd name="connsiteY27" fmla="*/ 8300 h 10000"/>
              <a:gd name="connsiteX28" fmla="*/ 9571 w 10000"/>
              <a:gd name="connsiteY28" fmla="*/ 7872 h 10000"/>
              <a:gd name="connsiteX29" fmla="*/ 9943 w 10000"/>
              <a:gd name="connsiteY29" fmla="*/ 7527 h 10000"/>
              <a:gd name="connsiteX30" fmla="*/ 9847 w 10000"/>
              <a:gd name="connsiteY30" fmla="*/ 7277 h 10000"/>
              <a:gd name="connsiteX31" fmla="*/ 9056 w 10000"/>
              <a:gd name="connsiteY31" fmla="*/ 6504 h 10000"/>
              <a:gd name="connsiteX32" fmla="*/ 7664 w 10000"/>
              <a:gd name="connsiteY32" fmla="*/ 6599 h 10000"/>
              <a:gd name="connsiteX33" fmla="*/ 7512 w 10000"/>
              <a:gd name="connsiteY33" fmla="*/ 6908 h 10000"/>
              <a:gd name="connsiteX34" fmla="*/ 7340 w 10000"/>
              <a:gd name="connsiteY34" fmla="*/ 6908 h 10000"/>
              <a:gd name="connsiteX35" fmla="*/ 7369 w 10000"/>
              <a:gd name="connsiteY35" fmla="*/ 5826 h 10000"/>
              <a:gd name="connsiteX36" fmla="*/ 6969 w 10000"/>
              <a:gd name="connsiteY36" fmla="*/ 5244 h 10000"/>
              <a:gd name="connsiteX37" fmla="*/ 6673 w 10000"/>
              <a:gd name="connsiteY37" fmla="*/ 5303 h 10000"/>
              <a:gd name="connsiteX38" fmla="*/ 6492 w 10000"/>
              <a:gd name="connsiteY38" fmla="*/ 5054 h 10000"/>
              <a:gd name="connsiteX39" fmla="*/ 5996 w 10000"/>
              <a:gd name="connsiteY39" fmla="*/ 5327 h 10000"/>
              <a:gd name="connsiteX40" fmla="*/ 5825 w 10000"/>
              <a:gd name="connsiteY40" fmla="*/ 5113 h 10000"/>
              <a:gd name="connsiteX41" fmla="*/ 5481 w 10000"/>
              <a:gd name="connsiteY41" fmla="*/ 5054 h 10000"/>
              <a:gd name="connsiteX42" fmla="*/ 5377 w 10000"/>
              <a:gd name="connsiteY42" fmla="*/ 4649 h 10000"/>
              <a:gd name="connsiteX43" fmla="*/ 5357 w 10000"/>
              <a:gd name="connsiteY43" fmla="*/ 3413 h 10000"/>
              <a:gd name="connsiteX44" fmla="*/ 5129 w 10000"/>
              <a:gd name="connsiteY44" fmla="*/ 3282 h 10000"/>
              <a:gd name="connsiteX45" fmla="*/ 5100 w 10000"/>
              <a:gd name="connsiteY45" fmla="*/ 3103 h 10000"/>
              <a:gd name="connsiteX46" fmla="*/ 4957 w 10000"/>
              <a:gd name="connsiteY46" fmla="*/ 3103 h 10000"/>
              <a:gd name="connsiteX47" fmla="*/ 4909 w 10000"/>
              <a:gd name="connsiteY47" fmla="*/ 2723 h 10000"/>
              <a:gd name="connsiteX48" fmla="*/ 4585 w 10000"/>
              <a:gd name="connsiteY48" fmla="*/ 2759 h 10000"/>
              <a:gd name="connsiteX49" fmla="*/ 3966 w 10000"/>
              <a:gd name="connsiteY49" fmla="*/ 3008 h 10000"/>
              <a:gd name="connsiteX50" fmla="*/ 3670 w 10000"/>
              <a:gd name="connsiteY50" fmla="*/ 3472 h 10000"/>
              <a:gd name="connsiteX51" fmla="*/ 3365 w 10000"/>
              <a:gd name="connsiteY51" fmla="*/ 3472 h 10000"/>
              <a:gd name="connsiteX52" fmla="*/ 3174 w 10000"/>
              <a:gd name="connsiteY52" fmla="*/ 3163 h 10000"/>
              <a:gd name="connsiteX53" fmla="*/ 3098 w 10000"/>
              <a:gd name="connsiteY53" fmla="*/ 2818 h 10000"/>
              <a:gd name="connsiteX54" fmla="*/ 2850 w 10000"/>
              <a:gd name="connsiteY54" fmla="*/ 2485 h 10000"/>
              <a:gd name="connsiteX55" fmla="*/ 2498 w 10000"/>
              <a:gd name="connsiteY55" fmla="*/ 2485 h 10000"/>
              <a:gd name="connsiteX56" fmla="*/ 2355 w 10000"/>
              <a:gd name="connsiteY56" fmla="*/ 2140 h 10000"/>
              <a:gd name="connsiteX57" fmla="*/ 2355 w 10000"/>
              <a:gd name="connsiteY57" fmla="*/ 1617 h 10000"/>
              <a:gd name="connsiteX58" fmla="*/ 2526 w 10000"/>
              <a:gd name="connsiteY58" fmla="*/ 1272 h 10000"/>
              <a:gd name="connsiteX59" fmla="*/ 2421 w 10000"/>
              <a:gd name="connsiteY59" fmla="*/ 809 h 10000"/>
              <a:gd name="connsiteX60" fmla="*/ 2097 w 10000"/>
              <a:gd name="connsiteY6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8961 w 10000"/>
              <a:gd name="connsiteY18" fmla="*/ 9845 h 10000"/>
              <a:gd name="connsiteX19" fmla="*/ 9428 w 10000"/>
              <a:gd name="connsiteY19" fmla="*/ 10000 h 10000"/>
              <a:gd name="connsiteX20" fmla="*/ 9561 w 10000"/>
              <a:gd name="connsiteY20" fmla="*/ 9881 h 10000"/>
              <a:gd name="connsiteX21" fmla="*/ 9523 w 10000"/>
              <a:gd name="connsiteY21" fmla="*/ 9881 h 10000"/>
              <a:gd name="connsiteX22" fmla="*/ 9504 w 10000"/>
              <a:gd name="connsiteY22" fmla="*/ 9572 h 10000"/>
              <a:gd name="connsiteX23" fmla="*/ 10000 w 10000"/>
              <a:gd name="connsiteY23" fmla="*/ 9203 h 10000"/>
              <a:gd name="connsiteX24" fmla="*/ 9924 w 10000"/>
              <a:gd name="connsiteY24" fmla="*/ 8609 h 10000"/>
              <a:gd name="connsiteX25" fmla="*/ 9447 w 10000"/>
              <a:gd name="connsiteY25" fmla="*/ 8454 h 10000"/>
              <a:gd name="connsiteX26" fmla="*/ 9571 w 10000"/>
              <a:gd name="connsiteY26" fmla="*/ 8300 h 10000"/>
              <a:gd name="connsiteX27" fmla="*/ 9571 w 10000"/>
              <a:gd name="connsiteY27" fmla="*/ 7872 h 10000"/>
              <a:gd name="connsiteX28" fmla="*/ 9943 w 10000"/>
              <a:gd name="connsiteY28" fmla="*/ 7527 h 10000"/>
              <a:gd name="connsiteX29" fmla="*/ 9847 w 10000"/>
              <a:gd name="connsiteY29" fmla="*/ 7277 h 10000"/>
              <a:gd name="connsiteX30" fmla="*/ 9056 w 10000"/>
              <a:gd name="connsiteY30" fmla="*/ 6504 h 10000"/>
              <a:gd name="connsiteX31" fmla="*/ 7664 w 10000"/>
              <a:gd name="connsiteY31" fmla="*/ 6599 h 10000"/>
              <a:gd name="connsiteX32" fmla="*/ 7512 w 10000"/>
              <a:gd name="connsiteY32" fmla="*/ 6908 h 10000"/>
              <a:gd name="connsiteX33" fmla="*/ 7340 w 10000"/>
              <a:gd name="connsiteY33" fmla="*/ 6908 h 10000"/>
              <a:gd name="connsiteX34" fmla="*/ 7369 w 10000"/>
              <a:gd name="connsiteY34" fmla="*/ 5826 h 10000"/>
              <a:gd name="connsiteX35" fmla="*/ 6969 w 10000"/>
              <a:gd name="connsiteY35" fmla="*/ 5244 h 10000"/>
              <a:gd name="connsiteX36" fmla="*/ 6673 w 10000"/>
              <a:gd name="connsiteY36" fmla="*/ 5303 h 10000"/>
              <a:gd name="connsiteX37" fmla="*/ 6492 w 10000"/>
              <a:gd name="connsiteY37" fmla="*/ 5054 h 10000"/>
              <a:gd name="connsiteX38" fmla="*/ 5996 w 10000"/>
              <a:gd name="connsiteY38" fmla="*/ 5327 h 10000"/>
              <a:gd name="connsiteX39" fmla="*/ 5825 w 10000"/>
              <a:gd name="connsiteY39" fmla="*/ 5113 h 10000"/>
              <a:gd name="connsiteX40" fmla="*/ 5481 w 10000"/>
              <a:gd name="connsiteY40" fmla="*/ 5054 h 10000"/>
              <a:gd name="connsiteX41" fmla="*/ 5377 w 10000"/>
              <a:gd name="connsiteY41" fmla="*/ 4649 h 10000"/>
              <a:gd name="connsiteX42" fmla="*/ 5357 w 10000"/>
              <a:gd name="connsiteY42" fmla="*/ 3413 h 10000"/>
              <a:gd name="connsiteX43" fmla="*/ 5129 w 10000"/>
              <a:gd name="connsiteY43" fmla="*/ 3282 h 10000"/>
              <a:gd name="connsiteX44" fmla="*/ 5100 w 10000"/>
              <a:gd name="connsiteY44" fmla="*/ 3103 h 10000"/>
              <a:gd name="connsiteX45" fmla="*/ 4957 w 10000"/>
              <a:gd name="connsiteY45" fmla="*/ 3103 h 10000"/>
              <a:gd name="connsiteX46" fmla="*/ 4909 w 10000"/>
              <a:gd name="connsiteY46" fmla="*/ 2723 h 10000"/>
              <a:gd name="connsiteX47" fmla="*/ 4585 w 10000"/>
              <a:gd name="connsiteY47" fmla="*/ 2759 h 10000"/>
              <a:gd name="connsiteX48" fmla="*/ 3966 w 10000"/>
              <a:gd name="connsiteY48" fmla="*/ 3008 h 10000"/>
              <a:gd name="connsiteX49" fmla="*/ 3670 w 10000"/>
              <a:gd name="connsiteY49" fmla="*/ 3472 h 10000"/>
              <a:gd name="connsiteX50" fmla="*/ 3365 w 10000"/>
              <a:gd name="connsiteY50" fmla="*/ 3472 h 10000"/>
              <a:gd name="connsiteX51" fmla="*/ 3174 w 10000"/>
              <a:gd name="connsiteY51" fmla="*/ 3163 h 10000"/>
              <a:gd name="connsiteX52" fmla="*/ 3098 w 10000"/>
              <a:gd name="connsiteY52" fmla="*/ 2818 h 10000"/>
              <a:gd name="connsiteX53" fmla="*/ 2850 w 10000"/>
              <a:gd name="connsiteY53" fmla="*/ 2485 h 10000"/>
              <a:gd name="connsiteX54" fmla="*/ 2498 w 10000"/>
              <a:gd name="connsiteY54" fmla="*/ 2485 h 10000"/>
              <a:gd name="connsiteX55" fmla="*/ 2355 w 10000"/>
              <a:gd name="connsiteY55" fmla="*/ 2140 h 10000"/>
              <a:gd name="connsiteX56" fmla="*/ 2355 w 10000"/>
              <a:gd name="connsiteY56" fmla="*/ 1617 h 10000"/>
              <a:gd name="connsiteX57" fmla="*/ 2526 w 10000"/>
              <a:gd name="connsiteY57" fmla="*/ 1272 h 10000"/>
              <a:gd name="connsiteX58" fmla="*/ 2421 w 10000"/>
              <a:gd name="connsiteY58" fmla="*/ 809 h 10000"/>
              <a:gd name="connsiteX59" fmla="*/ 2097 w 10000"/>
              <a:gd name="connsiteY5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9428 w 10000"/>
              <a:gd name="connsiteY18" fmla="*/ 10000 h 10000"/>
              <a:gd name="connsiteX19" fmla="*/ 9561 w 10000"/>
              <a:gd name="connsiteY19" fmla="*/ 9881 h 10000"/>
              <a:gd name="connsiteX20" fmla="*/ 9523 w 10000"/>
              <a:gd name="connsiteY20" fmla="*/ 9881 h 10000"/>
              <a:gd name="connsiteX21" fmla="*/ 9504 w 10000"/>
              <a:gd name="connsiteY21" fmla="*/ 9572 h 10000"/>
              <a:gd name="connsiteX22" fmla="*/ 10000 w 10000"/>
              <a:gd name="connsiteY22" fmla="*/ 9203 h 10000"/>
              <a:gd name="connsiteX23" fmla="*/ 9924 w 10000"/>
              <a:gd name="connsiteY23" fmla="*/ 8609 h 10000"/>
              <a:gd name="connsiteX24" fmla="*/ 9447 w 10000"/>
              <a:gd name="connsiteY24" fmla="*/ 8454 h 10000"/>
              <a:gd name="connsiteX25" fmla="*/ 9571 w 10000"/>
              <a:gd name="connsiteY25" fmla="*/ 8300 h 10000"/>
              <a:gd name="connsiteX26" fmla="*/ 9571 w 10000"/>
              <a:gd name="connsiteY26" fmla="*/ 7872 h 10000"/>
              <a:gd name="connsiteX27" fmla="*/ 9943 w 10000"/>
              <a:gd name="connsiteY27" fmla="*/ 7527 h 10000"/>
              <a:gd name="connsiteX28" fmla="*/ 9847 w 10000"/>
              <a:gd name="connsiteY28" fmla="*/ 7277 h 10000"/>
              <a:gd name="connsiteX29" fmla="*/ 9056 w 10000"/>
              <a:gd name="connsiteY29" fmla="*/ 6504 h 10000"/>
              <a:gd name="connsiteX30" fmla="*/ 7664 w 10000"/>
              <a:gd name="connsiteY30" fmla="*/ 6599 h 10000"/>
              <a:gd name="connsiteX31" fmla="*/ 7512 w 10000"/>
              <a:gd name="connsiteY31" fmla="*/ 6908 h 10000"/>
              <a:gd name="connsiteX32" fmla="*/ 7340 w 10000"/>
              <a:gd name="connsiteY32" fmla="*/ 6908 h 10000"/>
              <a:gd name="connsiteX33" fmla="*/ 7369 w 10000"/>
              <a:gd name="connsiteY33" fmla="*/ 5826 h 10000"/>
              <a:gd name="connsiteX34" fmla="*/ 6969 w 10000"/>
              <a:gd name="connsiteY34" fmla="*/ 5244 h 10000"/>
              <a:gd name="connsiteX35" fmla="*/ 6673 w 10000"/>
              <a:gd name="connsiteY35" fmla="*/ 5303 h 10000"/>
              <a:gd name="connsiteX36" fmla="*/ 6492 w 10000"/>
              <a:gd name="connsiteY36" fmla="*/ 5054 h 10000"/>
              <a:gd name="connsiteX37" fmla="*/ 5996 w 10000"/>
              <a:gd name="connsiteY37" fmla="*/ 5327 h 10000"/>
              <a:gd name="connsiteX38" fmla="*/ 5825 w 10000"/>
              <a:gd name="connsiteY38" fmla="*/ 5113 h 10000"/>
              <a:gd name="connsiteX39" fmla="*/ 5481 w 10000"/>
              <a:gd name="connsiteY39" fmla="*/ 5054 h 10000"/>
              <a:gd name="connsiteX40" fmla="*/ 5377 w 10000"/>
              <a:gd name="connsiteY40" fmla="*/ 4649 h 10000"/>
              <a:gd name="connsiteX41" fmla="*/ 5357 w 10000"/>
              <a:gd name="connsiteY41" fmla="*/ 3413 h 10000"/>
              <a:gd name="connsiteX42" fmla="*/ 5129 w 10000"/>
              <a:gd name="connsiteY42" fmla="*/ 3282 h 10000"/>
              <a:gd name="connsiteX43" fmla="*/ 5100 w 10000"/>
              <a:gd name="connsiteY43" fmla="*/ 3103 h 10000"/>
              <a:gd name="connsiteX44" fmla="*/ 4957 w 10000"/>
              <a:gd name="connsiteY44" fmla="*/ 3103 h 10000"/>
              <a:gd name="connsiteX45" fmla="*/ 4909 w 10000"/>
              <a:gd name="connsiteY45" fmla="*/ 2723 h 10000"/>
              <a:gd name="connsiteX46" fmla="*/ 4585 w 10000"/>
              <a:gd name="connsiteY46" fmla="*/ 2759 h 10000"/>
              <a:gd name="connsiteX47" fmla="*/ 3966 w 10000"/>
              <a:gd name="connsiteY47" fmla="*/ 3008 h 10000"/>
              <a:gd name="connsiteX48" fmla="*/ 3670 w 10000"/>
              <a:gd name="connsiteY48" fmla="*/ 3472 h 10000"/>
              <a:gd name="connsiteX49" fmla="*/ 3365 w 10000"/>
              <a:gd name="connsiteY49" fmla="*/ 3472 h 10000"/>
              <a:gd name="connsiteX50" fmla="*/ 3174 w 10000"/>
              <a:gd name="connsiteY50" fmla="*/ 3163 h 10000"/>
              <a:gd name="connsiteX51" fmla="*/ 3098 w 10000"/>
              <a:gd name="connsiteY51" fmla="*/ 2818 h 10000"/>
              <a:gd name="connsiteX52" fmla="*/ 2850 w 10000"/>
              <a:gd name="connsiteY52" fmla="*/ 2485 h 10000"/>
              <a:gd name="connsiteX53" fmla="*/ 2498 w 10000"/>
              <a:gd name="connsiteY53" fmla="*/ 2485 h 10000"/>
              <a:gd name="connsiteX54" fmla="*/ 2355 w 10000"/>
              <a:gd name="connsiteY54" fmla="*/ 2140 h 10000"/>
              <a:gd name="connsiteX55" fmla="*/ 2355 w 10000"/>
              <a:gd name="connsiteY55" fmla="*/ 1617 h 10000"/>
              <a:gd name="connsiteX56" fmla="*/ 2526 w 10000"/>
              <a:gd name="connsiteY56" fmla="*/ 1272 h 10000"/>
              <a:gd name="connsiteX57" fmla="*/ 2421 w 10000"/>
              <a:gd name="connsiteY57" fmla="*/ 809 h 10000"/>
              <a:gd name="connsiteX58" fmla="*/ 2097 w 10000"/>
              <a:gd name="connsiteY5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9428 w 10000"/>
              <a:gd name="connsiteY18" fmla="*/ 10000 h 10000"/>
              <a:gd name="connsiteX19" fmla="*/ 9561 w 10000"/>
              <a:gd name="connsiteY19" fmla="*/ 9881 h 10000"/>
              <a:gd name="connsiteX20" fmla="*/ 9504 w 10000"/>
              <a:gd name="connsiteY20" fmla="*/ 9572 h 10000"/>
              <a:gd name="connsiteX21" fmla="*/ 10000 w 10000"/>
              <a:gd name="connsiteY21" fmla="*/ 9203 h 10000"/>
              <a:gd name="connsiteX22" fmla="*/ 9924 w 10000"/>
              <a:gd name="connsiteY22" fmla="*/ 8609 h 10000"/>
              <a:gd name="connsiteX23" fmla="*/ 9447 w 10000"/>
              <a:gd name="connsiteY23" fmla="*/ 8454 h 10000"/>
              <a:gd name="connsiteX24" fmla="*/ 9571 w 10000"/>
              <a:gd name="connsiteY24" fmla="*/ 8300 h 10000"/>
              <a:gd name="connsiteX25" fmla="*/ 9571 w 10000"/>
              <a:gd name="connsiteY25" fmla="*/ 7872 h 10000"/>
              <a:gd name="connsiteX26" fmla="*/ 9943 w 10000"/>
              <a:gd name="connsiteY26" fmla="*/ 7527 h 10000"/>
              <a:gd name="connsiteX27" fmla="*/ 9847 w 10000"/>
              <a:gd name="connsiteY27" fmla="*/ 7277 h 10000"/>
              <a:gd name="connsiteX28" fmla="*/ 9056 w 10000"/>
              <a:gd name="connsiteY28" fmla="*/ 6504 h 10000"/>
              <a:gd name="connsiteX29" fmla="*/ 7664 w 10000"/>
              <a:gd name="connsiteY29" fmla="*/ 6599 h 10000"/>
              <a:gd name="connsiteX30" fmla="*/ 7512 w 10000"/>
              <a:gd name="connsiteY30" fmla="*/ 6908 h 10000"/>
              <a:gd name="connsiteX31" fmla="*/ 7340 w 10000"/>
              <a:gd name="connsiteY31" fmla="*/ 6908 h 10000"/>
              <a:gd name="connsiteX32" fmla="*/ 7369 w 10000"/>
              <a:gd name="connsiteY32" fmla="*/ 5826 h 10000"/>
              <a:gd name="connsiteX33" fmla="*/ 6969 w 10000"/>
              <a:gd name="connsiteY33" fmla="*/ 5244 h 10000"/>
              <a:gd name="connsiteX34" fmla="*/ 6673 w 10000"/>
              <a:gd name="connsiteY34" fmla="*/ 5303 h 10000"/>
              <a:gd name="connsiteX35" fmla="*/ 6492 w 10000"/>
              <a:gd name="connsiteY35" fmla="*/ 5054 h 10000"/>
              <a:gd name="connsiteX36" fmla="*/ 5996 w 10000"/>
              <a:gd name="connsiteY36" fmla="*/ 5327 h 10000"/>
              <a:gd name="connsiteX37" fmla="*/ 5825 w 10000"/>
              <a:gd name="connsiteY37" fmla="*/ 5113 h 10000"/>
              <a:gd name="connsiteX38" fmla="*/ 5481 w 10000"/>
              <a:gd name="connsiteY38" fmla="*/ 5054 h 10000"/>
              <a:gd name="connsiteX39" fmla="*/ 5377 w 10000"/>
              <a:gd name="connsiteY39" fmla="*/ 4649 h 10000"/>
              <a:gd name="connsiteX40" fmla="*/ 5357 w 10000"/>
              <a:gd name="connsiteY40" fmla="*/ 3413 h 10000"/>
              <a:gd name="connsiteX41" fmla="*/ 5129 w 10000"/>
              <a:gd name="connsiteY41" fmla="*/ 3282 h 10000"/>
              <a:gd name="connsiteX42" fmla="*/ 5100 w 10000"/>
              <a:gd name="connsiteY42" fmla="*/ 3103 h 10000"/>
              <a:gd name="connsiteX43" fmla="*/ 4957 w 10000"/>
              <a:gd name="connsiteY43" fmla="*/ 3103 h 10000"/>
              <a:gd name="connsiteX44" fmla="*/ 4909 w 10000"/>
              <a:gd name="connsiteY44" fmla="*/ 2723 h 10000"/>
              <a:gd name="connsiteX45" fmla="*/ 4585 w 10000"/>
              <a:gd name="connsiteY45" fmla="*/ 2759 h 10000"/>
              <a:gd name="connsiteX46" fmla="*/ 3966 w 10000"/>
              <a:gd name="connsiteY46" fmla="*/ 3008 h 10000"/>
              <a:gd name="connsiteX47" fmla="*/ 3670 w 10000"/>
              <a:gd name="connsiteY47" fmla="*/ 3472 h 10000"/>
              <a:gd name="connsiteX48" fmla="*/ 3365 w 10000"/>
              <a:gd name="connsiteY48" fmla="*/ 3472 h 10000"/>
              <a:gd name="connsiteX49" fmla="*/ 3174 w 10000"/>
              <a:gd name="connsiteY49" fmla="*/ 3163 h 10000"/>
              <a:gd name="connsiteX50" fmla="*/ 3098 w 10000"/>
              <a:gd name="connsiteY50" fmla="*/ 2818 h 10000"/>
              <a:gd name="connsiteX51" fmla="*/ 2850 w 10000"/>
              <a:gd name="connsiteY51" fmla="*/ 2485 h 10000"/>
              <a:gd name="connsiteX52" fmla="*/ 2498 w 10000"/>
              <a:gd name="connsiteY52" fmla="*/ 2485 h 10000"/>
              <a:gd name="connsiteX53" fmla="*/ 2355 w 10000"/>
              <a:gd name="connsiteY53" fmla="*/ 2140 h 10000"/>
              <a:gd name="connsiteX54" fmla="*/ 2355 w 10000"/>
              <a:gd name="connsiteY54" fmla="*/ 1617 h 10000"/>
              <a:gd name="connsiteX55" fmla="*/ 2526 w 10000"/>
              <a:gd name="connsiteY55" fmla="*/ 1272 h 10000"/>
              <a:gd name="connsiteX56" fmla="*/ 2421 w 10000"/>
              <a:gd name="connsiteY56" fmla="*/ 809 h 10000"/>
              <a:gd name="connsiteX57" fmla="*/ 2097 w 10000"/>
              <a:gd name="connsiteY5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986 w 10000"/>
              <a:gd name="connsiteY16" fmla="*/ 3680 h 10000"/>
              <a:gd name="connsiteX17" fmla="*/ 3962 w 10000"/>
              <a:gd name="connsiteY17" fmla="*/ 2918 h 10000"/>
              <a:gd name="connsiteX18" fmla="*/ 9428 w 10000"/>
              <a:gd name="connsiteY18" fmla="*/ 10000 h 10000"/>
              <a:gd name="connsiteX19" fmla="*/ 9561 w 10000"/>
              <a:gd name="connsiteY19" fmla="*/ 9881 h 10000"/>
              <a:gd name="connsiteX20" fmla="*/ 9560 w 10000"/>
              <a:gd name="connsiteY20" fmla="*/ 9831 h 10000"/>
              <a:gd name="connsiteX21" fmla="*/ 9504 w 10000"/>
              <a:gd name="connsiteY21" fmla="*/ 9572 h 10000"/>
              <a:gd name="connsiteX22" fmla="*/ 10000 w 10000"/>
              <a:gd name="connsiteY22" fmla="*/ 9203 h 10000"/>
              <a:gd name="connsiteX23" fmla="*/ 9924 w 10000"/>
              <a:gd name="connsiteY23" fmla="*/ 8609 h 10000"/>
              <a:gd name="connsiteX24" fmla="*/ 9447 w 10000"/>
              <a:gd name="connsiteY24" fmla="*/ 8454 h 10000"/>
              <a:gd name="connsiteX25" fmla="*/ 9571 w 10000"/>
              <a:gd name="connsiteY25" fmla="*/ 8300 h 10000"/>
              <a:gd name="connsiteX26" fmla="*/ 9571 w 10000"/>
              <a:gd name="connsiteY26" fmla="*/ 7872 h 10000"/>
              <a:gd name="connsiteX27" fmla="*/ 9943 w 10000"/>
              <a:gd name="connsiteY27" fmla="*/ 7527 h 10000"/>
              <a:gd name="connsiteX28" fmla="*/ 9847 w 10000"/>
              <a:gd name="connsiteY28" fmla="*/ 7277 h 10000"/>
              <a:gd name="connsiteX29" fmla="*/ 9056 w 10000"/>
              <a:gd name="connsiteY29" fmla="*/ 6504 h 10000"/>
              <a:gd name="connsiteX30" fmla="*/ 7664 w 10000"/>
              <a:gd name="connsiteY30" fmla="*/ 6599 h 10000"/>
              <a:gd name="connsiteX31" fmla="*/ 7512 w 10000"/>
              <a:gd name="connsiteY31" fmla="*/ 6908 h 10000"/>
              <a:gd name="connsiteX32" fmla="*/ 7340 w 10000"/>
              <a:gd name="connsiteY32" fmla="*/ 6908 h 10000"/>
              <a:gd name="connsiteX33" fmla="*/ 7369 w 10000"/>
              <a:gd name="connsiteY33" fmla="*/ 5826 h 10000"/>
              <a:gd name="connsiteX34" fmla="*/ 6969 w 10000"/>
              <a:gd name="connsiteY34" fmla="*/ 5244 h 10000"/>
              <a:gd name="connsiteX35" fmla="*/ 6673 w 10000"/>
              <a:gd name="connsiteY35" fmla="*/ 5303 h 10000"/>
              <a:gd name="connsiteX36" fmla="*/ 6492 w 10000"/>
              <a:gd name="connsiteY36" fmla="*/ 5054 h 10000"/>
              <a:gd name="connsiteX37" fmla="*/ 5996 w 10000"/>
              <a:gd name="connsiteY37" fmla="*/ 5327 h 10000"/>
              <a:gd name="connsiteX38" fmla="*/ 5825 w 10000"/>
              <a:gd name="connsiteY38" fmla="*/ 5113 h 10000"/>
              <a:gd name="connsiteX39" fmla="*/ 5481 w 10000"/>
              <a:gd name="connsiteY39" fmla="*/ 5054 h 10000"/>
              <a:gd name="connsiteX40" fmla="*/ 5377 w 10000"/>
              <a:gd name="connsiteY40" fmla="*/ 4649 h 10000"/>
              <a:gd name="connsiteX41" fmla="*/ 5357 w 10000"/>
              <a:gd name="connsiteY41" fmla="*/ 3413 h 10000"/>
              <a:gd name="connsiteX42" fmla="*/ 5129 w 10000"/>
              <a:gd name="connsiteY42" fmla="*/ 3282 h 10000"/>
              <a:gd name="connsiteX43" fmla="*/ 5100 w 10000"/>
              <a:gd name="connsiteY43" fmla="*/ 3103 h 10000"/>
              <a:gd name="connsiteX44" fmla="*/ 4957 w 10000"/>
              <a:gd name="connsiteY44" fmla="*/ 3103 h 10000"/>
              <a:gd name="connsiteX45" fmla="*/ 4909 w 10000"/>
              <a:gd name="connsiteY45" fmla="*/ 2723 h 10000"/>
              <a:gd name="connsiteX46" fmla="*/ 4585 w 10000"/>
              <a:gd name="connsiteY46" fmla="*/ 2759 h 10000"/>
              <a:gd name="connsiteX47" fmla="*/ 3966 w 10000"/>
              <a:gd name="connsiteY47" fmla="*/ 3008 h 10000"/>
              <a:gd name="connsiteX48" fmla="*/ 3670 w 10000"/>
              <a:gd name="connsiteY48" fmla="*/ 3472 h 10000"/>
              <a:gd name="connsiteX49" fmla="*/ 3365 w 10000"/>
              <a:gd name="connsiteY49" fmla="*/ 3472 h 10000"/>
              <a:gd name="connsiteX50" fmla="*/ 3174 w 10000"/>
              <a:gd name="connsiteY50" fmla="*/ 3163 h 10000"/>
              <a:gd name="connsiteX51" fmla="*/ 3098 w 10000"/>
              <a:gd name="connsiteY51" fmla="*/ 2818 h 10000"/>
              <a:gd name="connsiteX52" fmla="*/ 2850 w 10000"/>
              <a:gd name="connsiteY52" fmla="*/ 2485 h 10000"/>
              <a:gd name="connsiteX53" fmla="*/ 2498 w 10000"/>
              <a:gd name="connsiteY53" fmla="*/ 2485 h 10000"/>
              <a:gd name="connsiteX54" fmla="*/ 2355 w 10000"/>
              <a:gd name="connsiteY54" fmla="*/ 2140 h 10000"/>
              <a:gd name="connsiteX55" fmla="*/ 2355 w 10000"/>
              <a:gd name="connsiteY55" fmla="*/ 1617 h 10000"/>
              <a:gd name="connsiteX56" fmla="*/ 2526 w 10000"/>
              <a:gd name="connsiteY56" fmla="*/ 1272 h 10000"/>
              <a:gd name="connsiteX57" fmla="*/ 2421 w 10000"/>
              <a:gd name="connsiteY57" fmla="*/ 809 h 10000"/>
              <a:gd name="connsiteX58" fmla="*/ 2097 w 10000"/>
              <a:gd name="connsiteY58" fmla="*/ 0 h 10000"/>
              <a:gd name="connsiteX0" fmla="*/ 2097 w 10000"/>
              <a:gd name="connsiteY0" fmla="*/ 0 h 9881"/>
              <a:gd name="connsiteX1" fmla="*/ 1306 w 10000"/>
              <a:gd name="connsiteY1" fmla="*/ 464 h 9881"/>
              <a:gd name="connsiteX2" fmla="*/ 67 w 10000"/>
              <a:gd name="connsiteY2" fmla="*/ 713 h 9881"/>
              <a:gd name="connsiteX3" fmla="*/ 0 w 10000"/>
              <a:gd name="connsiteY3" fmla="*/ 725 h 9881"/>
              <a:gd name="connsiteX4" fmla="*/ 477 w 10000"/>
              <a:gd name="connsiteY4" fmla="*/ 1665 h 9881"/>
              <a:gd name="connsiteX5" fmla="*/ 801 w 10000"/>
              <a:gd name="connsiteY5" fmla="*/ 2711 h 9881"/>
              <a:gd name="connsiteX6" fmla="*/ 1354 w 10000"/>
              <a:gd name="connsiteY6" fmla="*/ 2735 h 9881"/>
              <a:gd name="connsiteX7" fmla="*/ 1582 w 10000"/>
              <a:gd name="connsiteY7" fmla="*/ 2961 h 9881"/>
              <a:gd name="connsiteX8" fmla="*/ 1306 w 10000"/>
              <a:gd name="connsiteY8" fmla="*/ 3115 h 9881"/>
              <a:gd name="connsiteX9" fmla="*/ 1306 w 10000"/>
              <a:gd name="connsiteY9" fmla="*/ 3496 h 9881"/>
              <a:gd name="connsiteX10" fmla="*/ 1659 w 10000"/>
              <a:gd name="connsiteY10" fmla="*/ 3960 h 9881"/>
              <a:gd name="connsiteX11" fmla="*/ 2288 w 10000"/>
              <a:gd name="connsiteY11" fmla="*/ 4150 h 9881"/>
              <a:gd name="connsiteX12" fmla="*/ 3070 w 10000"/>
              <a:gd name="connsiteY12" fmla="*/ 4209 h 9881"/>
              <a:gd name="connsiteX13" fmla="*/ 3241 w 10000"/>
              <a:gd name="connsiteY13" fmla="*/ 3864 h 9881"/>
              <a:gd name="connsiteX14" fmla="*/ 3499 w 10000"/>
              <a:gd name="connsiteY14" fmla="*/ 3864 h 9881"/>
              <a:gd name="connsiteX15" fmla="*/ 3622 w 10000"/>
              <a:gd name="connsiteY15" fmla="*/ 4185 h 9881"/>
              <a:gd name="connsiteX16" fmla="*/ 3986 w 10000"/>
              <a:gd name="connsiteY16" fmla="*/ 3680 h 9881"/>
              <a:gd name="connsiteX17" fmla="*/ 3962 w 10000"/>
              <a:gd name="connsiteY17" fmla="*/ 2918 h 9881"/>
              <a:gd name="connsiteX18" fmla="*/ 9561 w 10000"/>
              <a:gd name="connsiteY18" fmla="*/ 9881 h 9881"/>
              <a:gd name="connsiteX19" fmla="*/ 9560 w 10000"/>
              <a:gd name="connsiteY19" fmla="*/ 9831 h 9881"/>
              <a:gd name="connsiteX20" fmla="*/ 9504 w 10000"/>
              <a:gd name="connsiteY20" fmla="*/ 9572 h 9881"/>
              <a:gd name="connsiteX21" fmla="*/ 10000 w 10000"/>
              <a:gd name="connsiteY21" fmla="*/ 9203 h 9881"/>
              <a:gd name="connsiteX22" fmla="*/ 9924 w 10000"/>
              <a:gd name="connsiteY22" fmla="*/ 8609 h 9881"/>
              <a:gd name="connsiteX23" fmla="*/ 9447 w 10000"/>
              <a:gd name="connsiteY23" fmla="*/ 8454 h 9881"/>
              <a:gd name="connsiteX24" fmla="*/ 9571 w 10000"/>
              <a:gd name="connsiteY24" fmla="*/ 8300 h 9881"/>
              <a:gd name="connsiteX25" fmla="*/ 9571 w 10000"/>
              <a:gd name="connsiteY25" fmla="*/ 7872 h 9881"/>
              <a:gd name="connsiteX26" fmla="*/ 9943 w 10000"/>
              <a:gd name="connsiteY26" fmla="*/ 7527 h 9881"/>
              <a:gd name="connsiteX27" fmla="*/ 9847 w 10000"/>
              <a:gd name="connsiteY27" fmla="*/ 7277 h 9881"/>
              <a:gd name="connsiteX28" fmla="*/ 9056 w 10000"/>
              <a:gd name="connsiteY28" fmla="*/ 6504 h 9881"/>
              <a:gd name="connsiteX29" fmla="*/ 7664 w 10000"/>
              <a:gd name="connsiteY29" fmla="*/ 6599 h 9881"/>
              <a:gd name="connsiteX30" fmla="*/ 7512 w 10000"/>
              <a:gd name="connsiteY30" fmla="*/ 6908 h 9881"/>
              <a:gd name="connsiteX31" fmla="*/ 7340 w 10000"/>
              <a:gd name="connsiteY31" fmla="*/ 6908 h 9881"/>
              <a:gd name="connsiteX32" fmla="*/ 7369 w 10000"/>
              <a:gd name="connsiteY32" fmla="*/ 5826 h 9881"/>
              <a:gd name="connsiteX33" fmla="*/ 6969 w 10000"/>
              <a:gd name="connsiteY33" fmla="*/ 5244 h 9881"/>
              <a:gd name="connsiteX34" fmla="*/ 6673 w 10000"/>
              <a:gd name="connsiteY34" fmla="*/ 5303 h 9881"/>
              <a:gd name="connsiteX35" fmla="*/ 6492 w 10000"/>
              <a:gd name="connsiteY35" fmla="*/ 5054 h 9881"/>
              <a:gd name="connsiteX36" fmla="*/ 5996 w 10000"/>
              <a:gd name="connsiteY36" fmla="*/ 5327 h 9881"/>
              <a:gd name="connsiteX37" fmla="*/ 5825 w 10000"/>
              <a:gd name="connsiteY37" fmla="*/ 5113 h 9881"/>
              <a:gd name="connsiteX38" fmla="*/ 5481 w 10000"/>
              <a:gd name="connsiteY38" fmla="*/ 5054 h 9881"/>
              <a:gd name="connsiteX39" fmla="*/ 5377 w 10000"/>
              <a:gd name="connsiteY39" fmla="*/ 4649 h 9881"/>
              <a:gd name="connsiteX40" fmla="*/ 5357 w 10000"/>
              <a:gd name="connsiteY40" fmla="*/ 3413 h 9881"/>
              <a:gd name="connsiteX41" fmla="*/ 5129 w 10000"/>
              <a:gd name="connsiteY41" fmla="*/ 3282 h 9881"/>
              <a:gd name="connsiteX42" fmla="*/ 5100 w 10000"/>
              <a:gd name="connsiteY42" fmla="*/ 3103 h 9881"/>
              <a:gd name="connsiteX43" fmla="*/ 4957 w 10000"/>
              <a:gd name="connsiteY43" fmla="*/ 3103 h 9881"/>
              <a:gd name="connsiteX44" fmla="*/ 4909 w 10000"/>
              <a:gd name="connsiteY44" fmla="*/ 2723 h 9881"/>
              <a:gd name="connsiteX45" fmla="*/ 4585 w 10000"/>
              <a:gd name="connsiteY45" fmla="*/ 2759 h 9881"/>
              <a:gd name="connsiteX46" fmla="*/ 3966 w 10000"/>
              <a:gd name="connsiteY46" fmla="*/ 3008 h 9881"/>
              <a:gd name="connsiteX47" fmla="*/ 3670 w 10000"/>
              <a:gd name="connsiteY47" fmla="*/ 3472 h 9881"/>
              <a:gd name="connsiteX48" fmla="*/ 3365 w 10000"/>
              <a:gd name="connsiteY48" fmla="*/ 3472 h 9881"/>
              <a:gd name="connsiteX49" fmla="*/ 3174 w 10000"/>
              <a:gd name="connsiteY49" fmla="*/ 3163 h 9881"/>
              <a:gd name="connsiteX50" fmla="*/ 3098 w 10000"/>
              <a:gd name="connsiteY50" fmla="*/ 2818 h 9881"/>
              <a:gd name="connsiteX51" fmla="*/ 2850 w 10000"/>
              <a:gd name="connsiteY51" fmla="*/ 2485 h 9881"/>
              <a:gd name="connsiteX52" fmla="*/ 2498 w 10000"/>
              <a:gd name="connsiteY52" fmla="*/ 2485 h 9881"/>
              <a:gd name="connsiteX53" fmla="*/ 2355 w 10000"/>
              <a:gd name="connsiteY53" fmla="*/ 2140 h 9881"/>
              <a:gd name="connsiteX54" fmla="*/ 2355 w 10000"/>
              <a:gd name="connsiteY54" fmla="*/ 1617 h 9881"/>
              <a:gd name="connsiteX55" fmla="*/ 2526 w 10000"/>
              <a:gd name="connsiteY55" fmla="*/ 1272 h 9881"/>
              <a:gd name="connsiteX56" fmla="*/ 2421 w 10000"/>
              <a:gd name="connsiteY56" fmla="*/ 809 h 9881"/>
              <a:gd name="connsiteX57" fmla="*/ 2097 w 10000"/>
              <a:gd name="connsiteY57" fmla="*/ 0 h 9881"/>
              <a:gd name="connsiteX0" fmla="*/ 2097 w 10000"/>
              <a:gd name="connsiteY0" fmla="*/ 0 h 10448"/>
              <a:gd name="connsiteX1" fmla="*/ 1306 w 10000"/>
              <a:gd name="connsiteY1" fmla="*/ 470 h 10448"/>
              <a:gd name="connsiteX2" fmla="*/ 67 w 10000"/>
              <a:gd name="connsiteY2" fmla="*/ 722 h 10448"/>
              <a:gd name="connsiteX3" fmla="*/ 0 w 10000"/>
              <a:gd name="connsiteY3" fmla="*/ 734 h 10448"/>
              <a:gd name="connsiteX4" fmla="*/ 477 w 10000"/>
              <a:gd name="connsiteY4" fmla="*/ 1685 h 10448"/>
              <a:gd name="connsiteX5" fmla="*/ 801 w 10000"/>
              <a:gd name="connsiteY5" fmla="*/ 2744 h 10448"/>
              <a:gd name="connsiteX6" fmla="*/ 1354 w 10000"/>
              <a:gd name="connsiteY6" fmla="*/ 2768 h 10448"/>
              <a:gd name="connsiteX7" fmla="*/ 1582 w 10000"/>
              <a:gd name="connsiteY7" fmla="*/ 2997 h 10448"/>
              <a:gd name="connsiteX8" fmla="*/ 1306 w 10000"/>
              <a:gd name="connsiteY8" fmla="*/ 3153 h 10448"/>
              <a:gd name="connsiteX9" fmla="*/ 1306 w 10000"/>
              <a:gd name="connsiteY9" fmla="*/ 3538 h 10448"/>
              <a:gd name="connsiteX10" fmla="*/ 1659 w 10000"/>
              <a:gd name="connsiteY10" fmla="*/ 4008 h 10448"/>
              <a:gd name="connsiteX11" fmla="*/ 2288 w 10000"/>
              <a:gd name="connsiteY11" fmla="*/ 4200 h 10448"/>
              <a:gd name="connsiteX12" fmla="*/ 3070 w 10000"/>
              <a:gd name="connsiteY12" fmla="*/ 4260 h 10448"/>
              <a:gd name="connsiteX13" fmla="*/ 3241 w 10000"/>
              <a:gd name="connsiteY13" fmla="*/ 3911 h 10448"/>
              <a:gd name="connsiteX14" fmla="*/ 3499 w 10000"/>
              <a:gd name="connsiteY14" fmla="*/ 3911 h 10448"/>
              <a:gd name="connsiteX15" fmla="*/ 3622 w 10000"/>
              <a:gd name="connsiteY15" fmla="*/ 4235 h 10448"/>
              <a:gd name="connsiteX16" fmla="*/ 3986 w 10000"/>
              <a:gd name="connsiteY16" fmla="*/ 3724 h 10448"/>
              <a:gd name="connsiteX17" fmla="*/ 3962 w 10000"/>
              <a:gd name="connsiteY17" fmla="*/ 2953 h 10448"/>
              <a:gd name="connsiteX18" fmla="*/ 9561 w 10000"/>
              <a:gd name="connsiteY18" fmla="*/ 10000 h 10448"/>
              <a:gd name="connsiteX19" fmla="*/ 9504 w 10000"/>
              <a:gd name="connsiteY19" fmla="*/ 9687 h 10448"/>
              <a:gd name="connsiteX20" fmla="*/ 10000 w 10000"/>
              <a:gd name="connsiteY20" fmla="*/ 9314 h 10448"/>
              <a:gd name="connsiteX21" fmla="*/ 9924 w 10000"/>
              <a:gd name="connsiteY21" fmla="*/ 8713 h 10448"/>
              <a:gd name="connsiteX22" fmla="*/ 9447 w 10000"/>
              <a:gd name="connsiteY22" fmla="*/ 8556 h 10448"/>
              <a:gd name="connsiteX23" fmla="*/ 9571 w 10000"/>
              <a:gd name="connsiteY23" fmla="*/ 8400 h 10448"/>
              <a:gd name="connsiteX24" fmla="*/ 9571 w 10000"/>
              <a:gd name="connsiteY24" fmla="*/ 7967 h 10448"/>
              <a:gd name="connsiteX25" fmla="*/ 9943 w 10000"/>
              <a:gd name="connsiteY25" fmla="*/ 7618 h 10448"/>
              <a:gd name="connsiteX26" fmla="*/ 9847 w 10000"/>
              <a:gd name="connsiteY26" fmla="*/ 7365 h 10448"/>
              <a:gd name="connsiteX27" fmla="*/ 9056 w 10000"/>
              <a:gd name="connsiteY27" fmla="*/ 6582 h 10448"/>
              <a:gd name="connsiteX28" fmla="*/ 7664 w 10000"/>
              <a:gd name="connsiteY28" fmla="*/ 6678 h 10448"/>
              <a:gd name="connsiteX29" fmla="*/ 7512 w 10000"/>
              <a:gd name="connsiteY29" fmla="*/ 6991 h 10448"/>
              <a:gd name="connsiteX30" fmla="*/ 7340 w 10000"/>
              <a:gd name="connsiteY30" fmla="*/ 6991 h 10448"/>
              <a:gd name="connsiteX31" fmla="*/ 7369 w 10000"/>
              <a:gd name="connsiteY31" fmla="*/ 5896 h 10448"/>
              <a:gd name="connsiteX32" fmla="*/ 6969 w 10000"/>
              <a:gd name="connsiteY32" fmla="*/ 5307 h 10448"/>
              <a:gd name="connsiteX33" fmla="*/ 6673 w 10000"/>
              <a:gd name="connsiteY33" fmla="*/ 5367 h 10448"/>
              <a:gd name="connsiteX34" fmla="*/ 6492 w 10000"/>
              <a:gd name="connsiteY34" fmla="*/ 5115 h 10448"/>
              <a:gd name="connsiteX35" fmla="*/ 5996 w 10000"/>
              <a:gd name="connsiteY35" fmla="*/ 5391 h 10448"/>
              <a:gd name="connsiteX36" fmla="*/ 5825 w 10000"/>
              <a:gd name="connsiteY36" fmla="*/ 5175 h 10448"/>
              <a:gd name="connsiteX37" fmla="*/ 5481 w 10000"/>
              <a:gd name="connsiteY37" fmla="*/ 5115 h 10448"/>
              <a:gd name="connsiteX38" fmla="*/ 5377 w 10000"/>
              <a:gd name="connsiteY38" fmla="*/ 4705 h 10448"/>
              <a:gd name="connsiteX39" fmla="*/ 5357 w 10000"/>
              <a:gd name="connsiteY39" fmla="*/ 3454 h 10448"/>
              <a:gd name="connsiteX40" fmla="*/ 5129 w 10000"/>
              <a:gd name="connsiteY40" fmla="*/ 3322 h 10448"/>
              <a:gd name="connsiteX41" fmla="*/ 5100 w 10000"/>
              <a:gd name="connsiteY41" fmla="*/ 3140 h 10448"/>
              <a:gd name="connsiteX42" fmla="*/ 4957 w 10000"/>
              <a:gd name="connsiteY42" fmla="*/ 3140 h 10448"/>
              <a:gd name="connsiteX43" fmla="*/ 4909 w 10000"/>
              <a:gd name="connsiteY43" fmla="*/ 2756 h 10448"/>
              <a:gd name="connsiteX44" fmla="*/ 4585 w 10000"/>
              <a:gd name="connsiteY44" fmla="*/ 2792 h 10448"/>
              <a:gd name="connsiteX45" fmla="*/ 3966 w 10000"/>
              <a:gd name="connsiteY45" fmla="*/ 3044 h 10448"/>
              <a:gd name="connsiteX46" fmla="*/ 3670 w 10000"/>
              <a:gd name="connsiteY46" fmla="*/ 3514 h 10448"/>
              <a:gd name="connsiteX47" fmla="*/ 3365 w 10000"/>
              <a:gd name="connsiteY47" fmla="*/ 3514 h 10448"/>
              <a:gd name="connsiteX48" fmla="*/ 3174 w 10000"/>
              <a:gd name="connsiteY48" fmla="*/ 3201 h 10448"/>
              <a:gd name="connsiteX49" fmla="*/ 3098 w 10000"/>
              <a:gd name="connsiteY49" fmla="*/ 2852 h 10448"/>
              <a:gd name="connsiteX50" fmla="*/ 2850 w 10000"/>
              <a:gd name="connsiteY50" fmla="*/ 2515 h 10448"/>
              <a:gd name="connsiteX51" fmla="*/ 2498 w 10000"/>
              <a:gd name="connsiteY51" fmla="*/ 2515 h 10448"/>
              <a:gd name="connsiteX52" fmla="*/ 2355 w 10000"/>
              <a:gd name="connsiteY52" fmla="*/ 2166 h 10448"/>
              <a:gd name="connsiteX53" fmla="*/ 2355 w 10000"/>
              <a:gd name="connsiteY53" fmla="*/ 1636 h 10448"/>
              <a:gd name="connsiteX54" fmla="*/ 2526 w 10000"/>
              <a:gd name="connsiteY54" fmla="*/ 1287 h 10448"/>
              <a:gd name="connsiteX55" fmla="*/ 2421 w 10000"/>
              <a:gd name="connsiteY55" fmla="*/ 819 h 10448"/>
              <a:gd name="connsiteX56" fmla="*/ 2097 w 10000"/>
              <a:gd name="connsiteY56" fmla="*/ 0 h 10448"/>
              <a:gd name="connsiteX0" fmla="*/ 2097 w 10138"/>
              <a:gd name="connsiteY0" fmla="*/ 0 h 10370"/>
              <a:gd name="connsiteX1" fmla="*/ 1306 w 10138"/>
              <a:gd name="connsiteY1" fmla="*/ 470 h 10370"/>
              <a:gd name="connsiteX2" fmla="*/ 67 w 10138"/>
              <a:gd name="connsiteY2" fmla="*/ 722 h 10370"/>
              <a:gd name="connsiteX3" fmla="*/ 0 w 10138"/>
              <a:gd name="connsiteY3" fmla="*/ 734 h 10370"/>
              <a:gd name="connsiteX4" fmla="*/ 477 w 10138"/>
              <a:gd name="connsiteY4" fmla="*/ 1685 h 10370"/>
              <a:gd name="connsiteX5" fmla="*/ 801 w 10138"/>
              <a:gd name="connsiteY5" fmla="*/ 2744 h 10370"/>
              <a:gd name="connsiteX6" fmla="*/ 1354 w 10138"/>
              <a:gd name="connsiteY6" fmla="*/ 2768 h 10370"/>
              <a:gd name="connsiteX7" fmla="*/ 1582 w 10138"/>
              <a:gd name="connsiteY7" fmla="*/ 2997 h 10370"/>
              <a:gd name="connsiteX8" fmla="*/ 1306 w 10138"/>
              <a:gd name="connsiteY8" fmla="*/ 3153 h 10370"/>
              <a:gd name="connsiteX9" fmla="*/ 1306 w 10138"/>
              <a:gd name="connsiteY9" fmla="*/ 3538 h 10370"/>
              <a:gd name="connsiteX10" fmla="*/ 1659 w 10138"/>
              <a:gd name="connsiteY10" fmla="*/ 4008 h 10370"/>
              <a:gd name="connsiteX11" fmla="*/ 2288 w 10138"/>
              <a:gd name="connsiteY11" fmla="*/ 4200 h 10370"/>
              <a:gd name="connsiteX12" fmla="*/ 3070 w 10138"/>
              <a:gd name="connsiteY12" fmla="*/ 4260 h 10370"/>
              <a:gd name="connsiteX13" fmla="*/ 3241 w 10138"/>
              <a:gd name="connsiteY13" fmla="*/ 3911 h 10370"/>
              <a:gd name="connsiteX14" fmla="*/ 3499 w 10138"/>
              <a:gd name="connsiteY14" fmla="*/ 3911 h 10370"/>
              <a:gd name="connsiteX15" fmla="*/ 3622 w 10138"/>
              <a:gd name="connsiteY15" fmla="*/ 4235 h 10370"/>
              <a:gd name="connsiteX16" fmla="*/ 3986 w 10138"/>
              <a:gd name="connsiteY16" fmla="*/ 3724 h 10370"/>
              <a:gd name="connsiteX17" fmla="*/ 3962 w 10138"/>
              <a:gd name="connsiteY17" fmla="*/ 2953 h 10370"/>
              <a:gd name="connsiteX18" fmla="*/ 9561 w 10138"/>
              <a:gd name="connsiteY18" fmla="*/ 10000 h 10370"/>
              <a:gd name="connsiteX19" fmla="*/ 10000 w 10138"/>
              <a:gd name="connsiteY19" fmla="*/ 9314 h 10370"/>
              <a:gd name="connsiteX20" fmla="*/ 9924 w 10138"/>
              <a:gd name="connsiteY20" fmla="*/ 8713 h 10370"/>
              <a:gd name="connsiteX21" fmla="*/ 9447 w 10138"/>
              <a:gd name="connsiteY21" fmla="*/ 8556 h 10370"/>
              <a:gd name="connsiteX22" fmla="*/ 9571 w 10138"/>
              <a:gd name="connsiteY22" fmla="*/ 8400 h 10370"/>
              <a:gd name="connsiteX23" fmla="*/ 9571 w 10138"/>
              <a:gd name="connsiteY23" fmla="*/ 7967 h 10370"/>
              <a:gd name="connsiteX24" fmla="*/ 9943 w 10138"/>
              <a:gd name="connsiteY24" fmla="*/ 7618 h 10370"/>
              <a:gd name="connsiteX25" fmla="*/ 9847 w 10138"/>
              <a:gd name="connsiteY25" fmla="*/ 7365 h 10370"/>
              <a:gd name="connsiteX26" fmla="*/ 9056 w 10138"/>
              <a:gd name="connsiteY26" fmla="*/ 6582 h 10370"/>
              <a:gd name="connsiteX27" fmla="*/ 7664 w 10138"/>
              <a:gd name="connsiteY27" fmla="*/ 6678 h 10370"/>
              <a:gd name="connsiteX28" fmla="*/ 7512 w 10138"/>
              <a:gd name="connsiteY28" fmla="*/ 6991 h 10370"/>
              <a:gd name="connsiteX29" fmla="*/ 7340 w 10138"/>
              <a:gd name="connsiteY29" fmla="*/ 6991 h 10370"/>
              <a:gd name="connsiteX30" fmla="*/ 7369 w 10138"/>
              <a:gd name="connsiteY30" fmla="*/ 5896 h 10370"/>
              <a:gd name="connsiteX31" fmla="*/ 6969 w 10138"/>
              <a:gd name="connsiteY31" fmla="*/ 5307 h 10370"/>
              <a:gd name="connsiteX32" fmla="*/ 6673 w 10138"/>
              <a:gd name="connsiteY32" fmla="*/ 5367 h 10370"/>
              <a:gd name="connsiteX33" fmla="*/ 6492 w 10138"/>
              <a:gd name="connsiteY33" fmla="*/ 5115 h 10370"/>
              <a:gd name="connsiteX34" fmla="*/ 5996 w 10138"/>
              <a:gd name="connsiteY34" fmla="*/ 5391 h 10370"/>
              <a:gd name="connsiteX35" fmla="*/ 5825 w 10138"/>
              <a:gd name="connsiteY35" fmla="*/ 5175 h 10370"/>
              <a:gd name="connsiteX36" fmla="*/ 5481 w 10138"/>
              <a:gd name="connsiteY36" fmla="*/ 5115 h 10370"/>
              <a:gd name="connsiteX37" fmla="*/ 5377 w 10138"/>
              <a:gd name="connsiteY37" fmla="*/ 4705 h 10370"/>
              <a:gd name="connsiteX38" fmla="*/ 5357 w 10138"/>
              <a:gd name="connsiteY38" fmla="*/ 3454 h 10370"/>
              <a:gd name="connsiteX39" fmla="*/ 5129 w 10138"/>
              <a:gd name="connsiteY39" fmla="*/ 3322 h 10370"/>
              <a:gd name="connsiteX40" fmla="*/ 5100 w 10138"/>
              <a:gd name="connsiteY40" fmla="*/ 3140 h 10370"/>
              <a:gd name="connsiteX41" fmla="*/ 4957 w 10138"/>
              <a:gd name="connsiteY41" fmla="*/ 3140 h 10370"/>
              <a:gd name="connsiteX42" fmla="*/ 4909 w 10138"/>
              <a:gd name="connsiteY42" fmla="*/ 2756 h 10370"/>
              <a:gd name="connsiteX43" fmla="*/ 4585 w 10138"/>
              <a:gd name="connsiteY43" fmla="*/ 2792 h 10370"/>
              <a:gd name="connsiteX44" fmla="*/ 3966 w 10138"/>
              <a:gd name="connsiteY44" fmla="*/ 3044 h 10370"/>
              <a:gd name="connsiteX45" fmla="*/ 3670 w 10138"/>
              <a:gd name="connsiteY45" fmla="*/ 3514 h 10370"/>
              <a:gd name="connsiteX46" fmla="*/ 3365 w 10138"/>
              <a:gd name="connsiteY46" fmla="*/ 3514 h 10370"/>
              <a:gd name="connsiteX47" fmla="*/ 3174 w 10138"/>
              <a:gd name="connsiteY47" fmla="*/ 3201 h 10370"/>
              <a:gd name="connsiteX48" fmla="*/ 3098 w 10138"/>
              <a:gd name="connsiteY48" fmla="*/ 2852 h 10370"/>
              <a:gd name="connsiteX49" fmla="*/ 2850 w 10138"/>
              <a:gd name="connsiteY49" fmla="*/ 2515 h 10370"/>
              <a:gd name="connsiteX50" fmla="*/ 2498 w 10138"/>
              <a:gd name="connsiteY50" fmla="*/ 2515 h 10370"/>
              <a:gd name="connsiteX51" fmla="*/ 2355 w 10138"/>
              <a:gd name="connsiteY51" fmla="*/ 2166 h 10370"/>
              <a:gd name="connsiteX52" fmla="*/ 2355 w 10138"/>
              <a:gd name="connsiteY52" fmla="*/ 1636 h 10370"/>
              <a:gd name="connsiteX53" fmla="*/ 2526 w 10138"/>
              <a:gd name="connsiteY53" fmla="*/ 1287 h 10370"/>
              <a:gd name="connsiteX54" fmla="*/ 2421 w 10138"/>
              <a:gd name="connsiteY54" fmla="*/ 819 h 10370"/>
              <a:gd name="connsiteX55" fmla="*/ 2097 w 10138"/>
              <a:gd name="connsiteY55" fmla="*/ 0 h 10370"/>
              <a:gd name="connsiteX0" fmla="*/ 2097 w 10000"/>
              <a:gd name="connsiteY0" fmla="*/ 0 h 9314"/>
              <a:gd name="connsiteX1" fmla="*/ 1306 w 10000"/>
              <a:gd name="connsiteY1" fmla="*/ 470 h 9314"/>
              <a:gd name="connsiteX2" fmla="*/ 67 w 10000"/>
              <a:gd name="connsiteY2" fmla="*/ 722 h 9314"/>
              <a:gd name="connsiteX3" fmla="*/ 0 w 10000"/>
              <a:gd name="connsiteY3" fmla="*/ 734 h 9314"/>
              <a:gd name="connsiteX4" fmla="*/ 477 w 10000"/>
              <a:gd name="connsiteY4" fmla="*/ 1685 h 9314"/>
              <a:gd name="connsiteX5" fmla="*/ 801 w 10000"/>
              <a:gd name="connsiteY5" fmla="*/ 2744 h 9314"/>
              <a:gd name="connsiteX6" fmla="*/ 1354 w 10000"/>
              <a:gd name="connsiteY6" fmla="*/ 2768 h 9314"/>
              <a:gd name="connsiteX7" fmla="*/ 1582 w 10000"/>
              <a:gd name="connsiteY7" fmla="*/ 2997 h 9314"/>
              <a:gd name="connsiteX8" fmla="*/ 1306 w 10000"/>
              <a:gd name="connsiteY8" fmla="*/ 3153 h 9314"/>
              <a:gd name="connsiteX9" fmla="*/ 1306 w 10000"/>
              <a:gd name="connsiteY9" fmla="*/ 3538 h 9314"/>
              <a:gd name="connsiteX10" fmla="*/ 1659 w 10000"/>
              <a:gd name="connsiteY10" fmla="*/ 4008 h 9314"/>
              <a:gd name="connsiteX11" fmla="*/ 2288 w 10000"/>
              <a:gd name="connsiteY11" fmla="*/ 4200 h 9314"/>
              <a:gd name="connsiteX12" fmla="*/ 3070 w 10000"/>
              <a:gd name="connsiteY12" fmla="*/ 4260 h 9314"/>
              <a:gd name="connsiteX13" fmla="*/ 3241 w 10000"/>
              <a:gd name="connsiteY13" fmla="*/ 3911 h 9314"/>
              <a:gd name="connsiteX14" fmla="*/ 3499 w 10000"/>
              <a:gd name="connsiteY14" fmla="*/ 3911 h 9314"/>
              <a:gd name="connsiteX15" fmla="*/ 3622 w 10000"/>
              <a:gd name="connsiteY15" fmla="*/ 4235 h 9314"/>
              <a:gd name="connsiteX16" fmla="*/ 3986 w 10000"/>
              <a:gd name="connsiteY16" fmla="*/ 3724 h 9314"/>
              <a:gd name="connsiteX17" fmla="*/ 3962 w 10000"/>
              <a:gd name="connsiteY17" fmla="*/ 2953 h 9314"/>
              <a:gd name="connsiteX18" fmla="*/ 10000 w 10000"/>
              <a:gd name="connsiteY18" fmla="*/ 9314 h 9314"/>
              <a:gd name="connsiteX19" fmla="*/ 9924 w 10000"/>
              <a:gd name="connsiteY19" fmla="*/ 8713 h 9314"/>
              <a:gd name="connsiteX20" fmla="*/ 9447 w 10000"/>
              <a:gd name="connsiteY20" fmla="*/ 8556 h 9314"/>
              <a:gd name="connsiteX21" fmla="*/ 9571 w 10000"/>
              <a:gd name="connsiteY21" fmla="*/ 8400 h 9314"/>
              <a:gd name="connsiteX22" fmla="*/ 9571 w 10000"/>
              <a:gd name="connsiteY22" fmla="*/ 7967 h 9314"/>
              <a:gd name="connsiteX23" fmla="*/ 9943 w 10000"/>
              <a:gd name="connsiteY23" fmla="*/ 7618 h 9314"/>
              <a:gd name="connsiteX24" fmla="*/ 9847 w 10000"/>
              <a:gd name="connsiteY24" fmla="*/ 7365 h 9314"/>
              <a:gd name="connsiteX25" fmla="*/ 9056 w 10000"/>
              <a:gd name="connsiteY25" fmla="*/ 6582 h 9314"/>
              <a:gd name="connsiteX26" fmla="*/ 7664 w 10000"/>
              <a:gd name="connsiteY26" fmla="*/ 6678 h 9314"/>
              <a:gd name="connsiteX27" fmla="*/ 7512 w 10000"/>
              <a:gd name="connsiteY27" fmla="*/ 6991 h 9314"/>
              <a:gd name="connsiteX28" fmla="*/ 7340 w 10000"/>
              <a:gd name="connsiteY28" fmla="*/ 6991 h 9314"/>
              <a:gd name="connsiteX29" fmla="*/ 7369 w 10000"/>
              <a:gd name="connsiteY29" fmla="*/ 5896 h 9314"/>
              <a:gd name="connsiteX30" fmla="*/ 6969 w 10000"/>
              <a:gd name="connsiteY30" fmla="*/ 5307 h 9314"/>
              <a:gd name="connsiteX31" fmla="*/ 6673 w 10000"/>
              <a:gd name="connsiteY31" fmla="*/ 5367 h 9314"/>
              <a:gd name="connsiteX32" fmla="*/ 6492 w 10000"/>
              <a:gd name="connsiteY32" fmla="*/ 5115 h 9314"/>
              <a:gd name="connsiteX33" fmla="*/ 5996 w 10000"/>
              <a:gd name="connsiteY33" fmla="*/ 5391 h 9314"/>
              <a:gd name="connsiteX34" fmla="*/ 5825 w 10000"/>
              <a:gd name="connsiteY34" fmla="*/ 5175 h 9314"/>
              <a:gd name="connsiteX35" fmla="*/ 5481 w 10000"/>
              <a:gd name="connsiteY35" fmla="*/ 5115 h 9314"/>
              <a:gd name="connsiteX36" fmla="*/ 5377 w 10000"/>
              <a:gd name="connsiteY36" fmla="*/ 4705 h 9314"/>
              <a:gd name="connsiteX37" fmla="*/ 5357 w 10000"/>
              <a:gd name="connsiteY37" fmla="*/ 3454 h 9314"/>
              <a:gd name="connsiteX38" fmla="*/ 5129 w 10000"/>
              <a:gd name="connsiteY38" fmla="*/ 3322 h 9314"/>
              <a:gd name="connsiteX39" fmla="*/ 5100 w 10000"/>
              <a:gd name="connsiteY39" fmla="*/ 3140 h 9314"/>
              <a:gd name="connsiteX40" fmla="*/ 4957 w 10000"/>
              <a:gd name="connsiteY40" fmla="*/ 3140 h 9314"/>
              <a:gd name="connsiteX41" fmla="*/ 4909 w 10000"/>
              <a:gd name="connsiteY41" fmla="*/ 2756 h 9314"/>
              <a:gd name="connsiteX42" fmla="*/ 4585 w 10000"/>
              <a:gd name="connsiteY42" fmla="*/ 2792 h 9314"/>
              <a:gd name="connsiteX43" fmla="*/ 3966 w 10000"/>
              <a:gd name="connsiteY43" fmla="*/ 3044 h 9314"/>
              <a:gd name="connsiteX44" fmla="*/ 3670 w 10000"/>
              <a:gd name="connsiteY44" fmla="*/ 3514 h 9314"/>
              <a:gd name="connsiteX45" fmla="*/ 3365 w 10000"/>
              <a:gd name="connsiteY45" fmla="*/ 3514 h 9314"/>
              <a:gd name="connsiteX46" fmla="*/ 3174 w 10000"/>
              <a:gd name="connsiteY46" fmla="*/ 3201 h 9314"/>
              <a:gd name="connsiteX47" fmla="*/ 3098 w 10000"/>
              <a:gd name="connsiteY47" fmla="*/ 2852 h 9314"/>
              <a:gd name="connsiteX48" fmla="*/ 2850 w 10000"/>
              <a:gd name="connsiteY48" fmla="*/ 2515 h 9314"/>
              <a:gd name="connsiteX49" fmla="*/ 2498 w 10000"/>
              <a:gd name="connsiteY49" fmla="*/ 2515 h 9314"/>
              <a:gd name="connsiteX50" fmla="*/ 2355 w 10000"/>
              <a:gd name="connsiteY50" fmla="*/ 2166 h 9314"/>
              <a:gd name="connsiteX51" fmla="*/ 2355 w 10000"/>
              <a:gd name="connsiteY51" fmla="*/ 1636 h 9314"/>
              <a:gd name="connsiteX52" fmla="*/ 2526 w 10000"/>
              <a:gd name="connsiteY52" fmla="*/ 1287 h 9314"/>
              <a:gd name="connsiteX53" fmla="*/ 2421 w 10000"/>
              <a:gd name="connsiteY53" fmla="*/ 819 h 9314"/>
              <a:gd name="connsiteX54" fmla="*/ 2097 w 10000"/>
              <a:gd name="connsiteY54" fmla="*/ 0 h 9314"/>
              <a:gd name="connsiteX0" fmla="*/ 2097 w 9943"/>
              <a:gd name="connsiteY0" fmla="*/ 0 h 9355"/>
              <a:gd name="connsiteX1" fmla="*/ 1306 w 9943"/>
              <a:gd name="connsiteY1" fmla="*/ 505 h 9355"/>
              <a:gd name="connsiteX2" fmla="*/ 67 w 9943"/>
              <a:gd name="connsiteY2" fmla="*/ 775 h 9355"/>
              <a:gd name="connsiteX3" fmla="*/ 0 w 9943"/>
              <a:gd name="connsiteY3" fmla="*/ 788 h 9355"/>
              <a:gd name="connsiteX4" fmla="*/ 477 w 9943"/>
              <a:gd name="connsiteY4" fmla="*/ 1809 h 9355"/>
              <a:gd name="connsiteX5" fmla="*/ 801 w 9943"/>
              <a:gd name="connsiteY5" fmla="*/ 2946 h 9355"/>
              <a:gd name="connsiteX6" fmla="*/ 1354 w 9943"/>
              <a:gd name="connsiteY6" fmla="*/ 2972 h 9355"/>
              <a:gd name="connsiteX7" fmla="*/ 1582 w 9943"/>
              <a:gd name="connsiteY7" fmla="*/ 3218 h 9355"/>
              <a:gd name="connsiteX8" fmla="*/ 1306 w 9943"/>
              <a:gd name="connsiteY8" fmla="*/ 3385 h 9355"/>
              <a:gd name="connsiteX9" fmla="*/ 1306 w 9943"/>
              <a:gd name="connsiteY9" fmla="*/ 3799 h 9355"/>
              <a:gd name="connsiteX10" fmla="*/ 1659 w 9943"/>
              <a:gd name="connsiteY10" fmla="*/ 4303 h 9355"/>
              <a:gd name="connsiteX11" fmla="*/ 2288 w 9943"/>
              <a:gd name="connsiteY11" fmla="*/ 4509 h 9355"/>
              <a:gd name="connsiteX12" fmla="*/ 3070 w 9943"/>
              <a:gd name="connsiteY12" fmla="*/ 4574 h 9355"/>
              <a:gd name="connsiteX13" fmla="*/ 3241 w 9943"/>
              <a:gd name="connsiteY13" fmla="*/ 4199 h 9355"/>
              <a:gd name="connsiteX14" fmla="*/ 3499 w 9943"/>
              <a:gd name="connsiteY14" fmla="*/ 4199 h 9355"/>
              <a:gd name="connsiteX15" fmla="*/ 3622 w 9943"/>
              <a:gd name="connsiteY15" fmla="*/ 4547 h 9355"/>
              <a:gd name="connsiteX16" fmla="*/ 3986 w 9943"/>
              <a:gd name="connsiteY16" fmla="*/ 3998 h 9355"/>
              <a:gd name="connsiteX17" fmla="*/ 3962 w 9943"/>
              <a:gd name="connsiteY17" fmla="*/ 3170 h 9355"/>
              <a:gd name="connsiteX18" fmla="*/ 9924 w 9943"/>
              <a:gd name="connsiteY18" fmla="*/ 9355 h 9355"/>
              <a:gd name="connsiteX19" fmla="*/ 9447 w 9943"/>
              <a:gd name="connsiteY19" fmla="*/ 9186 h 9355"/>
              <a:gd name="connsiteX20" fmla="*/ 9571 w 9943"/>
              <a:gd name="connsiteY20" fmla="*/ 9019 h 9355"/>
              <a:gd name="connsiteX21" fmla="*/ 9571 w 9943"/>
              <a:gd name="connsiteY21" fmla="*/ 8554 h 9355"/>
              <a:gd name="connsiteX22" fmla="*/ 9943 w 9943"/>
              <a:gd name="connsiteY22" fmla="*/ 8179 h 9355"/>
              <a:gd name="connsiteX23" fmla="*/ 9847 w 9943"/>
              <a:gd name="connsiteY23" fmla="*/ 7907 h 9355"/>
              <a:gd name="connsiteX24" fmla="*/ 9056 w 9943"/>
              <a:gd name="connsiteY24" fmla="*/ 7067 h 9355"/>
              <a:gd name="connsiteX25" fmla="*/ 7664 w 9943"/>
              <a:gd name="connsiteY25" fmla="*/ 7170 h 9355"/>
              <a:gd name="connsiteX26" fmla="*/ 7512 w 9943"/>
              <a:gd name="connsiteY26" fmla="*/ 7506 h 9355"/>
              <a:gd name="connsiteX27" fmla="*/ 7340 w 9943"/>
              <a:gd name="connsiteY27" fmla="*/ 7506 h 9355"/>
              <a:gd name="connsiteX28" fmla="*/ 7369 w 9943"/>
              <a:gd name="connsiteY28" fmla="*/ 6330 h 9355"/>
              <a:gd name="connsiteX29" fmla="*/ 6969 w 9943"/>
              <a:gd name="connsiteY29" fmla="*/ 5698 h 9355"/>
              <a:gd name="connsiteX30" fmla="*/ 6673 w 9943"/>
              <a:gd name="connsiteY30" fmla="*/ 5762 h 9355"/>
              <a:gd name="connsiteX31" fmla="*/ 6492 w 9943"/>
              <a:gd name="connsiteY31" fmla="*/ 5492 h 9355"/>
              <a:gd name="connsiteX32" fmla="*/ 5996 w 9943"/>
              <a:gd name="connsiteY32" fmla="*/ 5788 h 9355"/>
              <a:gd name="connsiteX33" fmla="*/ 5825 w 9943"/>
              <a:gd name="connsiteY33" fmla="*/ 5556 h 9355"/>
              <a:gd name="connsiteX34" fmla="*/ 5481 w 9943"/>
              <a:gd name="connsiteY34" fmla="*/ 5492 h 9355"/>
              <a:gd name="connsiteX35" fmla="*/ 5377 w 9943"/>
              <a:gd name="connsiteY35" fmla="*/ 5052 h 9355"/>
              <a:gd name="connsiteX36" fmla="*/ 5357 w 9943"/>
              <a:gd name="connsiteY36" fmla="*/ 3708 h 9355"/>
              <a:gd name="connsiteX37" fmla="*/ 5129 w 9943"/>
              <a:gd name="connsiteY37" fmla="*/ 3567 h 9355"/>
              <a:gd name="connsiteX38" fmla="*/ 5100 w 9943"/>
              <a:gd name="connsiteY38" fmla="*/ 3371 h 9355"/>
              <a:gd name="connsiteX39" fmla="*/ 4957 w 9943"/>
              <a:gd name="connsiteY39" fmla="*/ 3371 h 9355"/>
              <a:gd name="connsiteX40" fmla="*/ 4909 w 9943"/>
              <a:gd name="connsiteY40" fmla="*/ 2959 h 9355"/>
              <a:gd name="connsiteX41" fmla="*/ 4585 w 9943"/>
              <a:gd name="connsiteY41" fmla="*/ 2998 h 9355"/>
              <a:gd name="connsiteX42" fmla="*/ 3966 w 9943"/>
              <a:gd name="connsiteY42" fmla="*/ 3268 h 9355"/>
              <a:gd name="connsiteX43" fmla="*/ 3670 w 9943"/>
              <a:gd name="connsiteY43" fmla="*/ 3773 h 9355"/>
              <a:gd name="connsiteX44" fmla="*/ 3365 w 9943"/>
              <a:gd name="connsiteY44" fmla="*/ 3773 h 9355"/>
              <a:gd name="connsiteX45" fmla="*/ 3174 w 9943"/>
              <a:gd name="connsiteY45" fmla="*/ 3437 h 9355"/>
              <a:gd name="connsiteX46" fmla="*/ 3098 w 9943"/>
              <a:gd name="connsiteY46" fmla="*/ 3062 h 9355"/>
              <a:gd name="connsiteX47" fmla="*/ 2850 w 9943"/>
              <a:gd name="connsiteY47" fmla="*/ 2700 h 9355"/>
              <a:gd name="connsiteX48" fmla="*/ 2498 w 9943"/>
              <a:gd name="connsiteY48" fmla="*/ 2700 h 9355"/>
              <a:gd name="connsiteX49" fmla="*/ 2355 w 9943"/>
              <a:gd name="connsiteY49" fmla="*/ 2326 h 9355"/>
              <a:gd name="connsiteX50" fmla="*/ 2355 w 9943"/>
              <a:gd name="connsiteY50" fmla="*/ 1756 h 9355"/>
              <a:gd name="connsiteX51" fmla="*/ 2526 w 9943"/>
              <a:gd name="connsiteY51" fmla="*/ 1382 h 9355"/>
              <a:gd name="connsiteX52" fmla="*/ 2421 w 9943"/>
              <a:gd name="connsiteY52" fmla="*/ 879 h 9355"/>
              <a:gd name="connsiteX53" fmla="*/ 2097 w 9943"/>
              <a:gd name="connsiteY53" fmla="*/ 0 h 9355"/>
              <a:gd name="connsiteX0" fmla="*/ 2109 w 10000"/>
              <a:gd name="connsiteY0" fmla="*/ 0 h 9819"/>
              <a:gd name="connsiteX1" fmla="*/ 1313 w 10000"/>
              <a:gd name="connsiteY1" fmla="*/ 540 h 9819"/>
              <a:gd name="connsiteX2" fmla="*/ 67 w 10000"/>
              <a:gd name="connsiteY2" fmla="*/ 828 h 9819"/>
              <a:gd name="connsiteX3" fmla="*/ 0 w 10000"/>
              <a:gd name="connsiteY3" fmla="*/ 842 h 9819"/>
              <a:gd name="connsiteX4" fmla="*/ 480 w 10000"/>
              <a:gd name="connsiteY4" fmla="*/ 1934 h 9819"/>
              <a:gd name="connsiteX5" fmla="*/ 806 w 10000"/>
              <a:gd name="connsiteY5" fmla="*/ 3149 h 9819"/>
              <a:gd name="connsiteX6" fmla="*/ 1362 w 10000"/>
              <a:gd name="connsiteY6" fmla="*/ 3177 h 9819"/>
              <a:gd name="connsiteX7" fmla="*/ 1591 w 10000"/>
              <a:gd name="connsiteY7" fmla="*/ 3440 h 9819"/>
              <a:gd name="connsiteX8" fmla="*/ 1313 w 10000"/>
              <a:gd name="connsiteY8" fmla="*/ 3618 h 9819"/>
              <a:gd name="connsiteX9" fmla="*/ 1313 w 10000"/>
              <a:gd name="connsiteY9" fmla="*/ 4061 h 9819"/>
              <a:gd name="connsiteX10" fmla="*/ 1669 w 10000"/>
              <a:gd name="connsiteY10" fmla="*/ 4600 h 9819"/>
              <a:gd name="connsiteX11" fmla="*/ 2301 w 10000"/>
              <a:gd name="connsiteY11" fmla="*/ 4820 h 9819"/>
              <a:gd name="connsiteX12" fmla="*/ 3088 w 10000"/>
              <a:gd name="connsiteY12" fmla="*/ 4889 h 9819"/>
              <a:gd name="connsiteX13" fmla="*/ 3260 w 10000"/>
              <a:gd name="connsiteY13" fmla="*/ 4489 h 9819"/>
              <a:gd name="connsiteX14" fmla="*/ 3519 w 10000"/>
              <a:gd name="connsiteY14" fmla="*/ 4489 h 9819"/>
              <a:gd name="connsiteX15" fmla="*/ 3643 w 10000"/>
              <a:gd name="connsiteY15" fmla="*/ 4861 h 9819"/>
              <a:gd name="connsiteX16" fmla="*/ 4009 w 10000"/>
              <a:gd name="connsiteY16" fmla="*/ 4274 h 9819"/>
              <a:gd name="connsiteX17" fmla="*/ 3985 w 10000"/>
              <a:gd name="connsiteY17" fmla="*/ 3389 h 9819"/>
              <a:gd name="connsiteX18" fmla="*/ 9501 w 10000"/>
              <a:gd name="connsiteY18" fmla="*/ 9819 h 9819"/>
              <a:gd name="connsiteX19" fmla="*/ 9626 w 10000"/>
              <a:gd name="connsiteY19" fmla="*/ 9641 h 9819"/>
              <a:gd name="connsiteX20" fmla="*/ 9626 w 10000"/>
              <a:gd name="connsiteY20" fmla="*/ 9144 h 9819"/>
              <a:gd name="connsiteX21" fmla="*/ 10000 w 10000"/>
              <a:gd name="connsiteY21" fmla="*/ 8743 h 9819"/>
              <a:gd name="connsiteX22" fmla="*/ 9903 w 10000"/>
              <a:gd name="connsiteY22" fmla="*/ 8452 h 9819"/>
              <a:gd name="connsiteX23" fmla="*/ 9108 w 10000"/>
              <a:gd name="connsiteY23" fmla="*/ 7554 h 9819"/>
              <a:gd name="connsiteX24" fmla="*/ 7708 w 10000"/>
              <a:gd name="connsiteY24" fmla="*/ 7664 h 9819"/>
              <a:gd name="connsiteX25" fmla="*/ 7555 w 10000"/>
              <a:gd name="connsiteY25" fmla="*/ 8024 h 9819"/>
              <a:gd name="connsiteX26" fmla="*/ 7382 w 10000"/>
              <a:gd name="connsiteY26" fmla="*/ 8024 h 9819"/>
              <a:gd name="connsiteX27" fmla="*/ 7411 w 10000"/>
              <a:gd name="connsiteY27" fmla="*/ 6766 h 9819"/>
              <a:gd name="connsiteX28" fmla="*/ 7009 w 10000"/>
              <a:gd name="connsiteY28" fmla="*/ 6091 h 9819"/>
              <a:gd name="connsiteX29" fmla="*/ 6711 w 10000"/>
              <a:gd name="connsiteY29" fmla="*/ 6159 h 9819"/>
              <a:gd name="connsiteX30" fmla="*/ 6529 w 10000"/>
              <a:gd name="connsiteY30" fmla="*/ 5871 h 9819"/>
              <a:gd name="connsiteX31" fmla="*/ 6030 w 10000"/>
              <a:gd name="connsiteY31" fmla="*/ 6187 h 9819"/>
              <a:gd name="connsiteX32" fmla="*/ 5858 w 10000"/>
              <a:gd name="connsiteY32" fmla="*/ 5939 h 9819"/>
              <a:gd name="connsiteX33" fmla="*/ 5512 w 10000"/>
              <a:gd name="connsiteY33" fmla="*/ 5871 h 9819"/>
              <a:gd name="connsiteX34" fmla="*/ 5408 w 10000"/>
              <a:gd name="connsiteY34" fmla="*/ 5400 h 9819"/>
              <a:gd name="connsiteX35" fmla="*/ 5388 w 10000"/>
              <a:gd name="connsiteY35" fmla="*/ 3964 h 9819"/>
              <a:gd name="connsiteX36" fmla="*/ 5158 w 10000"/>
              <a:gd name="connsiteY36" fmla="*/ 3813 h 9819"/>
              <a:gd name="connsiteX37" fmla="*/ 5129 w 10000"/>
              <a:gd name="connsiteY37" fmla="*/ 3603 h 9819"/>
              <a:gd name="connsiteX38" fmla="*/ 4985 w 10000"/>
              <a:gd name="connsiteY38" fmla="*/ 3603 h 9819"/>
              <a:gd name="connsiteX39" fmla="*/ 4937 w 10000"/>
              <a:gd name="connsiteY39" fmla="*/ 3163 h 9819"/>
              <a:gd name="connsiteX40" fmla="*/ 4611 w 10000"/>
              <a:gd name="connsiteY40" fmla="*/ 3205 h 9819"/>
              <a:gd name="connsiteX41" fmla="*/ 3989 w 10000"/>
              <a:gd name="connsiteY41" fmla="*/ 3493 h 9819"/>
              <a:gd name="connsiteX42" fmla="*/ 3691 w 10000"/>
              <a:gd name="connsiteY42" fmla="*/ 4033 h 9819"/>
              <a:gd name="connsiteX43" fmla="*/ 3384 w 10000"/>
              <a:gd name="connsiteY43" fmla="*/ 4033 h 9819"/>
              <a:gd name="connsiteX44" fmla="*/ 3192 w 10000"/>
              <a:gd name="connsiteY44" fmla="*/ 3674 h 9819"/>
              <a:gd name="connsiteX45" fmla="*/ 3116 w 10000"/>
              <a:gd name="connsiteY45" fmla="*/ 3273 h 9819"/>
              <a:gd name="connsiteX46" fmla="*/ 2866 w 10000"/>
              <a:gd name="connsiteY46" fmla="*/ 2886 h 9819"/>
              <a:gd name="connsiteX47" fmla="*/ 2512 w 10000"/>
              <a:gd name="connsiteY47" fmla="*/ 2886 h 9819"/>
              <a:gd name="connsiteX48" fmla="*/ 2369 w 10000"/>
              <a:gd name="connsiteY48" fmla="*/ 2486 h 9819"/>
              <a:gd name="connsiteX49" fmla="*/ 2369 w 10000"/>
              <a:gd name="connsiteY49" fmla="*/ 1877 h 9819"/>
              <a:gd name="connsiteX50" fmla="*/ 2540 w 10000"/>
              <a:gd name="connsiteY50" fmla="*/ 1477 h 9819"/>
              <a:gd name="connsiteX51" fmla="*/ 2435 w 10000"/>
              <a:gd name="connsiteY51" fmla="*/ 940 h 9819"/>
              <a:gd name="connsiteX52" fmla="*/ 2109 w 10000"/>
              <a:gd name="connsiteY52" fmla="*/ 0 h 9819"/>
              <a:gd name="connsiteX0" fmla="*/ 2109 w 10000"/>
              <a:gd name="connsiteY0" fmla="*/ 0 h 9819"/>
              <a:gd name="connsiteX1" fmla="*/ 1313 w 10000"/>
              <a:gd name="connsiteY1" fmla="*/ 550 h 9819"/>
              <a:gd name="connsiteX2" fmla="*/ 67 w 10000"/>
              <a:gd name="connsiteY2" fmla="*/ 843 h 9819"/>
              <a:gd name="connsiteX3" fmla="*/ 0 w 10000"/>
              <a:gd name="connsiteY3" fmla="*/ 858 h 9819"/>
              <a:gd name="connsiteX4" fmla="*/ 480 w 10000"/>
              <a:gd name="connsiteY4" fmla="*/ 1970 h 9819"/>
              <a:gd name="connsiteX5" fmla="*/ 806 w 10000"/>
              <a:gd name="connsiteY5" fmla="*/ 3207 h 9819"/>
              <a:gd name="connsiteX6" fmla="*/ 1362 w 10000"/>
              <a:gd name="connsiteY6" fmla="*/ 3236 h 9819"/>
              <a:gd name="connsiteX7" fmla="*/ 1591 w 10000"/>
              <a:gd name="connsiteY7" fmla="*/ 3503 h 9819"/>
              <a:gd name="connsiteX8" fmla="*/ 1313 w 10000"/>
              <a:gd name="connsiteY8" fmla="*/ 3685 h 9819"/>
              <a:gd name="connsiteX9" fmla="*/ 1313 w 10000"/>
              <a:gd name="connsiteY9" fmla="*/ 4136 h 9819"/>
              <a:gd name="connsiteX10" fmla="*/ 1669 w 10000"/>
              <a:gd name="connsiteY10" fmla="*/ 4685 h 9819"/>
              <a:gd name="connsiteX11" fmla="*/ 2301 w 10000"/>
              <a:gd name="connsiteY11" fmla="*/ 4909 h 9819"/>
              <a:gd name="connsiteX12" fmla="*/ 3088 w 10000"/>
              <a:gd name="connsiteY12" fmla="*/ 4979 h 9819"/>
              <a:gd name="connsiteX13" fmla="*/ 3260 w 10000"/>
              <a:gd name="connsiteY13" fmla="*/ 4572 h 9819"/>
              <a:gd name="connsiteX14" fmla="*/ 3519 w 10000"/>
              <a:gd name="connsiteY14" fmla="*/ 4572 h 9819"/>
              <a:gd name="connsiteX15" fmla="*/ 3643 w 10000"/>
              <a:gd name="connsiteY15" fmla="*/ 4951 h 9819"/>
              <a:gd name="connsiteX16" fmla="*/ 4009 w 10000"/>
              <a:gd name="connsiteY16" fmla="*/ 4353 h 9819"/>
              <a:gd name="connsiteX17" fmla="*/ 3985 w 10000"/>
              <a:gd name="connsiteY17" fmla="*/ 3451 h 9819"/>
              <a:gd name="connsiteX18" fmla="*/ 9626 w 10000"/>
              <a:gd name="connsiteY18" fmla="*/ 9819 h 9819"/>
              <a:gd name="connsiteX19" fmla="*/ 9626 w 10000"/>
              <a:gd name="connsiteY19" fmla="*/ 9313 h 9819"/>
              <a:gd name="connsiteX20" fmla="*/ 10000 w 10000"/>
              <a:gd name="connsiteY20" fmla="*/ 8904 h 9819"/>
              <a:gd name="connsiteX21" fmla="*/ 9903 w 10000"/>
              <a:gd name="connsiteY21" fmla="*/ 8608 h 9819"/>
              <a:gd name="connsiteX22" fmla="*/ 9108 w 10000"/>
              <a:gd name="connsiteY22" fmla="*/ 7693 h 9819"/>
              <a:gd name="connsiteX23" fmla="*/ 7708 w 10000"/>
              <a:gd name="connsiteY23" fmla="*/ 7805 h 9819"/>
              <a:gd name="connsiteX24" fmla="*/ 7555 w 10000"/>
              <a:gd name="connsiteY24" fmla="*/ 8172 h 9819"/>
              <a:gd name="connsiteX25" fmla="*/ 7382 w 10000"/>
              <a:gd name="connsiteY25" fmla="*/ 8172 h 9819"/>
              <a:gd name="connsiteX26" fmla="*/ 7411 w 10000"/>
              <a:gd name="connsiteY26" fmla="*/ 6891 h 9819"/>
              <a:gd name="connsiteX27" fmla="*/ 7009 w 10000"/>
              <a:gd name="connsiteY27" fmla="*/ 6203 h 9819"/>
              <a:gd name="connsiteX28" fmla="*/ 6711 w 10000"/>
              <a:gd name="connsiteY28" fmla="*/ 6273 h 9819"/>
              <a:gd name="connsiteX29" fmla="*/ 6529 w 10000"/>
              <a:gd name="connsiteY29" fmla="*/ 5979 h 9819"/>
              <a:gd name="connsiteX30" fmla="*/ 6030 w 10000"/>
              <a:gd name="connsiteY30" fmla="*/ 6301 h 9819"/>
              <a:gd name="connsiteX31" fmla="*/ 5858 w 10000"/>
              <a:gd name="connsiteY31" fmla="*/ 6048 h 9819"/>
              <a:gd name="connsiteX32" fmla="*/ 5512 w 10000"/>
              <a:gd name="connsiteY32" fmla="*/ 5979 h 9819"/>
              <a:gd name="connsiteX33" fmla="*/ 5408 w 10000"/>
              <a:gd name="connsiteY33" fmla="*/ 5500 h 9819"/>
              <a:gd name="connsiteX34" fmla="*/ 5388 w 10000"/>
              <a:gd name="connsiteY34" fmla="*/ 4037 h 9819"/>
              <a:gd name="connsiteX35" fmla="*/ 5158 w 10000"/>
              <a:gd name="connsiteY35" fmla="*/ 3883 h 9819"/>
              <a:gd name="connsiteX36" fmla="*/ 5129 w 10000"/>
              <a:gd name="connsiteY36" fmla="*/ 3669 h 9819"/>
              <a:gd name="connsiteX37" fmla="*/ 4985 w 10000"/>
              <a:gd name="connsiteY37" fmla="*/ 3669 h 9819"/>
              <a:gd name="connsiteX38" fmla="*/ 4937 w 10000"/>
              <a:gd name="connsiteY38" fmla="*/ 3221 h 9819"/>
              <a:gd name="connsiteX39" fmla="*/ 4611 w 10000"/>
              <a:gd name="connsiteY39" fmla="*/ 3264 h 9819"/>
              <a:gd name="connsiteX40" fmla="*/ 3989 w 10000"/>
              <a:gd name="connsiteY40" fmla="*/ 3557 h 9819"/>
              <a:gd name="connsiteX41" fmla="*/ 3691 w 10000"/>
              <a:gd name="connsiteY41" fmla="*/ 4107 h 9819"/>
              <a:gd name="connsiteX42" fmla="*/ 3384 w 10000"/>
              <a:gd name="connsiteY42" fmla="*/ 4107 h 9819"/>
              <a:gd name="connsiteX43" fmla="*/ 3192 w 10000"/>
              <a:gd name="connsiteY43" fmla="*/ 3742 h 9819"/>
              <a:gd name="connsiteX44" fmla="*/ 3116 w 10000"/>
              <a:gd name="connsiteY44" fmla="*/ 3333 h 9819"/>
              <a:gd name="connsiteX45" fmla="*/ 2866 w 10000"/>
              <a:gd name="connsiteY45" fmla="*/ 2939 h 9819"/>
              <a:gd name="connsiteX46" fmla="*/ 2512 w 10000"/>
              <a:gd name="connsiteY46" fmla="*/ 2939 h 9819"/>
              <a:gd name="connsiteX47" fmla="*/ 2369 w 10000"/>
              <a:gd name="connsiteY47" fmla="*/ 2532 h 9819"/>
              <a:gd name="connsiteX48" fmla="*/ 2369 w 10000"/>
              <a:gd name="connsiteY48" fmla="*/ 1912 h 9819"/>
              <a:gd name="connsiteX49" fmla="*/ 2540 w 10000"/>
              <a:gd name="connsiteY49" fmla="*/ 1504 h 9819"/>
              <a:gd name="connsiteX50" fmla="*/ 2435 w 10000"/>
              <a:gd name="connsiteY50" fmla="*/ 957 h 9819"/>
              <a:gd name="connsiteX51" fmla="*/ 2109 w 10000"/>
              <a:gd name="connsiteY51" fmla="*/ 0 h 9819"/>
              <a:gd name="connsiteX0" fmla="*/ 2109 w 10000"/>
              <a:gd name="connsiteY0" fmla="*/ 0 h 9485"/>
              <a:gd name="connsiteX1" fmla="*/ 1313 w 10000"/>
              <a:gd name="connsiteY1" fmla="*/ 560 h 9485"/>
              <a:gd name="connsiteX2" fmla="*/ 67 w 10000"/>
              <a:gd name="connsiteY2" fmla="*/ 859 h 9485"/>
              <a:gd name="connsiteX3" fmla="*/ 0 w 10000"/>
              <a:gd name="connsiteY3" fmla="*/ 874 h 9485"/>
              <a:gd name="connsiteX4" fmla="*/ 480 w 10000"/>
              <a:gd name="connsiteY4" fmla="*/ 2006 h 9485"/>
              <a:gd name="connsiteX5" fmla="*/ 806 w 10000"/>
              <a:gd name="connsiteY5" fmla="*/ 3266 h 9485"/>
              <a:gd name="connsiteX6" fmla="*/ 1362 w 10000"/>
              <a:gd name="connsiteY6" fmla="*/ 3296 h 9485"/>
              <a:gd name="connsiteX7" fmla="*/ 1591 w 10000"/>
              <a:gd name="connsiteY7" fmla="*/ 3568 h 9485"/>
              <a:gd name="connsiteX8" fmla="*/ 1313 w 10000"/>
              <a:gd name="connsiteY8" fmla="*/ 3753 h 9485"/>
              <a:gd name="connsiteX9" fmla="*/ 1313 w 10000"/>
              <a:gd name="connsiteY9" fmla="*/ 4212 h 9485"/>
              <a:gd name="connsiteX10" fmla="*/ 1669 w 10000"/>
              <a:gd name="connsiteY10" fmla="*/ 4771 h 9485"/>
              <a:gd name="connsiteX11" fmla="*/ 2301 w 10000"/>
              <a:gd name="connsiteY11" fmla="*/ 4999 h 9485"/>
              <a:gd name="connsiteX12" fmla="*/ 3088 w 10000"/>
              <a:gd name="connsiteY12" fmla="*/ 5071 h 9485"/>
              <a:gd name="connsiteX13" fmla="*/ 3260 w 10000"/>
              <a:gd name="connsiteY13" fmla="*/ 4656 h 9485"/>
              <a:gd name="connsiteX14" fmla="*/ 3519 w 10000"/>
              <a:gd name="connsiteY14" fmla="*/ 4656 h 9485"/>
              <a:gd name="connsiteX15" fmla="*/ 3643 w 10000"/>
              <a:gd name="connsiteY15" fmla="*/ 5042 h 9485"/>
              <a:gd name="connsiteX16" fmla="*/ 4009 w 10000"/>
              <a:gd name="connsiteY16" fmla="*/ 4433 h 9485"/>
              <a:gd name="connsiteX17" fmla="*/ 3985 w 10000"/>
              <a:gd name="connsiteY17" fmla="*/ 3515 h 9485"/>
              <a:gd name="connsiteX18" fmla="*/ 9626 w 10000"/>
              <a:gd name="connsiteY18" fmla="*/ 9485 h 9485"/>
              <a:gd name="connsiteX19" fmla="*/ 10000 w 10000"/>
              <a:gd name="connsiteY19" fmla="*/ 9068 h 9485"/>
              <a:gd name="connsiteX20" fmla="*/ 9903 w 10000"/>
              <a:gd name="connsiteY20" fmla="*/ 8767 h 9485"/>
              <a:gd name="connsiteX21" fmla="*/ 9108 w 10000"/>
              <a:gd name="connsiteY21" fmla="*/ 7835 h 9485"/>
              <a:gd name="connsiteX22" fmla="*/ 7708 w 10000"/>
              <a:gd name="connsiteY22" fmla="*/ 7949 h 9485"/>
              <a:gd name="connsiteX23" fmla="*/ 7555 w 10000"/>
              <a:gd name="connsiteY23" fmla="*/ 8323 h 9485"/>
              <a:gd name="connsiteX24" fmla="*/ 7382 w 10000"/>
              <a:gd name="connsiteY24" fmla="*/ 8323 h 9485"/>
              <a:gd name="connsiteX25" fmla="*/ 7411 w 10000"/>
              <a:gd name="connsiteY25" fmla="*/ 7018 h 9485"/>
              <a:gd name="connsiteX26" fmla="*/ 7009 w 10000"/>
              <a:gd name="connsiteY26" fmla="*/ 6317 h 9485"/>
              <a:gd name="connsiteX27" fmla="*/ 6711 w 10000"/>
              <a:gd name="connsiteY27" fmla="*/ 6389 h 9485"/>
              <a:gd name="connsiteX28" fmla="*/ 6529 w 10000"/>
              <a:gd name="connsiteY28" fmla="*/ 6089 h 9485"/>
              <a:gd name="connsiteX29" fmla="*/ 6030 w 10000"/>
              <a:gd name="connsiteY29" fmla="*/ 6417 h 9485"/>
              <a:gd name="connsiteX30" fmla="*/ 5858 w 10000"/>
              <a:gd name="connsiteY30" fmla="*/ 6159 h 9485"/>
              <a:gd name="connsiteX31" fmla="*/ 5512 w 10000"/>
              <a:gd name="connsiteY31" fmla="*/ 6089 h 9485"/>
              <a:gd name="connsiteX32" fmla="*/ 5408 w 10000"/>
              <a:gd name="connsiteY32" fmla="*/ 5601 h 9485"/>
              <a:gd name="connsiteX33" fmla="*/ 5388 w 10000"/>
              <a:gd name="connsiteY33" fmla="*/ 4111 h 9485"/>
              <a:gd name="connsiteX34" fmla="*/ 5158 w 10000"/>
              <a:gd name="connsiteY34" fmla="*/ 3955 h 9485"/>
              <a:gd name="connsiteX35" fmla="*/ 5129 w 10000"/>
              <a:gd name="connsiteY35" fmla="*/ 3737 h 9485"/>
              <a:gd name="connsiteX36" fmla="*/ 4985 w 10000"/>
              <a:gd name="connsiteY36" fmla="*/ 3737 h 9485"/>
              <a:gd name="connsiteX37" fmla="*/ 4937 w 10000"/>
              <a:gd name="connsiteY37" fmla="*/ 3280 h 9485"/>
              <a:gd name="connsiteX38" fmla="*/ 4611 w 10000"/>
              <a:gd name="connsiteY38" fmla="*/ 3324 h 9485"/>
              <a:gd name="connsiteX39" fmla="*/ 3989 w 10000"/>
              <a:gd name="connsiteY39" fmla="*/ 3623 h 9485"/>
              <a:gd name="connsiteX40" fmla="*/ 3691 w 10000"/>
              <a:gd name="connsiteY40" fmla="*/ 4183 h 9485"/>
              <a:gd name="connsiteX41" fmla="*/ 3384 w 10000"/>
              <a:gd name="connsiteY41" fmla="*/ 4183 h 9485"/>
              <a:gd name="connsiteX42" fmla="*/ 3192 w 10000"/>
              <a:gd name="connsiteY42" fmla="*/ 3811 h 9485"/>
              <a:gd name="connsiteX43" fmla="*/ 3116 w 10000"/>
              <a:gd name="connsiteY43" fmla="*/ 3394 h 9485"/>
              <a:gd name="connsiteX44" fmla="*/ 2866 w 10000"/>
              <a:gd name="connsiteY44" fmla="*/ 2993 h 9485"/>
              <a:gd name="connsiteX45" fmla="*/ 2512 w 10000"/>
              <a:gd name="connsiteY45" fmla="*/ 2993 h 9485"/>
              <a:gd name="connsiteX46" fmla="*/ 2369 w 10000"/>
              <a:gd name="connsiteY46" fmla="*/ 2579 h 9485"/>
              <a:gd name="connsiteX47" fmla="*/ 2369 w 10000"/>
              <a:gd name="connsiteY47" fmla="*/ 1947 h 9485"/>
              <a:gd name="connsiteX48" fmla="*/ 2540 w 10000"/>
              <a:gd name="connsiteY48" fmla="*/ 1532 h 9485"/>
              <a:gd name="connsiteX49" fmla="*/ 2435 w 10000"/>
              <a:gd name="connsiteY49" fmla="*/ 975 h 9485"/>
              <a:gd name="connsiteX50" fmla="*/ 2109 w 10000"/>
              <a:gd name="connsiteY50" fmla="*/ 0 h 9485"/>
              <a:gd name="connsiteX0" fmla="*/ 2109 w 10000"/>
              <a:gd name="connsiteY0" fmla="*/ 0 h 9560"/>
              <a:gd name="connsiteX1" fmla="*/ 1313 w 10000"/>
              <a:gd name="connsiteY1" fmla="*/ 590 h 9560"/>
              <a:gd name="connsiteX2" fmla="*/ 67 w 10000"/>
              <a:gd name="connsiteY2" fmla="*/ 906 h 9560"/>
              <a:gd name="connsiteX3" fmla="*/ 0 w 10000"/>
              <a:gd name="connsiteY3" fmla="*/ 921 h 9560"/>
              <a:gd name="connsiteX4" fmla="*/ 480 w 10000"/>
              <a:gd name="connsiteY4" fmla="*/ 2115 h 9560"/>
              <a:gd name="connsiteX5" fmla="*/ 806 w 10000"/>
              <a:gd name="connsiteY5" fmla="*/ 3443 h 9560"/>
              <a:gd name="connsiteX6" fmla="*/ 1362 w 10000"/>
              <a:gd name="connsiteY6" fmla="*/ 3475 h 9560"/>
              <a:gd name="connsiteX7" fmla="*/ 1591 w 10000"/>
              <a:gd name="connsiteY7" fmla="*/ 3762 h 9560"/>
              <a:gd name="connsiteX8" fmla="*/ 1313 w 10000"/>
              <a:gd name="connsiteY8" fmla="*/ 3957 h 9560"/>
              <a:gd name="connsiteX9" fmla="*/ 1313 w 10000"/>
              <a:gd name="connsiteY9" fmla="*/ 4441 h 9560"/>
              <a:gd name="connsiteX10" fmla="*/ 1669 w 10000"/>
              <a:gd name="connsiteY10" fmla="*/ 5030 h 9560"/>
              <a:gd name="connsiteX11" fmla="*/ 2301 w 10000"/>
              <a:gd name="connsiteY11" fmla="*/ 5270 h 9560"/>
              <a:gd name="connsiteX12" fmla="*/ 3088 w 10000"/>
              <a:gd name="connsiteY12" fmla="*/ 5346 h 9560"/>
              <a:gd name="connsiteX13" fmla="*/ 3260 w 10000"/>
              <a:gd name="connsiteY13" fmla="*/ 4909 h 9560"/>
              <a:gd name="connsiteX14" fmla="*/ 3519 w 10000"/>
              <a:gd name="connsiteY14" fmla="*/ 4909 h 9560"/>
              <a:gd name="connsiteX15" fmla="*/ 3643 w 10000"/>
              <a:gd name="connsiteY15" fmla="*/ 5316 h 9560"/>
              <a:gd name="connsiteX16" fmla="*/ 4009 w 10000"/>
              <a:gd name="connsiteY16" fmla="*/ 4674 h 9560"/>
              <a:gd name="connsiteX17" fmla="*/ 3985 w 10000"/>
              <a:gd name="connsiteY17" fmla="*/ 3706 h 9560"/>
              <a:gd name="connsiteX18" fmla="*/ 10000 w 10000"/>
              <a:gd name="connsiteY18" fmla="*/ 9560 h 9560"/>
              <a:gd name="connsiteX19" fmla="*/ 9903 w 10000"/>
              <a:gd name="connsiteY19" fmla="*/ 9243 h 9560"/>
              <a:gd name="connsiteX20" fmla="*/ 9108 w 10000"/>
              <a:gd name="connsiteY20" fmla="*/ 8260 h 9560"/>
              <a:gd name="connsiteX21" fmla="*/ 7708 w 10000"/>
              <a:gd name="connsiteY21" fmla="*/ 8381 h 9560"/>
              <a:gd name="connsiteX22" fmla="*/ 7555 w 10000"/>
              <a:gd name="connsiteY22" fmla="*/ 8775 h 9560"/>
              <a:gd name="connsiteX23" fmla="*/ 7382 w 10000"/>
              <a:gd name="connsiteY23" fmla="*/ 8775 h 9560"/>
              <a:gd name="connsiteX24" fmla="*/ 7411 w 10000"/>
              <a:gd name="connsiteY24" fmla="*/ 7399 h 9560"/>
              <a:gd name="connsiteX25" fmla="*/ 7009 w 10000"/>
              <a:gd name="connsiteY25" fmla="*/ 6660 h 9560"/>
              <a:gd name="connsiteX26" fmla="*/ 6711 w 10000"/>
              <a:gd name="connsiteY26" fmla="*/ 6736 h 9560"/>
              <a:gd name="connsiteX27" fmla="*/ 6529 w 10000"/>
              <a:gd name="connsiteY27" fmla="*/ 6420 h 9560"/>
              <a:gd name="connsiteX28" fmla="*/ 6030 w 10000"/>
              <a:gd name="connsiteY28" fmla="*/ 6765 h 9560"/>
              <a:gd name="connsiteX29" fmla="*/ 5858 w 10000"/>
              <a:gd name="connsiteY29" fmla="*/ 6493 h 9560"/>
              <a:gd name="connsiteX30" fmla="*/ 5512 w 10000"/>
              <a:gd name="connsiteY30" fmla="*/ 6420 h 9560"/>
              <a:gd name="connsiteX31" fmla="*/ 5408 w 10000"/>
              <a:gd name="connsiteY31" fmla="*/ 5905 h 9560"/>
              <a:gd name="connsiteX32" fmla="*/ 5388 w 10000"/>
              <a:gd name="connsiteY32" fmla="*/ 4334 h 9560"/>
              <a:gd name="connsiteX33" fmla="*/ 5158 w 10000"/>
              <a:gd name="connsiteY33" fmla="*/ 4170 h 9560"/>
              <a:gd name="connsiteX34" fmla="*/ 5129 w 10000"/>
              <a:gd name="connsiteY34" fmla="*/ 3940 h 9560"/>
              <a:gd name="connsiteX35" fmla="*/ 4985 w 10000"/>
              <a:gd name="connsiteY35" fmla="*/ 3940 h 9560"/>
              <a:gd name="connsiteX36" fmla="*/ 4937 w 10000"/>
              <a:gd name="connsiteY36" fmla="*/ 3458 h 9560"/>
              <a:gd name="connsiteX37" fmla="*/ 4611 w 10000"/>
              <a:gd name="connsiteY37" fmla="*/ 3504 h 9560"/>
              <a:gd name="connsiteX38" fmla="*/ 3989 w 10000"/>
              <a:gd name="connsiteY38" fmla="*/ 3820 h 9560"/>
              <a:gd name="connsiteX39" fmla="*/ 3691 w 10000"/>
              <a:gd name="connsiteY39" fmla="*/ 4410 h 9560"/>
              <a:gd name="connsiteX40" fmla="*/ 3384 w 10000"/>
              <a:gd name="connsiteY40" fmla="*/ 4410 h 9560"/>
              <a:gd name="connsiteX41" fmla="*/ 3192 w 10000"/>
              <a:gd name="connsiteY41" fmla="*/ 4018 h 9560"/>
              <a:gd name="connsiteX42" fmla="*/ 3116 w 10000"/>
              <a:gd name="connsiteY42" fmla="*/ 3578 h 9560"/>
              <a:gd name="connsiteX43" fmla="*/ 2866 w 10000"/>
              <a:gd name="connsiteY43" fmla="*/ 3156 h 9560"/>
              <a:gd name="connsiteX44" fmla="*/ 2512 w 10000"/>
              <a:gd name="connsiteY44" fmla="*/ 3156 h 9560"/>
              <a:gd name="connsiteX45" fmla="*/ 2369 w 10000"/>
              <a:gd name="connsiteY45" fmla="*/ 2719 h 9560"/>
              <a:gd name="connsiteX46" fmla="*/ 2369 w 10000"/>
              <a:gd name="connsiteY46" fmla="*/ 2053 h 9560"/>
              <a:gd name="connsiteX47" fmla="*/ 2540 w 10000"/>
              <a:gd name="connsiteY47" fmla="*/ 1615 h 9560"/>
              <a:gd name="connsiteX48" fmla="*/ 2435 w 10000"/>
              <a:gd name="connsiteY48" fmla="*/ 1028 h 9560"/>
              <a:gd name="connsiteX49" fmla="*/ 2109 w 10000"/>
              <a:gd name="connsiteY49" fmla="*/ 0 h 9560"/>
              <a:gd name="connsiteX0" fmla="*/ 2109 w 9903"/>
              <a:gd name="connsiteY0" fmla="*/ 0 h 9668"/>
              <a:gd name="connsiteX1" fmla="*/ 1313 w 9903"/>
              <a:gd name="connsiteY1" fmla="*/ 617 h 9668"/>
              <a:gd name="connsiteX2" fmla="*/ 67 w 9903"/>
              <a:gd name="connsiteY2" fmla="*/ 948 h 9668"/>
              <a:gd name="connsiteX3" fmla="*/ 0 w 9903"/>
              <a:gd name="connsiteY3" fmla="*/ 963 h 9668"/>
              <a:gd name="connsiteX4" fmla="*/ 480 w 9903"/>
              <a:gd name="connsiteY4" fmla="*/ 2212 h 9668"/>
              <a:gd name="connsiteX5" fmla="*/ 806 w 9903"/>
              <a:gd name="connsiteY5" fmla="*/ 3601 h 9668"/>
              <a:gd name="connsiteX6" fmla="*/ 1362 w 9903"/>
              <a:gd name="connsiteY6" fmla="*/ 3635 h 9668"/>
              <a:gd name="connsiteX7" fmla="*/ 1591 w 9903"/>
              <a:gd name="connsiteY7" fmla="*/ 3935 h 9668"/>
              <a:gd name="connsiteX8" fmla="*/ 1313 w 9903"/>
              <a:gd name="connsiteY8" fmla="*/ 4139 h 9668"/>
              <a:gd name="connsiteX9" fmla="*/ 1313 w 9903"/>
              <a:gd name="connsiteY9" fmla="*/ 4645 h 9668"/>
              <a:gd name="connsiteX10" fmla="*/ 1669 w 9903"/>
              <a:gd name="connsiteY10" fmla="*/ 5262 h 9668"/>
              <a:gd name="connsiteX11" fmla="*/ 2301 w 9903"/>
              <a:gd name="connsiteY11" fmla="*/ 5513 h 9668"/>
              <a:gd name="connsiteX12" fmla="*/ 3088 w 9903"/>
              <a:gd name="connsiteY12" fmla="*/ 5592 h 9668"/>
              <a:gd name="connsiteX13" fmla="*/ 3260 w 9903"/>
              <a:gd name="connsiteY13" fmla="*/ 5135 h 9668"/>
              <a:gd name="connsiteX14" fmla="*/ 3519 w 9903"/>
              <a:gd name="connsiteY14" fmla="*/ 5135 h 9668"/>
              <a:gd name="connsiteX15" fmla="*/ 3643 w 9903"/>
              <a:gd name="connsiteY15" fmla="*/ 5561 h 9668"/>
              <a:gd name="connsiteX16" fmla="*/ 4009 w 9903"/>
              <a:gd name="connsiteY16" fmla="*/ 4889 h 9668"/>
              <a:gd name="connsiteX17" fmla="*/ 3985 w 9903"/>
              <a:gd name="connsiteY17" fmla="*/ 3877 h 9668"/>
              <a:gd name="connsiteX18" fmla="*/ 9903 w 9903"/>
              <a:gd name="connsiteY18" fmla="*/ 9668 h 9668"/>
              <a:gd name="connsiteX19" fmla="*/ 9108 w 9903"/>
              <a:gd name="connsiteY19" fmla="*/ 8640 h 9668"/>
              <a:gd name="connsiteX20" fmla="*/ 7708 w 9903"/>
              <a:gd name="connsiteY20" fmla="*/ 8767 h 9668"/>
              <a:gd name="connsiteX21" fmla="*/ 7555 w 9903"/>
              <a:gd name="connsiteY21" fmla="*/ 9179 h 9668"/>
              <a:gd name="connsiteX22" fmla="*/ 7382 w 9903"/>
              <a:gd name="connsiteY22" fmla="*/ 9179 h 9668"/>
              <a:gd name="connsiteX23" fmla="*/ 7411 w 9903"/>
              <a:gd name="connsiteY23" fmla="*/ 7740 h 9668"/>
              <a:gd name="connsiteX24" fmla="*/ 7009 w 9903"/>
              <a:gd name="connsiteY24" fmla="*/ 6967 h 9668"/>
              <a:gd name="connsiteX25" fmla="*/ 6711 w 9903"/>
              <a:gd name="connsiteY25" fmla="*/ 7046 h 9668"/>
              <a:gd name="connsiteX26" fmla="*/ 6529 w 9903"/>
              <a:gd name="connsiteY26" fmla="*/ 6715 h 9668"/>
              <a:gd name="connsiteX27" fmla="*/ 6030 w 9903"/>
              <a:gd name="connsiteY27" fmla="*/ 7076 h 9668"/>
              <a:gd name="connsiteX28" fmla="*/ 5858 w 9903"/>
              <a:gd name="connsiteY28" fmla="*/ 6792 h 9668"/>
              <a:gd name="connsiteX29" fmla="*/ 5512 w 9903"/>
              <a:gd name="connsiteY29" fmla="*/ 6715 h 9668"/>
              <a:gd name="connsiteX30" fmla="*/ 5408 w 9903"/>
              <a:gd name="connsiteY30" fmla="*/ 6177 h 9668"/>
              <a:gd name="connsiteX31" fmla="*/ 5388 w 9903"/>
              <a:gd name="connsiteY31" fmla="*/ 4533 h 9668"/>
              <a:gd name="connsiteX32" fmla="*/ 5158 w 9903"/>
              <a:gd name="connsiteY32" fmla="*/ 4362 h 9668"/>
              <a:gd name="connsiteX33" fmla="*/ 5129 w 9903"/>
              <a:gd name="connsiteY33" fmla="*/ 4121 h 9668"/>
              <a:gd name="connsiteX34" fmla="*/ 4985 w 9903"/>
              <a:gd name="connsiteY34" fmla="*/ 4121 h 9668"/>
              <a:gd name="connsiteX35" fmla="*/ 4937 w 9903"/>
              <a:gd name="connsiteY35" fmla="*/ 3617 h 9668"/>
              <a:gd name="connsiteX36" fmla="*/ 4611 w 9903"/>
              <a:gd name="connsiteY36" fmla="*/ 3665 h 9668"/>
              <a:gd name="connsiteX37" fmla="*/ 3989 w 9903"/>
              <a:gd name="connsiteY37" fmla="*/ 3996 h 9668"/>
              <a:gd name="connsiteX38" fmla="*/ 3691 w 9903"/>
              <a:gd name="connsiteY38" fmla="*/ 4613 h 9668"/>
              <a:gd name="connsiteX39" fmla="*/ 3384 w 9903"/>
              <a:gd name="connsiteY39" fmla="*/ 4613 h 9668"/>
              <a:gd name="connsiteX40" fmla="*/ 3192 w 9903"/>
              <a:gd name="connsiteY40" fmla="*/ 4203 h 9668"/>
              <a:gd name="connsiteX41" fmla="*/ 3116 w 9903"/>
              <a:gd name="connsiteY41" fmla="*/ 3743 h 9668"/>
              <a:gd name="connsiteX42" fmla="*/ 2866 w 9903"/>
              <a:gd name="connsiteY42" fmla="*/ 3301 h 9668"/>
              <a:gd name="connsiteX43" fmla="*/ 2512 w 9903"/>
              <a:gd name="connsiteY43" fmla="*/ 3301 h 9668"/>
              <a:gd name="connsiteX44" fmla="*/ 2369 w 9903"/>
              <a:gd name="connsiteY44" fmla="*/ 2844 h 9668"/>
              <a:gd name="connsiteX45" fmla="*/ 2369 w 9903"/>
              <a:gd name="connsiteY45" fmla="*/ 2147 h 9668"/>
              <a:gd name="connsiteX46" fmla="*/ 2540 w 9903"/>
              <a:gd name="connsiteY46" fmla="*/ 1689 h 9668"/>
              <a:gd name="connsiteX47" fmla="*/ 2435 w 9903"/>
              <a:gd name="connsiteY47" fmla="*/ 1075 h 9668"/>
              <a:gd name="connsiteX48" fmla="*/ 2109 w 9903"/>
              <a:gd name="connsiteY48" fmla="*/ 0 h 9668"/>
              <a:gd name="connsiteX0" fmla="*/ 2130 w 9197"/>
              <a:gd name="connsiteY0" fmla="*/ 0 h 9494"/>
              <a:gd name="connsiteX1" fmla="*/ 1326 w 9197"/>
              <a:gd name="connsiteY1" fmla="*/ 638 h 9494"/>
              <a:gd name="connsiteX2" fmla="*/ 68 w 9197"/>
              <a:gd name="connsiteY2" fmla="*/ 981 h 9494"/>
              <a:gd name="connsiteX3" fmla="*/ 0 w 9197"/>
              <a:gd name="connsiteY3" fmla="*/ 996 h 9494"/>
              <a:gd name="connsiteX4" fmla="*/ 485 w 9197"/>
              <a:gd name="connsiteY4" fmla="*/ 2288 h 9494"/>
              <a:gd name="connsiteX5" fmla="*/ 814 w 9197"/>
              <a:gd name="connsiteY5" fmla="*/ 3725 h 9494"/>
              <a:gd name="connsiteX6" fmla="*/ 1375 w 9197"/>
              <a:gd name="connsiteY6" fmla="*/ 3760 h 9494"/>
              <a:gd name="connsiteX7" fmla="*/ 1607 w 9197"/>
              <a:gd name="connsiteY7" fmla="*/ 4070 h 9494"/>
              <a:gd name="connsiteX8" fmla="*/ 1326 w 9197"/>
              <a:gd name="connsiteY8" fmla="*/ 4281 h 9494"/>
              <a:gd name="connsiteX9" fmla="*/ 1326 w 9197"/>
              <a:gd name="connsiteY9" fmla="*/ 4805 h 9494"/>
              <a:gd name="connsiteX10" fmla="*/ 1685 w 9197"/>
              <a:gd name="connsiteY10" fmla="*/ 5443 h 9494"/>
              <a:gd name="connsiteX11" fmla="*/ 2324 w 9197"/>
              <a:gd name="connsiteY11" fmla="*/ 5702 h 9494"/>
              <a:gd name="connsiteX12" fmla="*/ 3118 w 9197"/>
              <a:gd name="connsiteY12" fmla="*/ 5784 h 9494"/>
              <a:gd name="connsiteX13" fmla="*/ 3292 w 9197"/>
              <a:gd name="connsiteY13" fmla="*/ 5311 h 9494"/>
              <a:gd name="connsiteX14" fmla="*/ 3553 w 9197"/>
              <a:gd name="connsiteY14" fmla="*/ 5311 h 9494"/>
              <a:gd name="connsiteX15" fmla="*/ 3679 w 9197"/>
              <a:gd name="connsiteY15" fmla="*/ 5752 h 9494"/>
              <a:gd name="connsiteX16" fmla="*/ 4048 w 9197"/>
              <a:gd name="connsiteY16" fmla="*/ 5057 h 9494"/>
              <a:gd name="connsiteX17" fmla="*/ 4024 w 9197"/>
              <a:gd name="connsiteY17" fmla="*/ 4010 h 9494"/>
              <a:gd name="connsiteX18" fmla="*/ 9197 w 9197"/>
              <a:gd name="connsiteY18" fmla="*/ 8937 h 9494"/>
              <a:gd name="connsiteX19" fmla="*/ 7783 w 9197"/>
              <a:gd name="connsiteY19" fmla="*/ 9068 h 9494"/>
              <a:gd name="connsiteX20" fmla="*/ 7629 w 9197"/>
              <a:gd name="connsiteY20" fmla="*/ 9494 h 9494"/>
              <a:gd name="connsiteX21" fmla="*/ 7454 w 9197"/>
              <a:gd name="connsiteY21" fmla="*/ 9494 h 9494"/>
              <a:gd name="connsiteX22" fmla="*/ 7484 w 9197"/>
              <a:gd name="connsiteY22" fmla="*/ 8006 h 9494"/>
              <a:gd name="connsiteX23" fmla="*/ 7078 w 9197"/>
              <a:gd name="connsiteY23" fmla="*/ 7206 h 9494"/>
              <a:gd name="connsiteX24" fmla="*/ 6777 w 9197"/>
              <a:gd name="connsiteY24" fmla="*/ 7288 h 9494"/>
              <a:gd name="connsiteX25" fmla="*/ 6593 w 9197"/>
              <a:gd name="connsiteY25" fmla="*/ 6946 h 9494"/>
              <a:gd name="connsiteX26" fmla="*/ 6089 w 9197"/>
              <a:gd name="connsiteY26" fmla="*/ 7319 h 9494"/>
              <a:gd name="connsiteX27" fmla="*/ 5915 w 9197"/>
              <a:gd name="connsiteY27" fmla="*/ 7025 h 9494"/>
              <a:gd name="connsiteX28" fmla="*/ 5566 w 9197"/>
              <a:gd name="connsiteY28" fmla="*/ 6946 h 9494"/>
              <a:gd name="connsiteX29" fmla="*/ 5461 w 9197"/>
              <a:gd name="connsiteY29" fmla="*/ 6389 h 9494"/>
              <a:gd name="connsiteX30" fmla="*/ 5441 w 9197"/>
              <a:gd name="connsiteY30" fmla="*/ 4689 h 9494"/>
              <a:gd name="connsiteX31" fmla="*/ 5209 w 9197"/>
              <a:gd name="connsiteY31" fmla="*/ 4512 h 9494"/>
              <a:gd name="connsiteX32" fmla="*/ 5179 w 9197"/>
              <a:gd name="connsiteY32" fmla="*/ 4263 h 9494"/>
              <a:gd name="connsiteX33" fmla="*/ 5034 w 9197"/>
              <a:gd name="connsiteY33" fmla="*/ 4263 h 9494"/>
              <a:gd name="connsiteX34" fmla="*/ 4985 w 9197"/>
              <a:gd name="connsiteY34" fmla="*/ 3741 h 9494"/>
              <a:gd name="connsiteX35" fmla="*/ 4656 w 9197"/>
              <a:gd name="connsiteY35" fmla="*/ 3791 h 9494"/>
              <a:gd name="connsiteX36" fmla="*/ 4028 w 9197"/>
              <a:gd name="connsiteY36" fmla="*/ 4133 h 9494"/>
              <a:gd name="connsiteX37" fmla="*/ 3727 w 9197"/>
              <a:gd name="connsiteY37" fmla="*/ 4771 h 9494"/>
              <a:gd name="connsiteX38" fmla="*/ 3417 w 9197"/>
              <a:gd name="connsiteY38" fmla="*/ 4771 h 9494"/>
              <a:gd name="connsiteX39" fmla="*/ 3223 w 9197"/>
              <a:gd name="connsiteY39" fmla="*/ 4347 h 9494"/>
              <a:gd name="connsiteX40" fmla="*/ 3147 w 9197"/>
              <a:gd name="connsiteY40" fmla="*/ 3872 h 9494"/>
              <a:gd name="connsiteX41" fmla="*/ 2894 w 9197"/>
              <a:gd name="connsiteY41" fmla="*/ 3414 h 9494"/>
              <a:gd name="connsiteX42" fmla="*/ 2537 w 9197"/>
              <a:gd name="connsiteY42" fmla="*/ 3414 h 9494"/>
              <a:gd name="connsiteX43" fmla="*/ 2392 w 9197"/>
              <a:gd name="connsiteY43" fmla="*/ 2942 h 9494"/>
              <a:gd name="connsiteX44" fmla="*/ 2392 w 9197"/>
              <a:gd name="connsiteY44" fmla="*/ 2221 h 9494"/>
              <a:gd name="connsiteX45" fmla="*/ 2565 w 9197"/>
              <a:gd name="connsiteY45" fmla="*/ 1747 h 9494"/>
              <a:gd name="connsiteX46" fmla="*/ 2459 w 9197"/>
              <a:gd name="connsiteY46" fmla="*/ 1112 h 9494"/>
              <a:gd name="connsiteX47" fmla="*/ 2130 w 9197"/>
              <a:gd name="connsiteY47" fmla="*/ 0 h 9494"/>
              <a:gd name="connsiteX0" fmla="*/ 2316 w 8463"/>
              <a:gd name="connsiteY0" fmla="*/ 0 h 10000"/>
              <a:gd name="connsiteX1" fmla="*/ 1442 w 8463"/>
              <a:gd name="connsiteY1" fmla="*/ 672 h 10000"/>
              <a:gd name="connsiteX2" fmla="*/ 74 w 8463"/>
              <a:gd name="connsiteY2" fmla="*/ 1033 h 10000"/>
              <a:gd name="connsiteX3" fmla="*/ 0 w 8463"/>
              <a:gd name="connsiteY3" fmla="*/ 1049 h 10000"/>
              <a:gd name="connsiteX4" fmla="*/ 527 w 8463"/>
              <a:gd name="connsiteY4" fmla="*/ 2410 h 10000"/>
              <a:gd name="connsiteX5" fmla="*/ 885 w 8463"/>
              <a:gd name="connsiteY5" fmla="*/ 3924 h 10000"/>
              <a:gd name="connsiteX6" fmla="*/ 1495 w 8463"/>
              <a:gd name="connsiteY6" fmla="*/ 3960 h 10000"/>
              <a:gd name="connsiteX7" fmla="*/ 1747 w 8463"/>
              <a:gd name="connsiteY7" fmla="*/ 4287 h 10000"/>
              <a:gd name="connsiteX8" fmla="*/ 1442 w 8463"/>
              <a:gd name="connsiteY8" fmla="*/ 4509 h 10000"/>
              <a:gd name="connsiteX9" fmla="*/ 1442 w 8463"/>
              <a:gd name="connsiteY9" fmla="*/ 5061 h 10000"/>
              <a:gd name="connsiteX10" fmla="*/ 1832 w 8463"/>
              <a:gd name="connsiteY10" fmla="*/ 5733 h 10000"/>
              <a:gd name="connsiteX11" fmla="*/ 2527 w 8463"/>
              <a:gd name="connsiteY11" fmla="*/ 6006 h 10000"/>
              <a:gd name="connsiteX12" fmla="*/ 3390 w 8463"/>
              <a:gd name="connsiteY12" fmla="*/ 6092 h 10000"/>
              <a:gd name="connsiteX13" fmla="*/ 3579 w 8463"/>
              <a:gd name="connsiteY13" fmla="*/ 5594 h 10000"/>
              <a:gd name="connsiteX14" fmla="*/ 3863 w 8463"/>
              <a:gd name="connsiteY14" fmla="*/ 5594 h 10000"/>
              <a:gd name="connsiteX15" fmla="*/ 4000 w 8463"/>
              <a:gd name="connsiteY15" fmla="*/ 6059 h 10000"/>
              <a:gd name="connsiteX16" fmla="*/ 4401 w 8463"/>
              <a:gd name="connsiteY16" fmla="*/ 5327 h 10000"/>
              <a:gd name="connsiteX17" fmla="*/ 4375 w 8463"/>
              <a:gd name="connsiteY17" fmla="*/ 4224 h 10000"/>
              <a:gd name="connsiteX18" fmla="*/ 8463 w 8463"/>
              <a:gd name="connsiteY18" fmla="*/ 9551 h 10000"/>
              <a:gd name="connsiteX19" fmla="*/ 8295 w 8463"/>
              <a:gd name="connsiteY19" fmla="*/ 10000 h 10000"/>
              <a:gd name="connsiteX20" fmla="*/ 8105 w 8463"/>
              <a:gd name="connsiteY20" fmla="*/ 10000 h 10000"/>
              <a:gd name="connsiteX21" fmla="*/ 8137 w 8463"/>
              <a:gd name="connsiteY21" fmla="*/ 8433 h 10000"/>
              <a:gd name="connsiteX22" fmla="*/ 7696 w 8463"/>
              <a:gd name="connsiteY22" fmla="*/ 7590 h 10000"/>
              <a:gd name="connsiteX23" fmla="*/ 7369 w 8463"/>
              <a:gd name="connsiteY23" fmla="*/ 7676 h 10000"/>
              <a:gd name="connsiteX24" fmla="*/ 7169 w 8463"/>
              <a:gd name="connsiteY24" fmla="*/ 7316 h 10000"/>
              <a:gd name="connsiteX25" fmla="*/ 6621 w 8463"/>
              <a:gd name="connsiteY25" fmla="*/ 7709 h 10000"/>
              <a:gd name="connsiteX26" fmla="*/ 6431 w 8463"/>
              <a:gd name="connsiteY26" fmla="*/ 7399 h 10000"/>
              <a:gd name="connsiteX27" fmla="*/ 6052 w 8463"/>
              <a:gd name="connsiteY27" fmla="*/ 7316 h 10000"/>
              <a:gd name="connsiteX28" fmla="*/ 5938 w 8463"/>
              <a:gd name="connsiteY28" fmla="*/ 6730 h 10000"/>
              <a:gd name="connsiteX29" fmla="*/ 5916 w 8463"/>
              <a:gd name="connsiteY29" fmla="*/ 4939 h 10000"/>
              <a:gd name="connsiteX30" fmla="*/ 5664 w 8463"/>
              <a:gd name="connsiteY30" fmla="*/ 4752 h 10000"/>
              <a:gd name="connsiteX31" fmla="*/ 5631 w 8463"/>
              <a:gd name="connsiteY31" fmla="*/ 4490 h 10000"/>
              <a:gd name="connsiteX32" fmla="*/ 5474 w 8463"/>
              <a:gd name="connsiteY32" fmla="*/ 4490 h 10000"/>
              <a:gd name="connsiteX33" fmla="*/ 5420 w 8463"/>
              <a:gd name="connsiteY33" fmla="*/ 3940 h 10000"/>
              <a:gd name="connsiteX34" fmla="*/ 5063 w 8463"/>
              <a:gd name="connsiteY34" fmla="*/ 3993 h 10000"/>
              <a:gd name="connsiteX35" fmla="*/ 4380 w 8463"/>
              <a:gd name="connsiteY35" fmla="*/ 4353 h 10000"/>
              <a:gd name="connsiteX36" fmla="*/ 4052 w 8463"/>
              <a:gd name="connsiteY36" fmla="*/ 5025 h 10000"/>
              <a:gd name="connsiteX37" fmla="*/ 3715 w 8463"/>
              <a:gd name="connsiteY37" fmla="*/ 5025 h 10000"/>
              <a:gd name="connsiteX38" fmla="*/ 3504 w 8463"/>
              <a:gd name="connsiteY38" fmla="*/ 4579 h 10000"/>
              <a:gd name="connsiteX39" fmla="*/ 3422 w 8463"/>
              <a:gd name="connsiteY39" fmla="*/ 4078 h 10000"/>
              <a:gd name="connsiteX40" fmla="*/ 3147 w 8463"/>
              <a:gd name="connsiteY40" fmla="*/ 3596 h 10000"/>
              <a:gd name="connsiteX41" fmla="*/ 2759 w 8463"/>
              <a:gd name="connsiteY41" fmla="*/ 3596 h 10000"/>
              <a:gd name="connsiteX42" fmla="*/ 2601 w 8463"/>
              <a:gd name="connsiteY42" fmla="*/ 3099 h 10000"/>
              <a:gd name="connsiteX43" fmla="*/ 2601 w 8463"/>
              <a:gd name="connsiteY43" fmla="*/ 2339 h 10000"/>
              <a:gd name="connsiteX44" fmla="*/ 2789 w 8463"/>
              <a:gd name="connsiteY44" fmla="*/ 1840 h 10000"/>
              <a:gd name="connsiteX45" fmla="*/ 2674 w 8463"/>
              <a:gd name="connsiteY45" fmla="*/ 1171 h 10000"/>
              <a:gd name="connsiteX46" fmla="*/ 2316 w 8463"/>
              <a:gd name="connsiteY46" fmla="*/ 0 h 10000"/>
              <a:gd name="connsiteX0" fmla="*/ 2737 w 9801"/>
              <a:gd name="connsiteY0" fmla="*/ 0 h 10000"/>
              <a:gd name="connsiteX1" fmla="*/ 1704 w 9801"/>
              <a:gd name="connsiteY1" fmla="*/ 672 h 10000"/>
              <a:gd name="connsiteX2" fmla="*/ 87 w 9801"/>
              <a:gd name="connsiteY2" fmla="*/ 1033 h 10000"/>
              <a:gd name="connsiteX3" fmla="*/ 0 w 9801"/>
              <a:gd name="connsiteY3" fmla="*/ 1049 h 10000"/>
              <a:gd name="connsiteX4" fmla="*/ 623 w 9801"/>
              <a:gd name="connsiteY4" fmla="*/ 2410 h 10000"/>
              <a:gd name="connsiteX5" fmla="*/ 1046 w 9801"/>
              <a:gd name="connsiteY5" fmla="*/ 3924 h 10000"/>
              <a:gd name="connsiteX6" fmla="*/ 1767 w 9801"/>
              <a:gd name="connsiteY6" fmla="*/ 3960 h 10000"/>
              <a:gd name="connsiteX7" fmla="*/ 2064 w 9801"/>
              <a:gd name="connsiteY7" fmla="*/ 4287 h 10000"/>
              <a:gd name="connsiteX8" fmla="*/ 1704 w 9801"/>
              <a:gd name="connsiteY8" fmla="*/ 4509 h 10000"/>
              <a:gd name="connsiteX9" fmla="*/ 1704 w 9801"/>
              <a:gd name="connsiteY9" fmla="*/ 5061 h 10000"/>
              <a:gd name="connsiteX10" fmla="*/ 2165 w 9801"/>
              <a:gd name="connsiteY10" fmla="*/ 5733 h 10000"/>
              <a:gd name="connsiteX11" fmla="*/ 2986 w 9801"/>
              <a:gd name="connsiteY11" fmla="*/ 6006 h 10000"/>
              <a:gd name="connsiteX12" fmla="*/ 4006 w 9801"/>
              <a:gd name="connsiteY12" fmla="*/ 6092 h 10000"/>
              <a:gd name="connsiteX13" fmla="*/ 4229 w 9801"/>
              <a:gd name="connsiteY13" fmla="*/ 5594 h 10000"/>
              <a:gd name="connsiteX14" fmla="*/ 4565 w 9801"/>
              <a:gd name="connsiteY14" fmla="*/ 5594 h 10000"/>
              <a:gd name="connsiteX15" fmla="*/ 4726 w 9801"/>
              <a:gd name="connsiteY15" fmla="*/ 6059 h 10000"/>
              <a:gd name="connsiteX16" fmla="*/ 5200 w 9801"/>
              <a:gd name="connsiteY16" fmla="*/ 5327 h 10000"/>
              <a:gd name="connsiteX17" fmla="*/ 5170 w 9801"/>
              <a:gd name="connsiteY17" fmla="*/ 4224 h 10000"/>
              <a:gd name="connsiteX18" fmla="*/ 9801 w 9801"/>
              <a:gd name="connsiteY18" fmla="*/ 10000 h 10000"/>
              <a:gd name="connsiteX19" fmla="*/ 9577 w 9801"/>
              <a:gd name="connsiteY19" fmla="*/ 10000 h 10000"/>
              <a:gd name="connsiteX20" fmla="*/ 9615 w 9801"/>
              <a:gd name="connsiteY20" fmla="*/ 8433 h 10000"/>
              <a:gd name="connsiteX21" fmla="*/ 9094 w 9801"/>
              <a:gd name="connsiteY21" fmla="*/ 7590 h 10000"/>
              <a:gd name="connsiteX22" fmla="*/ 8707 w 9801"/>
              <a:gd name="connsiteY22" fmla="*/ 7676 h 10000"/>
              <a:gd name="connsiteX23" fmla="*/ 8471 w 9801"/>
              <a:gd name="connsiteY23" fmla="*/ 7316 h 10000"/>
              <a:gd name="connsiteX24" fmla="*/ 7823 w 9801"/>
              <a:gd name="connsiteY24" fmla="*/ 7709 h 10000"/>
              <a:gd name="connsiteX25" fmla="*/ 7599 w 9801"/>
              <a:gd name="connsiteY25" fmla="*/ 7399 h 10000"/>
              <a:gd name="connsiteX26" fmla="*/ 7151 w 9801"/>
              <a:gd name="connsiteY26" fmla="*/ 7316 h 10000"/>
              <a:gd name="connsiteX27" fmla="*/ 7016 w 9801"/>
              <a:gd name="connsiteY27" fmla="*/ 6730 h 10000"/>
              <a:gd name="connsiteX28" fmla="*/ 6990 w 9801"/>
              <a:gd name="connsiteY28" fmla="*/ 4939 h 10000"/>
              <a:gd name="connsiteX29" fmla="*/ 6693 w 9801"/>
              <a:gd name="connsiteY29" fmla="*/ 4752 h 10000"/>
              <a:gd name="connsiteX30" fmla="*/ 6654 w 9801"/>
              <a:gd name="connsiteY30" fmla="*/ 4490 h 10000"/>
              <a:gd name="connsiteX31" fmla="*/ 6468 w 9801"/>
              <a:gd name="connsiteY31" fmla="*/ 4490 h 10000"/>
              <a:gd name="connsiteX32" fmla="*/ 6404 w 9801"/>
              <a:gd name="connsiteY32" fmla="*/ 3940 h 10000"/>
              <a:gd name="connsiteX33" fmla="*/ 5983 w 9801"/>
              <a:gd name="connsiteY33" fmla="*/ 3993 h 10000"/>
              <a:gd name="connsiteX34" fmla="*/ 5175 w 9801"/>
              <a:gd name="connsiteY34" fmla="*/ 4353 h 10000"/>
              <a:gd name="connsiteX35" fmla="*/ 4788 w 9801"/>
              <a:gd name="connsiteY35" fmla="*/ 5025 h 10000"/>
              <a:gd name="connsiteX36" fmla="*/ 4390 w 9801"/>
              <a:gd name="connsiteY36" fmla="*/ 5025 h 10000"/>
              <a:gd name="connsiteX37" fmla="*/ 4140 w 9801"/>
              <a:gd name="connsiteY37" fmla="*/ 4579 h 10000"/>
              <a:gd name="connsiteX38" fmla="*/ 4043 w 9801"/>
              <a:gd name="connsiteY38" fmla="*/ 4078 h 10000"/>
              <a:gd name="connsiteX39" fmla="*/ 3719 w 9801"/>
              <a:gd name="connsiteY39" fmla="*/ 3596 h 10000"/>
              <a:gd name="connsiteX40" fmla="*/ 3260 w 9801"/>
              <a:gd name="connsiteY40" fmla="*/ 3596 h 10000"/>
              <a:gd name="connsiteX41" fmla="*/ 3073 w 9801"/>
              <a:gd name="connsiteY41" fmla="*/ 3099 h 10000"/>
              <a:gd name="connsiteX42" fmla="*/ 3073 w 9801"/>
              <a:gd name="connsiteY42" fmla="*/ 2339 h 10000"/>
              <a:gd name="connsiteX43" fmla="*/ 3296 w 9801"/>
              <a:gd name="connsiteY43" fmla="*/ 1840 h 10000"/>
              <a:gd name="connsiteX44" fmla="*/ 3160 w 9801"/>
              <a:gd name="connsiteY44" fmla="*/ 1171 h 10000"/>
              <a:gd name="connsiteX45" fmla="*/ 2737 w 9801"/>
              <a:gd name="connsiteY45" fmla="*/ 0 h 10000"/>
              <a:gd name="connsiteX0" fmla="*/ 2793 w 10000"/>
              <a:gd name="connsiteY0" fmla="*/ 0 h 10000"/>
              <a:gd name="connsiteX1" fmla="*/ 1739 w 10000"/>
              <a:gd name="connsiteY1" fmla="*/ 672 h 10000"/>
              <a:gd name="connsiteX2" fmla="*/ 89 w 10000"/>
              <a:gd name="connsiteY2" fmla="*/ 1033 h 10000"/>
              <a:gd name="connsiteX3" fmla="*/ 0 w 10000"/>
              <a:gd name="connsiteY3" fmla="*/ 1049 h 10000"/>
              <a:gd name="connsiteX4" fmla="*/ 636 w 10000"/>
              <a:gd name="connsiteY4" fmla="*/ 2410 h 10000"/>
              <a:gd name="connsiteX5" fmla="*/ 1067 w 10000"/>
              <a:gd name="connsiteY5" fmla="*/ 3924 h 10000"/>
              <a:gd name="connsiteX6" fmla="*/ 1803 w 10000"/>
              <a:gd name="connsiteY6" fmla="*/ 3960 h 10000"/>
              <a:gd name="connsiteX7" fmla="*/ 2106 w 10000"/>
              <a:gd name="connsiteY7" fmla="*/ 4287 h 10000"/>
              <a:gd name="connsiteX8" fmla="*/ 1739 w 10000"/>
              <a:gd name="connsiteY8" fmla="*/ 4509 h 10000"/>
              <a:gd name="connsiteX9" fmla="*/ 1739 w 10000"/>
              <a:gd name="connsiteY9" fmla="*/ 5061 h 10000"/>
              <a:gd name="connsiteX10" fmla="*/ 2209 w 10000"/>
              <a:gd name="connsiteY10" fmla="*/ 5733 h 10000"/>
              <a:gd name="connsiteX11" fmla="*/ 3047 w 10000"/>
              <a:gd name="connsiteY11" fmla="*/ 6006 h 10000"/>
              <a:gd name="connsiteX12" fmla="*/ 4087 w 10000"/>
              <a:gd name="connsiteY12" fmla="*/ 6092 h 10000"/>
              <a:gd name="connsiteX13" fmla="*/ 4315 w 10000"/>
              <a:gd name="connsiteY13" fmla="*/ 5594 h 10000"/>
              <a:gd name="connsiteX14" fmla="*/ 4658 w 10000"/>
              <a:gd name="connsiteY14" fmla="*/ 5594 h 10000"/>
              <a:gd name="connsiteX15" fmla="*/ 4822 w 10000"/>
              <a:gd name="connsiteY15" fmla="*/ 6059 h 10000"/>
              <a:gd name="connsiteX16" fmla="*/ 5306 w 10000"/>
              <a:gd name="connsiteY16" fmla="*/ 5327 h 10000"/>
              <a:gd name="connsiteX17" fmla="*/ 5275 w 10000"/>
              <a:gd name="connsiteY17" fmla="*/ 4224 h 10000"/>
              <a:gd name="connsiteX18" fmla="*/ 10000 w 10000"/>
              <a:gd name="connsiteY18" fmla="*/ 10000 h 10000"/>
              <a:gd name="connsiteX19" fmla="*/ 9810 w 10000"/>
              <a:gd name="connsiteY19" fmla="*/ 8433 h 10000"/>
              <a:gd name="connsiteX20" fmla="*/ 9279 w 10000"/>
              <a:gd name="connsiteY20" fmla="*/ 7590 h 10000"/>
              <a:gd name="connsiteX21" fmla="*/ 8884 w 10000"/>
              <a:gd name="connsiteY21" fmla="*/ 7676 h 10000"/>
              <a:gd name="connsiteX22" fmla="*/ 8643 w 10000"/>
              <a:gd name="connsiteY22" fmla="*/ 7316 h 10000"/>
              <a:gd name="connsiteX23" fmla="*/ 7982 w 10000"/>
              <a:gd name="connsiteY23" fmla="*/ 7709 h 10000"/>
              <a:gd name="connsiteX24" fmla="*/ 7753 w 10000"/>
              <a:gd name="connsiteY24" fmla="*/ 7399 h 10000"/>
              <a:gd name="connsiteX25" fmla="*/ 7296 w 10000"/>
              <a:gd name="connsiteY25" fmla="*/ 7316 h 10000"/>
              <a:gd name="connsiteX26" fmla="*/ 7158 w 10000"/>
              <a:gd name="connsiteY26" fmla="*/ 6730 h 10000"/>
              <a:gd name="connsiteX27" fmla="*/ 7132 w 10000"/>
              <a:gd name="connsiteY27" fmla="*/ 4939 h 10000"/>
              <a:gd name="connsiteX28" fmla="*/ 6829 w 10000"/>
              <a:gd name="connsiteY28" fmla="*/ 4752 h 10000"/>
              <a:gd name="connsiteX29" fmla="*/ 6789 w 10000"/>
              <a:gd name="connsiteY29" fmla="*/ 4490 h 10000"/>
              <a:gd name="connsiteX30" fmla="*/ 6599 w 10000"/>
              <a:gd name="connsiteY30" fmla="*/ 4490 h 10000"/>
              <a:gd name="connsiteX31" fmla="*/ 6534 w 10000"/>
              <a:gd name="connsiteY31" fmla="*/ 3940 h 10000"/>
              <a:gd name="connsiteX32" fmla="*/ 6104 w 10000"/>
              <a:gd name="connsiteY32" fmla="*/ 3993 h 10000"/>
              <a:gd name="connsiteX33" fmla="*/ 5280 w 10000"/>
              <a:gd name="connsiteY33" fmla="*/ 4353 h 10000"/>
              <a:gd name="connsiteX34" fmla="*/ 4885 w 10000"/>
              <a:gd name="connsiteY34" fmla="*/ 5025 h 10000"/>
              <a:gd name="connsiteX35" fmla="*/ 4479 w 10000"/>
              <a:gd name="connsiteY35" fmla="*/ 5025 h 10000"/>
              <a:gd name="connsiteX36" fmla="*/ 4224 w 10000"/>
              <a:gd name="connsiteY36" fmla="*/ 4579 h 10000"/>
              <a:gd name="connsiteX37" fmla="*/ 4125 w 10000"/>
              <a:gd name="connsiteY37" fmla="*/ 4078 h 10000"/>
              <a:gd name="connsiteX38" fmla="*/ 3795 w 10000"/>
              <a:gd name="connsiteY38" fmla="*/ 3596 h 10000"/>
              <a:gd name="connsiteX39" fmla="*/ 3326 w 10000"/>
              <a:gd name="connsiteY39" fmla="*/ 3596 h 10000"/>
              <a:gd name="connsiteX40" fmla="*/ 3135 w 10000"/>
              <a:gd name="connsiteY40" fmla="*/ 3099 h 10000"/>
              <a:gd name="connsiteX41" fmla="*/ 3135 w 10000"/>
              <a:gd name="connsiteY41" fmla="*/ 2339 h 10000"/>
              <a:gd name="connsiteX42" fmla="*/ 3363 w 10000"/>
              <a:gd name="connsiteY42" fmla="*/ 1840 h 10000"/>
              <a:gd name="connsiteX43" fmla="*/ 3224 w 10000"/>
              <a:gd name="connsiteY43" fmla="*/ 1171 h 10000"/>
              <a:gd name="connsiteX44" fmla="*/ 2793 w 10000"/>
              <a:gd name="connsiteY44" fmla="*/ 0 h 10000"/>
              <a:gd name="connsiteX0" fmla="*/ 2793 w 9810"/>
              <a:gd name="connsiteY0" fmla="*/ 0 h 8433"/>
              <a:gd name="connsiteX1" fmla="*/ 1739 w 9810"/>
              <a:gd name="connsiteY1" fmla="*/ 672 h 8433"/>
              <a:gd name="connsiteX2" fmla="*/ 89 w 9810"/>
              <a:gd name="connsiteY2" fmla="*/ 1033 h 8433"/>
              <a:gd name="connsiteX3" fmla="*/ 0 w 9810"/>
              <a:gd name="connsiteY3" fmla="*/ 1049 h 8433"/>
              <a:gd name="connsiteX4" fmla="*/ 636 w 9810"/>
              <a:gd name="connsiteY4" fmla="*/ 2410 h 8433"/>
              <a:gd name="connsiteX5" fmla="*/ 1067 w 9810"/>
              <a:gd name="connsiteY5" fmla="*/ 3924 h 8433"/>
              <a:gd name="connsiteX6" fmla="*/ 1803 w 9810"/>
              <a:gd name="connsiteY6" fmla="*/ 3960 h 8433"/>
              <a:gd name="connsiteX7" fmla="*/ 2106 w 9810"/>
              <a:gd name="connsiteY7" fmla="*/ 4287 h 8433"/>
              <a:gd name="connsiteX8" fmla="*/ 1739 w 9810"/>
              <a:gd name="connsiteY8" fmla="*/ 4509 h 8433"/>
              <a:gd name="connsiteX9" fmla="*/ 1739 w 9810"/>
              <a:gd name="connsiteY9" fmla="*/ 5061 h 8433"/>
              <a:gd name="connsiteX10" fmla="*/ 2209 w 9810"/>
              <a:gd name="connsiteY10" fmla="*/ 5733 h 8433"/>
              <a:gd name="connsiteX11" fmla="*/ 3047 w 9810"/>
              <a:gd name="connsiteY11" fmla="*/ 6006 h 8433"/>
              <a:gd name="connsiteX12" fmla="*/ 4087 w 9810"/>
              <a:gd name="connsiteY12" fmla="*/ 6092 h 8433"/>
              <a:gd name="connsiteX13" fmla="*/ 4315 w 9810"/>
              <a:gd name="connsiteY13" fmla="*/ 5594 h 8433"/>
              <a:gd name="connsiteX14" fmla="*/ 4658 w 9810"/>
              <a:gd name="connsiteY14" fmla="*/ 5594 h 8433"/>
              <a:gd name="connsiteX15" fmla="*/ 4822 w 9810"/>
              <a:gd name="connsiteY15" fmla="*/ 6059 h 8433"/>
              <a:gd name="connsiteX16" fmla="*/ 5306 w 9810"/>
              <a:gd name="connsiteY16" fmla="*/ 5327 h 8433"/>
              <a:gd name="connsiteX17" fmla="*/ 5275 w 9810"/>
              <a:gd name="connsiteY17" fmla="*/ 4224 h 8433"/>
              <a:gd name="connsiteX18" fmla="*/ 9810 w 9810"/>
              <a:gd name="connsiteY18" fmla="*/ 8433 h 8433"/>
              <a:gd name="connsiteX19" fmla="*/ 9279 w 9810"/>
              <a:gd name="connsiteY19" fmla="*/ 7590 h 8433"/>
              <a:gd name="connsiteX20" fmla="*/ 8884 w 9810"/>
              <a:gd name="connsiteY20" fmla="*/ 7676 h 8433"/>
              <a:gd name="connsiteX21" fmla="*/ 8643 w 9810"/>
              <a:gd name="connsiteY21" fmla="*/ 7316 h 8433"/>
              <a:gd name="connsiteX22" fmla="*/ 7982 w 9810"/>
              <a:gd name="connsiteY22" fmla="*/ 7709 h 8433"/>
              <a:gd name="connsiteX23" fmla="*/ 7753 w 9810"/>
              <a:gd name="connsiteY23" fmla="*/ 7399 h 8433"/>
              <a:gd name="connsiteX24" fmla="*/ 7296 w 9810"/>
              <a:gd name="connsiteY24" fmla="*/ 7316 h 8433"/>
              <a:gd name="connsiteX25" fmla="*/ 7158 w 9810"/>
              <a:gd name="connsiteY25" fmla="*/ 6730 h 8433"/>
              <a:gd name="connsiteX26" fmla="*/ 7132 w 9810"/>
              <a:gd name="connsiteY26" fmla="*/ 4939 h 8433"/>
              <a:gd name="connsiteX27" fmla="*/ 6829 w 9810"/>
              <a:gd name="connsiteY27" fmla="*/ 4752 h 8433"/>
              <a:gd name="connsiteX28" fmla="*/ 6789 w 9810"/>
              <a:gd name="connsiteY28" fmla="*/ 4490 h 8433"/>
              <a:gd name="connsiteX29" fmla="*/ 6599 w 9810"/>
              <a:gd name="connsiteY29" fmla="*/ 4490 h 8433"/>
              <a:gd name="connsiteX30" fmla="*/ 6534 w 9810"/>
              <a:gd name="connsiteY30" fmla="*/ 3940 h 8433"/>
              <a:gd name="connsiteX31" fmla="*/ 6104 w 9810"/>
              <a:gd name="connsiteY31" fmla="*/ 3993 h 8433"/>
              <a:gd name="connsiteX32" fmla="*/ 5280 w 9810"/>
              <a:gd name="connsiteY32" fmla="*/ 4353 h 8433"/>
              <a:gd name="connsiteX33" fmla="*/ 4885 w 9810"/>
              <a:gd name="connsiteY33" fmla="*/ 5025 h 8433"/>
              <a:gd name="connsiteX34" fmla="*/ 4479 w 9810"/>
              <a:gd name="connsiteY34" fmla="*/ 5025 h 8433"/>
              <a:gd name="connsiteX35" fmla="*/ 4224 w 9810"/>
              <a:gd name="connsiteY35" fmla="*/ 4579 h 8433"/>
              <a:gd name="connsiteX36" fmla="*/ 4125 w 9810"/>
              <a:gd name="connsiteY36" fmla="*/ 4078 h 8433"/>
              <a:gd name="connsiteX37" fmla="*/ 3795 w 9810"/>
              <a:gd name="connsiteY37" fmla="*/ 3596 h 8433"/>
              <a:gd name="connsiteX38" fmla="*/ 3326 w 9810"/>
              <a:gd name="connsiteY38" fmla="*/ 3596 h 8433"/>
              <a:gd name="connsiteX39" fmla="*/ 3135 w 9810"/>
              <a:gd name="connsiteY39" fmla="*/ 3099 h 8433"/>
              <a:gd name="connsiteX40" fmla="*/ 3135 w 9810"/>
              <a:gd name="connsiteY40" fmla="*/ 2339 h 8433"/>
              <a:gd name="connsiteX41" fmla="*/ 3363 w 9810"/>
              <a:gd name="connsiteY41" fmla="*/ 1840 h 8433"/>
              <a:gd name="connsiteX42" fmla="*/ 3224 w 9810"/>
              <a:gd name="connsiteY42" fmla="*/ 1171 h 8433"/>
              <a:gd name="connsiteX43" fmla="*/ 2793 w 9810"/>
              <a:gd name="connsiteY43" fmla="*/ 0 h 8433"/>
              <a:gd name="connsiteX0" fmla="*/ 2847 w 9459"/>
              <a:gd name="connsiteY0" fmla="*/ 0 h 9141"/>
              <a:gd name="connsiteX1" fmla="*/ 1773 w 9459"/>
              <a:gd name="connsiteY1" fmla="*/ 797 h 9141"/>
              <a:gd name="connsiteX2" fmla="*/ 91 w 9459"/>
              <a:gd name="connsiteY2" fmla="*/ 1225 h 9141"/>
              <a:gd name="connsiteX3" fmla="*/ 0 w 9459"/>
              <a:gd name="connsiteY3" fmla="*/ 1244 h 9141"/>
              <a:gd name="connsiteX4" fmla="*/ 648 w 9459"/>
              <a:gd name="connsiteY4" fmla="*/ 2858 h 9141"/>
              <a:gd name="connsiteX5" fmla="*/ 1088 w 9459"/>
              <a:gd name="connsiteY5" fmla="*/ 4653 h 9141"/>
              <a:gd name="connsiteX6" fmla="*/ 1838 w 9459"/>
              <a:gd name="connsiteY6" fmla="*/ 4696 h 9141"/>
              <a:gd name="connsiteX7" fmla="*/ 2147 w 9459"/>
              <a:gd name="connsiteY7" fmla="*/ 5084 h 9141"/>
              <a:gd name="connsiteX8" fmla="*/ 1773 w 9459"/>
              <a:gd name="connsiteY8" fmla="*/ 5347 h 9141"/>
              <a:gd name="connsiteX9" fmla="*/ 1773 w 9459"/>
              <a:gd name="connsiteY9" fmla="*/ 6001 h 9141"/>
              <a:gd name="connsiteX10" fmla="*/ 2252 w 9459"/>
              <a:gd name="connsiteY10" fmla="*/ 6798 h 9141"/>
              <a:gd name="connsiteX11" fmla="*/ 3106 w 9459"/>
              <a:gd name="connsiteY11" fmla="*/ 7122 h 9141"/>
              <a:gd name="connsiteX12" fmla="*/ 4166 w 9459"/>
              <a:gd name="connsiteY12" fmla="*/ 7224 h 9141"/>
              <a:gd name="connsiteX13" fmla="*/ 4399 w 9459"/>
              <a:gd name="connsiteY13" fmla="*/ 6633 h 9141"/>
              <a:gd name="connsiteX14" fmla="*/ 4748 w 9459"/>
              <a:gd name="connsiteY14" fmla="*/ 6633 h 9141"/>
              <a:gd name="connsiteX15" fmla="*/ 4915 w 9459"/>
              <a:gd name="connsiteY15" fmla="*/ 7185 h 9141"/>
              <a:gd name="connsiteX16" fmla="*/ 5409 w 9459"/>
              <a:gd name="connsiteY16" fmla="*/ 6317 h 9141"/>
              <a:gd name="connsiteX17" fmla="*/ 5377 w 9459"/>
              <a:gd name="connsiteY17" fmla="*/ 5009 h 9141"/>
              <a:gd name="connsiteX18" fmla="*/ 9459 w 9459"/>
              <a:gd name="connsiteY18" fmla="*/ 9000 h 9141"/>
              <a:gd name="connsiteX19" fmla="*/ 9056 w 9459"/>
              <a:gd name="connsiteY19" fmla="*/ 9102 h 9141"/>
              <a:gd name="connsiteX20" fmla="*/ 8810 w 9459"/>
              <a:gd name="connsiteY20" fmla="*/ 8675 h 9141"/>
              <a:gd name="connsiteX21" fmla="*/ 8137 w 9459"/>
              <a:gd name="connsiteY21" fmla="*/ 9141 h 9141"/>
              <a:gd name="connsiteX22" fmla="*/ 7903 w 9459"/>
              <a:gd name="connsiteY22" fmla="*/ 8774 h 9141"/>
              <a:gd name="connsiteX23" fmla="*/ 7437 w 9459"/>
              <a:gd name="connsiteY23" fmla="*/ 8675 h 9141"/>
              <a:gd name="connsiteX24" fmla="*/ 7297 w 9459"/>
              <a:gd name="connsiteY24" fmla="*/ 7981 h 9141"/>
              <a:gd name="connsiteX25" fmla="*/ 7270 w 9459"/>
              <a:gd name="connsiteY25" fmla="*/ 5857 h 9141"/>
              <a:gd name="connsiteX26" fmla="*/ 6961 w 9459"/>
              <a:gd name="connsiteY26" fmla="*/ 5635 h 9141"/>
              <a:gd name="connsiteX27" fmla="*/ 6920 w 9459"/>
              <a:gd name="connsiteY27" fmla="*/ 5324 h 9141"/>
              <a:gd name="connsiteX28" fmla="*/ 6727 w 9459"/>
              <a:gd name="connsiteY28" fmla="*/ 5324 h 9141"/>
              <a:gd name="connsiteX29" fmla="*/ 6661 w 9459"/>
              <a:gd name="connsiteY29" fmla="*/ 4672 h 9141"/>
              <a:gd name="connsiteX30" fmla="*/ 6222 w 9459"/>
              <a:gd name="connsiteY30" fmla="*/ 4735 h 9141"/>
              <a:gd name="connsiteX31" fmla="*/ 5382 w 9459"/>
              <a:gd name="connsiteY31" fmla="*/ 5162 h 9141"/>
              <a:gd name="connsiteX32" fmla="*/ 4980 w 9459"/>
              <a:gd name="connsiteY32" fmla="*/ 5959 h 9141"/>
              <a:gd name="connsiteX33" fmla="*/ 4566 w 9459"/>
              <a:gd name="connsiteY33" fmla="*/ 5959 h 9141"/>
              <a:gd name="connsiteX34" fmla="*/ 4306 w 9459"/>
              <a:gd name="connsiteY34" fmla="*/ 5430 h 9141"/>
              <a:gd name="connsiteX35" fmla="*/ 4205 w 9459"/>
              <a:gd name="connsiteY35" fmla="*/ 4836 h 9141"/>
              <a:gd name="connsiteX36" fmla="*/ 3869 w 9459"/>
              <a:gd name="connsiteY36" fmla="*/ 4264 h 9141"/>
              <a:gd name="connsiteX37" fmla="*/ 3390 w 9459"/>
              <a:gd name="connsiteY37" fmla="*/ 4264 h 9141"/>
              <a:gd name="connsiteX38" fmla="*/ 3196 w 9459"/>
              <a:gd name="connsiteY38" fmla="*/ 3675 h 9141"/>
              <a:gd name="connsiteX39" fmla="*/ 3196 w 9459"/>
              <a:gd name="connsiteY39" fmla="*/ 2774 h 9141"/>
              <a:gd name="connsiteX40" fmla="*/ 3428 w 9459"/>
              <a:gd name="connsiteY40" fmla="*/ 2182 h 9141"/>
              <a:gd name="connsiteX41" fmla="*/ 3286 w 9459"/>
              <a:gd name="connsiteY41" fmla="*/ 1389 h 9141"/>
              <a:gd name="connsiteX42" fmla="*/ 2847 w 9459"/>
              <a:gd name="connsiteY42" fmla="*/ 0 h 9141"/>
              <a:gd name="connsiteX0" fmla="*/ 3010 w 9574"/>
              <a:gd name="connsiteY0" fmla="*/ 0 h 10000"/>
              <a:gd name="connsiteX1" fmla="*/ 1874 w 9574"/>
              <a:gd name="connsiteY1" fmla="*/ 872 h 10000"/>
              <a:gd name="connsiteX2" fmla="*/ 96 w 9574"/>
              <a:gd name="connsiteY2" fmla="*/ 1340 h 10000"/>
              <a:gd name="connsiteX3" fmla="*/ 0 w 9574"/>
              <a:gd name="connsiteY3" fmla="*/ 1361 h 10000"/>
              <a:gd name="connsiteX4" fmla="*/ 685 w 9574"/>
              <a:gd name="connsiteY4" fmla="*/ 3127 h 10000"/>
              <a:gd name="connsiteX5" fmla="*/ 1150 w 9574"/>
              <a:gd name="connsiteY5" fmla="*/ 5090 h 10000"/>
              <a:gd name="connsiteX6" fmla="*/ 1943 w 9574"/>
              <a:gd name="connsiteY6" fmla="*/ 5137 h 10000"/>
              <a:gd name="connsiteX7" fmla="*/ 2270 w 9574"/>
              <a:gd name="connsiteY7" fmla="*/ 5562 h 10000"/>
              <a:gd name="connsiteX8" fmla="*/ 1874 w 9574"/>
              <a:gd name="connsiteY8" fmla="*/ 5849 h 10000"/>
              <a:gd name="connsiteX9" fmla="*/ 1874 w 9574"/>
              <a:gd name="connsiteY9" fmla="*/ 6565 h 10000"/>
              <a:gd name="connsiteX10" fmla="*/ 2381 w 9574"/>
              <a:gd name="connsiteY10" fmla="*/ 7437 h 10000"/>
              <a:gd name="connsiteX11" fmla="*/ 3284 w 9574"/>
              <a:gd name="connsiteY11" fmla="*/ 7791 h 10000"/>
              <a:gd name="connsiteX12" fmla="*/ 4404 w 9574"/>
              <a:gd name="connsiteY12" fmla="*/ 7903 h 10000"/>
              <a:gd name="connsiteX13" fmla="*/ 4651 w 9574"/>
              <a:gd name="connsiteY13" fmla="*/ 7256 h 10000"/>
              <a:gd name="connsiteX14" fmla="*/ 5020 w 9574"/>
              <a:gd name="connsiteY14" fmla="*/ 7256 h 10000"/>
              <a:gd name="connsiteX15" fmla="*/ 5196 w 9574"/>
              <a:gd name="connsiteY15" fmla="*/ 7860 h 10000"/>
              <a:gd name="connsiteX16" fmla="*/ 5718 w 9574"/>
              <a:gd name="connsiteY16" fmla="*/ 6911 h 10000"/>
              <a:gd name="connsiteX17" fmla="*/ 5685 w 9574"/>
              <a:gd name="connsiteY17" fmla="*/ 5480 h 10000"/>
              <a:gd name="connsiteX18" fmla="*/ 9574 w 9574"/>
              <a:gd name="connsiteY18" fmla="*/ 9957 h 10000"/>
              <a:gd name="connsiteX19" fmla="*/ 9314 w 9574"/>
              <a:gd name="connsiteY19" fmla="*/ 9490 h 10000"/>
              <a:gd name="connsiteX20" fmla="*/ 8602 w 9574"/>
              <a:gd name="connsiteY20" fmla="*/ 10000 h 10000"/>
              <a:gd name="connsiteX21" fmla="*/ 8355 w 9574"/>
              <a:gd name="connsiteY21" fmla="*/ 9599 h 10000"/>
              <a:gd name="connsiteX22" fmla="*/ 7862 w 9574"/>
              <a:gd name="connsiteY22" fmla="*/ 9490 h 10000"/>
              <a:gd name="connsiteX23" fmla="*/ 7714 w 9574"/>
              <a:gd name="connsiteY23" fmla="*/ 8731 h 10000"/>
              <a:gd name="connsiteX24" fmla="*/ 7686 w 9574"/>
              <a:gd name="connsiteY24" fmla="*/ 6407 h 10000"/>
              <a:gd name="connsiteX25" fmla="*/ 7359 w 9574"/>
              <a:gd name="connsiteY25" fmla="*/ 6165 h 10000"/>
              <a:gd name="connsiteX26" fmla="*/ 7316 w 9574"/>
              <a:gd name="connsiteY26" fmla="*/ 5824 h 10000"/>
              <a:gd name="connsiteX27" fmla="*/ 7112 w 9574"/>
              <a:gd name="connsiteY27" fmla="*/ 5824 h 10000"/>
              <a:gd name="connsiteX28" fmla="*/ 7042 w 9574"/>
              <a:gd name="connsiteY28" fmla="*/ 5111 h 10000"/>
              <a:gd name="connsiteX29" fmla="*/ 6578 w 9574"/>
              <a:gd name="connsiteY29" fmla="*/ 5180 h 10000"/>
              <a:gd name="connsiteX30" fmla="*/ 5690 w 9574"/>
              <a:gd name="connsiteY30" fmla="*/ 5647 h 10000"/>
              <a:gd name="connsiteX31" fmla="*/ 5265 w 9574"/>
              <a:gd name="connsiteY31" fmla="*/ 6519 h 10000"/>
              <a:gd name="connsiteX32" fmla="*/ 4827 w 9574"/>
              <a:gd name="connsiteY32" fmla="*/ 6519 h 10000"/>
              <a:gd name="connsiteX33" fmla="*/ 4552 w 9574"/>
              <a:gd name="connsiteY33" fmla="*/ 5940 h 10000"/>
              <a:gd name="connsiteX34" fmla="*/ 4446 w 9574"/>
              <a:gd name="connsiteY34" fmla="*/ 5290 h 10000"/>
              <a:gd name="connsiteX35" fmla="*/ 4090 w 9574"/>
              <a:gd name="connsiteY35" fmla="*/ 4665 h 10000"/>
              <a:gd name="connsiteX36" fmla="*/ 3584 w 9574"/>
              <a:gd name="connsiteY36" fmla="*/ 4665 h 10000"/>
              <a:gd name="connsiteX37" fmla="*/ 3379 w 9574"/>
              <a:gd name="connsiteY37" fmla="*/ 4020 h 10000"/>
              <a:gd name="connsiteX38" fmla="*/ 3379 w 9574"/>
              <a:gd name="connsiteY38" fmla="*/ 3035 h 10000"/>
              <a:gd name="connsiteX39" fmla="*/ 3624 w 9574"/>
              <a:gd name="connsiteY39" fmla="*/ 2387 h 10000"/>
              <a:gd name="connsiteX40" fmla="*/ 3474 w 9574"/>
              <a:gd name="connsiteY40" fmla="*/ 1520 h 10000"/>
              <a:gd name="connsiteX41" fmla="*/ 3010 w 9574"/>
              <a:gd name="connsiteY41" fmla="*/ 0 h 10000"/>
              <a:gd name="connsiteX0" fmla="*/ 3144 w 9728"/>
              <a:gd name="connsiteY0" fmla="*/ 0 h 10000"/>
              <a:gd name="connsiteX1" fmla="*/ 1957 w 9728"/>
              <a:gd name="connsiteY1" fmla="*/ 872 h 10000"/>
              <a:gd name="connsiteX2" fmla="*/ 100 w 9728"/>
              <a:gd name="connsiteY2" fmla="*/ 1340 h 10000"/>
              <a:gd name="connsiteX3" fmla="*/ 0 w 9728"/>
              <a:gd name="connsiteY3" fmla="*/ 1361 h 10000"/>
              <a:gd name="connsiteX4" fmla="*/ 715 w 9728"/>
              <a:gd name="connsiteY4" fmla="*/ 3127 h 10000"/>
              <a:gd name="connsiteX5" fmla="*/ 1201 w 9728"/>
              <a:gd name="connsiteY5" fmla="*/ 5090 h 10000"/>
              <a:gd name="connsiteX6" fmla="*/ 2029 w 9728"/>
              <a:gd name="connsiteY6" fmla="*/ 5137 h 10000"/>
              <a:gd name="connsiteX7" fmla="*/ 2371 w 9728"/>
              <a:gd name="connsiteY7" fmla="*/ 5562 h 10000"/>
              <a:gd name="connsiteX8" fmla="*/ 1957 w 9728"/>
              <a:gd name="connsiteY8" fmla="*/ 5849 h 10000"/>
              <a:gd name="connsiteX9" fmla="*/ 1957 w 9728"/>
              <a:gd name="connsiteY9" fmla="*/ 6565 h 10000"/>
              <a:gd name="connsiteX10" fmla="*/ 2487 w 9728"/>
              <a:gd name="connsiteY10" fmla="*/ 7437 h 10000"/>
              <a:gd name="connsiteX11" fmla="*/ 3430 w 9728"/>
              <a:gd name="connsiteY11" fmla="*/ 7791 h 10000"/>
              <a:gd name="connsiteX12" fmla="*/ 4600 w 9728"/>
              <a:gd name="connsiteY12" fmla="*/ 7903 h 10000"/>
              <a:gd name="connsiteX13" fmla="*/ 4858 w 9728"/>
              <a:gd name="connsiteY13" fmla="*/ 7256 h 10000"/>
              <a:gd name="connsiteX14" fmla="*/ 5243 w 9728"/>
              <a:gd name="connsiteY14" fmla="*/ 7256 h 10000"/>
              <a:gd name="connsiteX15" fmla="*/ 5427 w 9728"/>
              <a:gd name="connsiteY15" fmla="*/ 7860 h 10000"/>
              <a:gd name="connsiteX16" fmla="*/ 5972 w 9728"/>
              <a:gd name="connsiteY16" fmla="*/ 6911 h 10000"/>
              <a:gd name="connsiteX17" fmla="*/ 5938 w 9728"/>
              <a:gd name="connsiteY17" fmla="*/ 5480 h 10000"/>
              <a:gd name="connsiteX18" fmla="*/ 9728 w 9728"/>
              <a:gd name="connsiteY18" fmla="*/ 9490 h 10000"/>
              <a:gd name="connsiteX19" fmla="*/ 8985 w 9728"/>
              <a:gd name="connsiteY19" fmla="*/ 10000 h 10000"/>
              <a:gd name="connsiteX20" fmla="*/ 8727 w 9728"/>
              <a:gd name="connsiteY20" fmla="*/ 9599 h 10000"/>
              <a:gd name="connsiteX21" fmla="*/ 8212 w 9728"/>
              <a:gd name="connsiteY21" fmla="*/ 9490 h 10000"/>
              <a:gd name="connsiteX22" fmla="*/ 8057 w 9728"/>
              <a:gd name="connsiteY22" fmla="*/ 8731 h 10000"/>
              <a:gd name="connsiteX23" fmla="*/ 8028 w 9728"/>
              <a:gd name="connsiteY23" fmla="*/ 6407 h 10000"/>
              <a:gd name="connsiteX24" fmla="*/ 7686 w 9728"/>
              <a:gd name="connsiteY24" fmla="*/ 6165 h 10000"/>
              <a:gd name="connsiteX25" fmla="*/ 7642 w 9728"/>
              <a:gd name="connsiteY25" fmla="*/ 5824 h 10000"/>
              <a:gd name="connsiteX26" fmla="*/ 7428 w 9728"/>
              <a:gd name="connsiteY26" fmla="*/ 5824 h 10000"/>
              <a:gd name="connsiteX27" fmla="*/ 7355 w 9728"/>
              <a:gd name="connsiteY27" fmla="*/ 5111 h 10000"/>
              <a:gd name="connsiteX28" fmla="*/ 6871 w 9728"/>
              <a:gd name="connsiteY28" fmla="*/ 5180 h 10000"/>
              <a:gd name="connsiteX29" fmla="*/ 5943 w 9728"/>
              <a:gd name="connsiteY29" fmla="*/ 5647 h 10000"/>
              <a:gd name="connsiteX30" fmla="*/ 5499 w 9728"/>
              <a:gd name="connsiteY30" fmla="*/ 6519 h 10000"/>
              <a:gd name="connsiteX31" fmla="*/ 5042 w 9728"/>
              <a:gd name="connsiteY31" fmla="*/ 6519 h 10000"/>
              <a:gd name="connsiteX32" fmla="*/ 4755 w 9728"/>
              <a:gd name="connsiteY32" fmla="*/ 5940 h 10000"/>
              <a:gd name="connsiteX33" fmla="*/ 4644 w 9728"/>
              <a:gd name="connsiteY33" fmla="*/ 5290 h 10000"/>
              <a:gd name="connsiteX34" fmla="*/ 4272 w 9728"/>
              <a:gd name="connsiteY34" fmla="*/ 4665 h 10000"/>
              <a:gd name="connsiteX35" fmla="*/ 3743 w 9728"/>
              <a:gd name="connsiteY35" fmla="*/ 4665 h 10000"/>
              <a:gd name="connsiteX36" fmla="*/ 3529 w 9728"/>
              <a:gd name="connsiteY36" fmla="*/ 4020 h 10000"/>
              <a:gd name="connsiteX37" fmla="*/ 3529 w 9728"/>
              <a:gd name="connsiteY37" fmla="*/ 3035 h 10000"/>
              <a:gd name="connsiteX38" fmla="*/ 3785 w 9728"/>
              <a:gd name="connsiteY38" fmla="*/ 2387 h 10000"/>
              <a:gd name="connsiteX39" fmla="*/ 3629 w 9728"/>
              <a:gd name="connsiteY39" fmla="*/ 1520 h 10000"/>
              <a:gd name="connsiteX40" fmla="*/ 3144 w 9728"/>
              <a:gd name="connsiteY40" fmla="*/ 0 h 10000"/>
              <a:gd name="connsiteX0" fmla="*/ 3232 w 9236"/>
              <a:gd name="connsiteY0" fmla="*/ 0 h 10000"/>
              <a:gd name="connsiteX1" fmla="*/ 2012 w 9236"/>
              <a:gd name="connsiteY1" fmla="*/ 872 h 10000"/>
              <a:gd name="connsiteX2" fmla="*/ 103 w 9236"/>
              <a:gd name="connsiteY2" fmla="*/ 1340 h 10000"/>
              <a:gd name="connsiteX3" fmla="*/ 0 w 9236"/>
              <a:gd name="connsiteY3" fmla="*/ 1361 h 10000"/>
              <a:gd name="connsiteX4" fmla="*/ 735 w 9236"/>
              <a:gd name="connsiteY4" fmla="*/ 3127 h 10000"/>
              <a:gd name="connsiteX5" fmla="*/ 1235 w 9236"/>
              <a:gd name="connsiteY5" fmla="*/ 5090 h 10000"/>
              <a:gd name="connsiteX6" fmla="*/ 2086 w 9236"/>
              <a:gd name="connsiteY6" fmla="*/ 5137 h 10000"/>
              <a:gd name="connsiteX7" fmla="*/ 2437 w 9236"/>
              <a:gd name="connsiteY7" fmla="*/ 5562 h 10000"/>
              <a:gd name="connsiteX8" fmla="*/ 2012 w 9236"/>
              <a:gd name="connsiteY8" fmla="*/ 5849 h 10000"/>
              <a:gd name="connsiteX9" fmla="*/ 2012 w 9236"/>
              <a:gd name="connsiteY9" fmla="*/ 6565 h 10000"/>
              <a:gd name="connsiteX10" fmla="*/ 2557 w 9236"/>
              <a:gd name="connsiteY10" fmla="*/ 7437 h 10000"/>
              <a:gd name="connsiteX11" fmla="*/ 3526 w 9236"/>
              <a:gd name="connsiteY11" fmla="*/ 7791 h 10000"/>
              <a:gd name="connsiteX12" fmla="*/ 4729 w 9236"/>
              <a:gd name="connsiteY12" fmla="*/ 7903 h 10000"/>
              <a:gd name="connsiteX13" fmla="*/ 4994 w 9236"/>
              <a:gd name="connsiteY13" fmla="*/ 7256 h 10000"/>
              <a:gd name="connsiteX14" fmla="*/ 5390 w 9236"/>
              <a:gd name="connsiteY14" fmla="*/ 7256 h 10000"/>
              <a:gd name="connsiteX15" fmla="*/ 5579 w 9236"/>
              <a:gd name="connsiteY15" fmla="*/ 7860 h 10000"/>
              <a:gd name="connsiteX16" fmla="*/ 6139 w 9236"/>
              <a:gd name="connsiteY16" fmla="*/ 6911 h 10000"/>
              <a:gd name="connsiteX17" fmla="*/ 6104 w 9236"/>
              <a:gd name="connsiteY17" fmla="*/ 5480 h 10000"/>
              <a:gd name="connsiteX18" fmla="*/ 9236 w 9236"/>
              <a:gd name="connsiteY18" fmla="*/ 10000 h 10000"/>
              <a:gd name="connsiteX19" fmla="*/ 8971 w 9236"/>
              <a:gd name="connsiteY19" fmla="*/ 9599 h 10000"/>
              <a:gd name="connsiteX20" fmla="*/ 8442 w 9236"/>
              <a:gd name="connsiteY20" fmla="*/ 9490 h 10000"/>
              <a:gd name="connsiteX21" fmla="*/ 8282 w 9236"/>
              <a:gd name="connsiteY21" fmla="*/ 8731 h 10000"/>
              <a:gd name="connsiteX22" fmla="*/ 8252 w 9236"/>
              <a:gd name="connsiteY22" fmla="*/ 6407 h 10000"/>
              <a:gd name="connsiteX23" fmla="*/ 7901 w 9236"/>
              <a:gd name="connsiteY23" fmla="*/ 6165 h 10000"/>
              <a:gd name="connsiteX24" fmla="*/ 7856 w 9236"/>
              <a:gd name="connsiteY24" fmla="*/ 5824 h 10000"/>
              <a:gd name="connsiteX25" fmla="*/ 7636 w 9236"/>
              <a:gd name="connsiteY25" fmla="*/ 5824 h 10000"/>
              <a:gd name="connsiteX26" fmla="*/ 7561 w 9236"/>
              <a:gd name="connsiteY26" fmla="*/ 5111 h 10000"/>
              <a:gd name="connsiteX27" fmla="*/ 7063 w 9236"/>
              <a:gd name="connsiteY27" fmla="*/ 5180 h 10000"/>
              <a:gd name="connsiteX28" fmla="*/ 6109 w 9236"/>
              <a:gd name="connsiteY28" fmla="*/ 5647 h 10000"/>
              <a:gd name="connsiteX29" fmla="*/ 5653 w 9236"/>
              <a:gd name="connsiteY29" fmla="*/ 6519 h 10000"/>
              <a:gd name="connsiteX30" fmla="*/ 5183 w 9236"/>
              <a:gd name="connsiteY30" fmla="*/ 6519 h 10000"/>
              <a:gd name="connsiteX31" fmla="*/ 4888 w 9236"/>
              <a:gd name="connsiteY31" fmla="*/ 5940 h 10000"/>
              <a:gd name="connsiteX32" fmla="*/ 4774 w 9236"/>
              <a:gd name="connsiteY32" fmla="*/ 5290 h 10000"/>
              <a:gd name="connsiteX33" fmla="*/ 4391 w 9236"/>
              <a:gd name="connsiteY33" fmla="*/ 4665 h 10000"/>
              <a:gd name="connsiteX34" fmla="*/ 3848 w 9236"/>
              <a:gd name="connsiteY34" fmla="*/ 4665 h 10000"/>
              <a:gd name="connsiteX35" fmla="*/ 3628 w 9236"/>
              <a:gd name="connsiteY35" fmla="*/ 4020 h 10000"/>
              <a:gd name="connsiteX36" fmla="*/ 3628 w 9236"/>
              <a:gd name="connsiteY36" fmla="*/ 3035 h 10000"/>
              <a:gd name="connsiteX37" fmla="*/ 3891 w 9236"/>
              <a:gd name="connsiteY37" fmla="*/ 2387 h 10000"/>
              <a:gd name="connsiteX38" fmla="*/ 3730 w 9236"/>
              <a:gd name="connsiteY38" fmla="*/ 1520 h 10000"/>
              <a:gd name="connsiteX39" fmla="*/ 3232 w 9236"/>
              <a:gd name="connsiteY39" fmla="*/ 0 h 10000"/>
              <a:gd name="connsiteX0" fmla="*/ 3499 w 9713"/>
              <a:gd name="connsiteY0" fmla="*/ 0 h 9599"/>
              <a:gd name="connsiteX1" fmla="*/ 2178 w 9713"/>
              <a:gd name="connsiteY1" fmla="*/ 872 h 9599"/>
              <a:gd name="connsiteX2" fmla="*/ 112 w 9713"/>
              <a:gd name="connsiteY2" fmla="*/ 1340 h 9599"/>
              <a:gd name="connsiteX3" fmla="*/ 0 w 9713"/>
              <a:gd name="connsiteY3" fmla="*/ 1361 h 9599"/>
              <a:gd name="connsiteX4" fmla="*/ 796 w 9713"/>
              <a:gd name="connsiteY4" fmla="*/ 3127 h 9599"/>
              <a:gd name="connsiteX5" fmla="*/ 1337 w 9713"/>
              <a:gd name="connsiteY5" fmla="*/ 5090 h 9599"/>
              <a:gd name="connsiteX6" fmla="*/ 2259 w 9713"/>
              <a:gd name="connsiteY6" fmla="*/ 5137 h 9599"/>
              <a:gd name="connsiteX7" fmla="*/ 2639 w 9713"/>
              <a:gd name="connsiteY7" fmla="*/ 5562 h 9599"/>
              <a:gd name="connsiteX8" fmla="*/ 2178 w 9713"/>
              <a:gd name="connsiteY8" fmla="*/ 5849 h 9599"/>
              <a:gd name="connsiteX9" fmla="*/ 2178 w 9713"/>
              <a:gd name="connsiteY9" fmla="*/ 6565 h 9599"/>
              <a:gd name="connsiteX10" fmla="*/ 2769 w 9713"/>
              <a:gd name="connsiteY10" fmla="*/ 7437 h 9599"/>
              <a:gd name="connsiteX11" fmla="*/ 3818 w 9713"/>
              <a:gd name="connsiteY11" fmla="*/ 7791 h 9599"/>
              <a:gd name="connsiteX12" fmla="*/ 5120 w 9713"/>
              <a:gd name="connsiteY12" fmla="*/ 7903 h 9599"/>
              <a:gd name="connsiteX13" fmla="*/ 5407 w 9713"/>
              <a:gd name="connsiteY13" fmla="*/ 7256 h 9599"/>
              <a:gd name="connsiteX14" fmla="*/ 5836 w 9713"/>
              <a:gd name="connsiteY14" fmla="*/ 7256 h 9599"/>
              <a:gd name="connsiteX15" fmla="*/ 6040 w 9713"/>
              <a:gd name="connsiteY15" fmla="*/ 7860 h 9599"/>
              <a:gd name="connsiteX16" fmla="*/ 6647 w 9713"/>
              <a:gd name="connsiteY16" fmla="*/ 6911 h 9599"/>
              <a:gd name="connsiteX17" fmla="*/ 6609 w 9713"/>
              <a:gd name="connsiteY17" fmla="*/ 5480 h 9599"/>
              <a:gd name="connsiteX18" fmla="*/ 9713 w 9713"/>
              <a:gd name="connsiteY18" fmla="*/ 9599 h 9599"/>
              <a:gd name="connsiteX19" fmla="*/ 9140 w 9713"/>
              <a:gd name="connsiteY19" fmla="*/ 9490 h 9599"/>
              <a:gd name="connsiteX20" fmla="*/ 8967 w 9713"/>
              <a:gd name="connsiteY20" fmla="*/ 8731 h 9599"/>
              <a:gd name="connsiteX21" fmla="*/ 8935 w 9713"/>
              <a:gd name="connsiteY21" fmla="*/ 6407 h 9599"/>
              <a:gd name="connsiteX22" fmla="*/ 8555 w 9713"/>
              <a:gd name="connsiteY22" fmla="*/ 6165 h 9599"/>
              <a:gd name="connsiteX23" fmla="*/ 8506 w 9713"/>
              <a:gd name="connsiteY23" fmla="*/ 5824 h 9599"/>
              <a:gd name="connsiteX24" fmla="*/ 8268 w 9713"/>
              <a:gd name="connsiteY24" fmla="*/ 5824 h 9599"/>
              <a:gd name="connsiteX25" fmla="*/ 8186 w 9713"/>
              <a:gd name="connsiteY25" fmla="*/ 5111 h 9599"/>
              <a:gd name="connsiteX26" fmla="*/ 7647 w 9713"/>
              <a:gd name="connsiteY26" fmla="*/ 5180 h 9599"/>
              <a:gd name="connsiteX27" fmla="*/ 6614 w 9713"/>
              <a:gd name="connsiteY27" fmla="*/ 5647 h 9599"/>
              <a:gd name="connsiteX28" fmla="*/ 6121 w 9713"/>
              <a:gd name="connsiteY28" fmla="*/ 6519 h 9599"/>
              <a:gd name="connsiteX29" fmla="*/ 5612 w 9713"/>
              <a:gd name="connsiteY29" fmla="*/ 6519 h 9599"/>
              <a:gd name="connsiteX30" fmla="*/ 5292 w 9713"/>
              <a:gd name="connsiteY30" fmla="*/ 5940 h 9599"/>
              <a:gd name="connsiteX31" fmla="*/ 5169 w 9713"/>
              <a:gd name="connsiteY31" fmla="*/ 5290 h 9599"/>
              <a:gd name="connsiteX32" fmla="*/ 4754 w 9713"/>
              <a:gd name="connsiteY32" fmla="*/ 4665 h 9599"/>
              <a:gd name="connsiteX33" fmla="*/ 4166 w 9713"/>
              <a:gd name="connsiteY33" fmla="*/ 4665 h 9599"/>
              <a:gd name="connsiteX34" fmla="*/ 3928 w 9713"/>
              <a:gd name="connsiteY34" fmla="*/ 4020 h 9599"/>
              <a:gd name="connsiteX35" fmla="*/ 3928 w 9713"/>
              <a:gd name="connsiteY35" fmla="*/ 3035 h 9599"/>
              <a:gd name="connsiteX36" fmla="*/ 4213 w 9713"/>
              <a:gd name="connsiteY36" fmla="*/ 2387 h 9599"/>
              <a:gd name="connsiteX37" fmla="*/ 4039 w 9713"/>
              <a:gd name="connsiteY37" fmla="*/ 1520 h 9599"/>
              <a:gd name="connsiteX38" fmla="*/ 3499 w 9713"/>
              <a:gd name="connsiteY38" fmla="*/ 0 h 9599"/>
              <a:gd name="connsiteX0" fmla="*/ 3602 w 9410"/>
              <a:gd name="connsiteY0" fmla="*/ 0 h 9886"/>
              <a:gd name="connsiteX1" fmla="*/ 2242 w 9410"/>
              <a:gd name="connsiteY1" fmla="*/ 908 h 9886"/>
              <a:gd name="connsiteX2" fmla="*/ 115 w 9410"/>
              <a:gd name="connsiteY2" fmla="*/ 1396 h 9886"/>
              <a:gd name="connsiteX3" fmla="*/ 0 w 9410"/>
              <a:gd name="connsiteY3" fmla="*/ 1418 h 9886"/>
              <a:gd name="connsiteX4" fmla="*/ 820 w 9410"/>
              <a:gd name="connsiteY4" fmla="*/ 3258 h 9886"/>
              <a:gd name="connsiteX5" fmla="*/ 1377 w 9410"/>
              <a:gd name="connsiteY5" fmla="*/ 5303 h 9886"/>
              <a:gd name="connsiteX6" fmla="*/ 2326 w 9410"/>
              <a:gd name="connsiteY6" fmla="*/ 5352 h 9886"/>
              <a:gd name="connsiteX7" fmla="*/ 2717 w 9410"/>
              <a:gd name="connsiteY7" fmla="*/ 5794 h 9886"/>
              <a:gd name="connsiteX8" fmla="*/ 2242 w 9410"/>
              <a:gd name="connsiteY8" fmla="*/ 6093 h 9886"/>
              <a:gd name="connsiteX9" fmla="*/ 2242 w 9410"/>
              <a:gd name="connsiteY9" fmla="*/ 6839 h 9886"/>
              <a:gd name="connsiteX10" fmla="*/ 2851 w 9410"/>
              <a:gd name="connsiteY10" fmla="*/ 7748 h 9886"/>
              <a:gd name="connsiteX11" fmla="*/ 3931 w 9410"/>
              <a:gd name="connsiteY11" fmla="*/ 8116 h 9886"/>
              <a:gd name="connsiteX12" fmla="*/ 5271 w 9410"/>
              <a:gd name="connsiteY12" fmla="*/ 8233 h 9886"/>
              <a:gd name="connsiteX13" fmla="*/ 5567 w 9410"/>
              <a:gd name="connsiteY13" fmla="*/ 7559 h 9886"/>
              <a:gd name="connsiteX14" fmla="*/ 6008 w 9410"/>
              <a:gd name="connsiteY14" fmla="*/ 7559 h 9886"/>
              <a:gd name="connsiteX15" fmla="*/ 6218 w 9410"/>
              <a:gd name="connsiteY15" fmla="*/ 8188 h 9886"/>
              <a:gd name="connsiteX16" fmla="*/ 6843 w 9410"/>
              <a:gd name="connsiteY16" fmla="*/ 7200 h 9886"/>
              <a:gd name="connsiteX17" fmla="*/ 6804 w 9410"/>
              <a:gd name="connsiteY17" fmla="*/ 5709 h 9886"/>
              <a:gd name="connsiteX18" fmla="*/ 9410 w 9410"/>
              <a:gd name="connsiteY18" fmla="*/ 9886 h 9886"/>
              <a:gd name="connsiteX19" fmla="*/ 9232 w 9410"/>
              <a:gd name="connsiteY19" fmla="*/ 9096 h 9886"/>
              <a:gd name="connsiteX20" fmla="*/ 9199 w 9410"/>
              <a:gd name="connsiteY20" fmla="*/ 6675 h 9886"/>
              <a:gd name="connsiteX21" fmla="*/ 8808 w 9410"/>
              <a:gd name="connsiteY21" fmla="*/ 6423 h 9886"/>
              <a:gd name="connsiteX22" fmla="*/ 8757 w 9410"/>
              <a:gd name="connsiteY22" fmla="*/ 6067 h 9886"/>
              <a:gd name="connsiteX23" fmla="*/ 8512 w 9410"/>
              <a:gd name="connsiteY23" fmla="*/ 6067 h 9886"/>
              <a:gd name="connsiteX24" fmla="*/ 8428 w 9410"/>
              <a:gd name="connsiteY24" fmla="*/ 5325 h 9886"/>
              <a:gd name="connsiteX25" fmla="*/ 7873 w 9410"/>
              <a:gd name="connsiteY25" fmla="*/ 5396 h 9886"/>
              <a:gd name="connsiteX26" fmla="*/ 6809 w 9410"/>
              <a:gd name="connsiteY26" fmla="*/ 5883 h 9886"/>
              <a:gd name="connsiteX27" fmla="*/ 6302 w 9410"/>
              <a:gd name="connsiteY27" fmla="*/ 6791 h 9886"/>
              <a:gd name="connsiteX28" fmla="*/ 5778 w 9410"/>
              <a:gd name="connsiteY28" fmla="*/ 6791 h 9886"/>
              <a:gd name="connsiteX29" fmla="*/ 5448 w 9410"/>
              <a:gd name="connsiteY29" fmla="*/ 6188 h 9886"/>
              <a:gd name="connsiteX30" fmla="*/ 5322 w 9410"/>
              <a:gd name="connsiteY30" fmla="*/ 5511 h 9886"/>
              <a:gd name="connsiteX31" fmla="*/ 4894 w 9410"/>
              <a:gd name="connsiteY31" fmla="*/ 4860 h 9886"/>
              <a:gd name="connsiteX32" fmla="*/ 4289 w 9410"/>
              <a:gd name="connsiteY32" fmla="*/ 4860 h 9886"/>
              <a:gd name="connsiteX33" fmla="*/ 4044 w 9410"/>
              <a:gd name="connsiteY33" fmla="*/ 4188 h 9886"/>
              <a:gd name="connsiteX34" fmla="*/ 4044 w 9410"/>
              <a:gd name="connsiteY34" fmla="*/ 3162 h 9886"/>
              <a:gd name="connsiteX35" fmla="*/ 4337 w 9410"/>
              <a:gd name="connsiteY35" fmla="*/ 2487 h 9886"/>
              <a:gd name="connsiteX36" fmla="*/ 4158 w 9410"/>
              <a:gd name="connsiteY36" fmla="*/ 1583 h 9886"/>
              <a:gd name="connsiteX37" fmla="*/ 3602 w 9410"/>
              <a:gd name="connsiteY37" fmla="*/ 0 h 9886"/>
              <a:gd name="connsiteX0" fmla="*/ 3828 w 9811"/>
              <a:gd name="connsiteY0" fmla="*/ 0 h 9201"/>
              <a:gd name="connsiteX1" fmla="*/ 2383 w 9811"/>
              <a:gd name="connsiteY1" fmla="*/ 918 h 9201"/>
              <a:gd name="connsiteX2" fmla="*/ 122 w 9811"/>
              <a:gd name="connsiteY2" fmla="*/ 1412 h 9201"/>
              <a:gd name="connsiteX3" fmla="*/ 0 w 9811"/>
              <a:gd name="connsiteY3" fmla="*/ 1434 h 9201"/>
              <a:gd name="connsiteX4" fmla="*/ 871 w 9811"/>
              <a:gd name="connsiteY4" fmla="*/ 3296 h 9201"/>
              <a:gd name="connsiteX5" fmla="*/ 1463 w 9811"/>
              <a:gd name="connsiteY5" fmla="*/ 5364 h 9201"/>
              <a:gd name="connsiteX6" fmla="*/ 2472 w 9811"/>
              <a:gd name="connsiteY6" fmla="*/ 5414 h 9201"/>
              <a:gd name="connsiteX7" fmla="*/ 2887 w 9811"/>
              <a:gd name="connsiteY7" fmla="*/ 5861 h 9201"/>
              <a:gd name="connsiteX8" fmla="*/ 2383 w 9811"/>
              <a:gd name="connsiteY8" fmla="*/ 6163 h 9201"/>
              <a:gd name="connsiteX9" fmla="*/ 2383 w 9811"/>
              <a:gd name="connsiteY9" fmla="*/ 6918 h 9201"/>
              <a:gd name="connsiteX10" fmla="*/ 3030 w 9811"/>
              <a:gd name="connsiteY10" fmla="*/ 7837 h 9201"/>
              <a:gd name="connsiteX11" fmla="*/ 4177 w 9811"/>
              <a:gd name="connsiteY11" fmla="*/ 8210 h 9201"/>
              <a:gd name="connsiteX12" fmla="*/ 5601 w 9811"/>
              <a:gd name="connsiteY12" fmla="*/ 8328 h 9201"/>
              <a:gd name="connsiteX13" fmla="*/ 5916 w 9811"/>
              <a:gd name="connsiteY13" fmla="*/ 7646 h 9201"/>
              <a:gd name="connsiteX14" fmla="*/ 6385 w 9811"/>
              <a:gd name="connsiteY14" fmla="*/ 7646 h 9201"/>
              <a:gd name="connsiteX15" fmla="*/ 6608 w 9811"/>
              <a:gd name="connsiteY15" fmla="*/ 8282 h 9201"/>
              <a:gd name="connsiteX16" fmla="*/ 7272 w 9811"/>
              <a:gd name="connsiteY16" fmla="*/ 7283 h 9201"/>
              <a:gd name="connsiteX17" fmla="*/ 7231 w 9811"/>
              <a:gd name="connsiteY17" fmla="*/ 5775 h 9201"/>
              <a:gd name="connsiteX18" fmla="*/ 9811 w 9811"/>
              <a:gd name="connsiteY18" fmla="*/ 9201 h 9201"/>
              <a:gd name="connsiteX19" fmla="*/ 9776 w 9811"/>
              <a:gd name="connsiteY19" fmla="*/ 6752 h 9201"/>
              <a:gd name="connsiteX20" fmla="*/ 9360 w 9811"/>
              <a:gd name="connsiteY20" fmla="*/ 6497 h 9201"/>
              <a:gd name="connsiteX21" fmla="*/ 9306 w 9811"/>
              <a:gd name="connsiteY21" fmla="*/ 6137 h 9201"/>
              <a:gd name="connsiteX22" fmla="*/ 9046 w 9811"/>
              <a:gd name="connsiteY22" fmla="*/ 6137 h 9201"/>
              <a:gd name="connsiteX23" fmla="*/ 8956 w 9811"/>
              <a:gd name="connsiteY23" fmla="*/ 5386 h 9201"/>
              <a:gd name="connsiteX24" fmla="*/ 8367 w 9811"/>
              <a:gd name="connsiteY24" fmla="*/ 5458 h 9201"/>
              <a:gd name="connsiteX25" fmla="*/ 7236 w 9811"/>
              <a:gd name="connsiteY25" fmla="*/ 5951 h 9201"/>
              <a:gd name="connsiteX26" fmla="*/ 6697 w 9811"/>
              <a:gd name="connsiteY26" fmla="*/ 6869 h 9201"/>
              <a:gd name="connsiteX27" fmla="*/ 6140 w 9811"/>
              <a:gd name="connsiteY27" fmla="*/ 6869 h 9201"/>
              <a:gd name="connsiteX28" fmla="*/ 5790 w 9811"/>
              <a:gd name="connsiteY28" fmla="*/ 6259 h 9201"/>
              <a:gd name="connsiteX29" fmla="*/ 5656 w 9811"/>
              <a:gd name="connsiteY29" fmla="*/ 5575 h 9201"/>
              <a:gd name="connsiteX30" fmla="*/ 5201 w 9811"/>
              <a:gd name="connsiteY30" fmla="*/ 4916 h 9201"/>
              <a:gd name="connsiteX31" fmla="*/ 4558 w 9811"/>
              <a:gd name="connsiteY31" fmla="*/ 4916 h 9201"/>
              <a:gd name="connsiteX32" fmla="*/ 4298 w 9811"/>
              <a:gd name="connsiteY32" fmla="*/ 4236 h 9201"/>
              <a:gd name="connsiteX33" fmla="*/ 4298 w 9811"/>
              <a:gd name="connsiteY33" fmla="*/ 3198 h 9201"/>
              <a:gd name="connsiteX34" fmla="*/ 4609 w 9811"/>
              <a:gd name="connsiteY34" fmla="*/ 2516 h 9201"/>
              <a:gd name="connsiteX35" fmla="*/ 4419 w 9811"/>
              <a:gd name="connsiteY35" fmla="*/ 1601 h 9201"/>
              <a:gd name="connsiteX36" fmla="*/ 3828 w 9811"/>
              <a:gd name="connsiteY36" fmla="*/ 0 h 9201"/>
              <a:gd name="connsiteX0" fmla="*/ 3902 w 9964"/>
              <a:gd name="connsiteY0" fmla="*/ 0 h 9051"/>
              <a:gd name="connsiteX1" fmla="*/ 2429 w 9964"/>
              <a:gd name="connsiteY1" fmla="*/ 998 h 9051"/>
              <a:gd name="connsiteX2" fmla="*/ 124 w 9964"/>
              <a:gd name="connsiteY2" fmla="*/ 1535 h 9051"/>
              <a:gd name="connsiteX3" fmla="*/ 0 w 9964"/>
              <a:gd name="connsiteY3" fmla="*/ 1559 h 9051"/>
              <a:gd name="connsiteX4" fmla="*/ 888 w 9964"/>
              <a:gd name="connsiteY4" fmla="*/ 3582 h 9051"/>
              <a:gd name="connsiteX5" fmla="*/ 1491 w 9964"/>
              <a:gd name="connsiteY5" fmla="*/ 5830 h 9051"/>
              <a:gd name="connsiteX6" fmla="*/ 2520 w 9964"/>
              <a:gd name="connsiteY6" fmla="*/ 5884 h 9051"/>
              <a:gd name="connsiteX7" fmla="*/ 2943 w 9964"/>
              <a:gd name="connsiteY7" fmla="*/ 6370 h 9051"/>
              <a:gd name="connsiteX8" fmla="*/ 2429 w 9964"/>
              <a:gd name="connsiteY8" fmla="*/ 6698 h 9051"/>
              <a:gd name="connsiteX9" fmla="*/ 2429 w 9964"/>
              <a:gd name="connsiteY9" fmla="*/ 7519 h 9051"/>
              <a:gd name="connsiteX10" fmla="*/ 3088 w 9964"/>
              <a:gd name="connsiteY10" fmla="*/ 8518 h 9051"/>
              <a:gd name="connsiteX11" fmla="*/ 4257 w 9964"/>
              <a:gd name="connsiteY11" fmla="*/ 8923 h 9051"/>
              <a:gd name="connsiteX12" fmla="*/ 5709 w 9964"/>
              <a:gd name="connsiteY12" fmla="*/ 9051 h 9051"/>
              <a:gd name="connsiteX13" fmla="*/ 6030 w 9964"/>
              <a:gd name="connsiteY13" fmla="*/ 8310 h 9051"/>
              <a:gd name="connsiteX14" fmla="*/ 6508 w 9964"/>
              <a:gd name="connsiteY14" fmla="*/ 8310 h 9051"/>
              <a:gd name="connsiteX15" fmla="*/ 6735 w 9964"/>
              <a:gd name="connsiteY15" fmla="*/ 9001 h 9051"/>
              <a:gd name="connsiteX16" fmla="*/ 7412 w 9964"/>
              <a:gd name="connsiteY16" fmla="*/ 7915 h 9051"/>
              <a:gd name="connsiteX17" fmla="*/ 7370 w 9964"/>
              <a:gd name="connsiteY17" fmla="*/ 6276 h 9051"/>
              <a:gd name="connsiteX18" fmla="*/ 9964 w 9964"/>
              <a:gd name="connsiteY18" fmla="*/ 7338 h 9051"/>
              <a:gd name="connsiteX19" fmla="*/ 9540 w 9964"/>
              <a:gd name="connsiteY19" fmla="*/ 7061 h 9051"/>
              <a:gd name="connsiteX20" fmla="*/ 9485 w 9964"/>
              <a:gd name="connsiteY20" fmla="*/ 6670 h 9051"/>
              <a:gd name="connsiteX21" fmla="*/ 9220 w 9964"/>
              <a:gd name="connsiteY21" fmla="*/ 6670 h 9051"/>
              <a:gd name="connsiteX22" fmla="*/ 9129 w 9964"/>
              <a:gd name="connsiteY22" fmla="*/ 5854 h 9051"/>
              <a:gd name="connsiteX23" fmla="*/ 8528 w 9964"/>
              <a:gd name="connsiteY23" fmla="*/ 5932 h 9051"/>
              <a:gd name="connsiteX24" fmla="*/ 7375 w 9964"/>
              <a:gd name="connsiteY24" fmla="*/ 6468 h 9051"/>
              <a:gd name="connsiteX25" fmla="*/ 6826 w 9964"/>
              <a:gd name="connsiteY25" fmla="*/ 7465 h 9051"/>
              <a:gd name="connsiteX26" fmla="*/ 6258 w 9964"/>
              <a:gd name="connsiteY26" fmla="*/ 7465 h 9051"/>
              <a:gd name="connsiteX27" fmla="*/ 5902 w 9964"/>
              <a:gd name="connsiteY27" fmla="*/ 6803 h 9051"/>
              <a:gd name="connsiteX28" fmla="*/ 5765 w 9964"/>
              <a:gd name="connsiteY28" fmla="*/ 6059 h 9051"/>
              <a:gd name="connsiteX29" fmla="*/ 5301 w 9964"/>
              <a:gd name="connsiteY29" fmla="*/ 5343 h 9051"/>
              <a:gd name="connsiteX30" fmla="*/ 4646 w 9964"/>
              <a:gd name="connsiteY30" fmla="*/ 5343 h 9051"/>
              <a:gd name="connsiteX31" fmla="*/ 4381 w 9964"/>
              <a:gd name="connsiteY31" fmla="*/ 4604 h 9051"/>
              <a:gd name="connsiteX32" fmla="*/ 4381 w 9964"/>
              <a:gd name="connsiteY32" fmla="*/ 3476 h 9051"/>
              <a:gd name="connsiteX33" fmla="*/ 4698 w 9964"/>
              <a:gd name="connsiteY33" fmla="*/ 2734 h 9051"/>
              <a:gd name="connsiteX34" fmla="*/ 4504 w 9964"/>
              <a:gd name="connsiteY34" fmla="*/ 1740 h 9051"/>
              <a:gd name="connsiteX35" fmla="*/ 3902 w 9964"/>
              <a:gd name="connsiteY35" fmla="*/ 0 h 9051"/>
              <a:gd name="connsiteX0" fmla="*/ 3916 w 10000"/>
              <a:gd name="connsiteY0" fmla="*/ 0 h 10000"/>
              <a:gd name="connsiteX1" fmla="*/ 2438 w 10000"/>
              <a:gd name="connsiteY1" fmla="*/ 1103 h 10000"/>
              <a:gd name="connsiteX2" fmla="*/ 124 w 10000"/>
              <a:gd name="connsiteY2" fmla="*/ 1696 h 10000"/>
              <a:gd name="connsiteX3" fmla="*/ 0 w 10000"/>
              <a:gd name="connsiteY3" fmla="*/ 1722 h 10000"/>
              <a:gd name="connsiteX4" fmla="*/ 891 w 10000"/>
              <a:gd name="connsiteY4" fmla="*/ 3958 h 10000"/>
              <a:gd name="connsiteX5" fmla="*/ 1496 w 10000"/>
              <a:gd name="connsiteY5" fmla="*/ 6441 h 10000"/>
              <a:gd name="connsiteX6" fmla="*/ 2529 w 10000"/>
              <a:gd name="connsiteY6" fmla="*/ 6501 h 10000"/>
              <a:gd name="connsiteX7" fmla="*/ 2954 w 10000"/>
              <a:gd name="connsiteY7" fmla="*/ 7038 h 10000"/>
              <a:gd name="connsiteX8" fmla="*/ 2438 w 10000"/>
              <a:gd name="connsiteY8" fmla="*/ 7400 h 10000"/>
              <a:gd name="connsiteX9" fmla="*/ 2438 w 10000"/>
              <a:gd name="connsiteY9" fmla="*/ 8307 h 10000"/>
              <a:gd name="connsiteX10" fmla="*/ 3099 w 10000"/>
              <a:gd name="connsiteY10" fmla="*/ 9411 h 10000"/>
              <a:gd name="connsiteX11" fmla="*/ 4272 w 10000"/>
              <a:gd name="connsiteY11" fmla="*/ 9859 h 10000"/>
              <a:gd name="connsiteX12" fmla="*/ 5730 w 10000"/>
              <a:gd name="connsiteY12" fmla="*/ 10000 h 10000"/>
              <a:gd name="connsiteX13" fmla="*/ 6052 w 10000"/>
              <a:gd name="connsiteY13" fmla="*/ 9181 h 10000"/>
              <a:gd name="connsiteX14" fmla="*/ 6532 w 10000"/>
              <a:gd name="connsiteY14" fmla="*/ 9181 h 10000"/>
              <a:gd name="connsiteX15" fmla="*/ 6759 w 10000"/>
              <a:gd name="connsiteY15" fmla="*/ 9945 h 10000"/>
              <a:gd name="connsiteX16" fmla="*/ 7439 w 10000"/>
              <a:gd name="connsiteY16" fmla="*/ 8745 h 10000"/>
              <a:gd name="connsiteX17" fmla="*/ 7397 w 10000"/>
              <a:gd name="connsiteY17" fmla="*/ 6934 h 10000"/>
              <a:gd name="connsiteX18" fmla="*/ 10000 w 10000"/>
              <a:gd name="connsiteY18" fmla="*/ 8107 h 10000"/>
              <a:gd name="connsiteX19" fmla="*/ 9519 w 10000"/>
              <a:gd name="connsiteY19" fmla="*/ 7369 h 10000"/>
              <a:gd name="connsiteX20" fmla="*/ 9253 w 10000"/>
              <a:gd name="connsiteY20" fmla="*/ 7369 h 10000"/>
              <a:gd name="connsiteX21" fmla="*/ 9162 w 10000"/>
              <a:gd name="connsiteY21" fmla="*/ 6468 h 10000"/>
              <a:gd name="connsiteX22" fmla="*/ 8559 w 10000"/>
              <a:gd name="connsiteY22" fmla="*/ 6554 h 10000"/>
              <a:gd name="connsiteX23" fmla="*/ 7402 w 10000"/>
              <a:gd name="connsiteY23" fmla="*/ 7146 h 10000"/>
              <a:gd name="connsiteX24" fmla="*/ 6851 w 10000"/>
              <a:gd name="connsiteY24" fmla="*/ 8248 h 10000"/>
              <a:gd name="connsiteX25" fmla="*/ 6281 w 10000"/>
              <a:gd name="connsiteY25" fmla="*/ 8248 h 10000"/>
              <a:gd name="connsiteX26" fmla="*/ 5923 w 10000"/>
              <a:gd name="connsiteY26" fmla="*/ 7516 h 10000"/>
              <a:gd name="connsiteX27" fmla="*/ 5786 w 10000"/>
              <a:gd name="connsiteY27" fmla="*/ 6694 h 10000"/>
              <a:gd name="connsiteX28" fmla="*/ 5320 w 10000"/>
              <a:gd name="connsiteY28" fmla="*/ 5903 h 10000"/>
              <a:gd name="connsiteX29" fmla="*/ 4663 w 10000"/>
              <a:gd name="connsiteY29" fmla="*/ 5903 h 10000"/>
              <a:gd name="connsiteX30" fmla="*/ 4397 w 10000"/>
              <a:gd name="connsiteY30" fmla="*/ 5087 h 10000"/>
              <a:gd name="connsiteX31" fmla="*/ 4397 w 10000"/>
              <a:gd name="connsiteY31" fmla="*/ 3840 h 10000"/>
              <a:gd name="connsiteX32" fmla="*/ 4715 w 10000"/>
              <a:gd name="connsiteY32" fmla="*/ 3021 h 10000"/>
              <a:gd name="connsiteX33" fmla="*/ 4520 w 10000"/>
              <a:gd name="connsiteY33" fmla="*/ 1922 h 10000"/>
              <a:gd name="connsiteX34" fmla="*/ 3916 w 10000"/>
              <a:gd name="connsiteY34" fmla="*/ 0 h 10000"/>
              <a:gd name="connsiteX0" fmla="*/ 3916 w 9519"/>
              <a:gd name="connsiteY0" fmla="*/ 0 h 10000"/>
              <a:gd name="connsiteX1" fmla="*/ 2438 w 9519"/>
              <a:gd name="connsiteY1" fmla="*/ 1103 h 10000"/>
              <a:gd name="connsiteX2" fmla="*/ 124 w 9519"/>
              <a:gd name="connsiteY2" fmla="*/ 1696 h 10000"/>
              <a:gd name="connsiteX3" fmla="*/ 0 w 9519"/>
              <a:gd name="connsiteY3" fmla="*/ 1722 h 10000"/>
              <a:gd name="connsiteX4" fmla="*/ 891 w 9519"/>
              <a:gd name="connsiteY4" fmla="*/ 3958 h 10000"/>
              <a:gd name="connsiteX5" fmla="*/ 1496 w 9519"/>
              <a:gd name="connsiteY5" fmla="*/ 6441 h 10000"/>
              <a:gd name="connsiteX6" fmla="*/ 2529 w 9519"/>
              <a:gd name="connsiteY6" fmla="*/ 6501 h 10000"/>
              <a:gd name="connsiteX7" fmla="*/ 2954 w 9519"/>
              <a:gd name="connsiteY7" fmla="*/ 7038 h 10000"/>
              <a:gd name="connsiteX8" fmla="*/ 2438 w 9519"/>
              <a:gd name="connsiteY8" fmla="*/ 7400 h 10000"/>
              <a:gd name="connsiteX9" fmla="*/ 2438 w 9519"/>
              <a:gd name="connsiteY9" fmla="*/ 8307 h 10000"/>
              <a:gd name="connsiteX10" fmla="*/ 3099 w 9519"/>
              <a:gd name="connsiteY10" fmla="*/ 9411 h 10000"/>
              <a:gd name="connsiteX11" fmla="*/ 4272 w 9519"/>
              <a:gd name="connsiteY11" fmla="*/ 9859 h 10000"/>
              <a:gd name="connsiteX12" fmla="*/ 5730 w 9519"/>
              <a:gd name="connsiteY12" fmla="*/ 10000 h 10000"/>
              <a:gd name="connsiteX13" fmla="*/ 6052 w 9519"/>
              <a:gd name="connsiteY13" fmla="*/ 9181 h 10000"/>
              <a:gd name="connsiteX14" fmla="*/ 6532 w 9519"/>
              <a:gd name="connsiteY14" fmla="*/ 9181 h 10000"/>
              <a:gd name="connsiteX15" fmla="*/ 6759 w 9519"/>
              <a:gd name="connsiteY15" fmla="*/ 9945 h 10000"/>
              <a:gd name="connsiteX16" fmla="*/ 7439 w 9519"/>
              <a:gd name="connsiteY16" fmla="*/ 8745 h 10000"/>
              <a:gd name="connsiteX17" fmla="*/ 7397 w 9519"/>
              <a:gd name="connsiteY17" fmla="*/ 6934 h 10000"/>
              <a:gd name="connsiteX18" fmla="*/ 9519 w 9519"/>
              <a:gd name="connsiteY18" fmla="*/ 7369 h 10000"/>
              <a:gd name="connsiteX19" fmla="*/ 9253 w 9519"/>
              <a:gd name="connsiteY19" fmla="*/ 7369 h 10000"/>
              <a:gd name="connsiteX20" fmla="*/ 9162 w 9519"/>
              <a:gd name="connsiteY20" fmla="*/ 6468 h 10000"/>
              <a:gd name="connsiteX21" fmla="*/ 8559 w 9519"/>
              <a:gd name="connsiteY21" fmla="*/ 6554 h 10000"/>
              <a:gd name="connsiteX22" fmla="*/ 7402 w 9519"/>
              <a:gd name="connsiteY22" fmla="*/ 7146 h 10000"/>
              <a:gd name="connsiteX23" fmla="*/ 6851 w 9519"/>
              <a:gd name="connsiteY23" fmla="*/ 8248 h 10000"/>
              <a:gd name="connsiteX24" fmla="*/ 6281 w 9519"/>
              <a:gd name="connsiteY24" fmla="*/ 8248 h 10000"/>
              <a:gd name="connsiteX25" fmla="*/ 5923 w 9519"/>
              <a:gd name="connsiteY25" fmla="*/ 7516 h 10000"/>
              <a:gd name="connsiteX26" fmla="*/ 5786 w 9519"/>
              <a:gd name="connsiteY26" fmla="*/ 6694 h 10000"/>
              <a:gd name="connsiteX27" fmla="*/ 5320 w 9519"/>
              <a:gd name="connsiteY27" fmla="*/ 5903 h 10000"/>
              <a:gd name="connsiteX28" fmla="*/ 4663 w 9519"/>
              <a:gd name="connsiteY28" fmla="*/ 5903 h 10000"/>
              <a:gd name="connsiteX29" fmla="*/ 4397 w 9519"/>
              <a:gd name="connsiteY29" fmla="*/ 5087 h 10000"/>
              <a:gd name="connsiteX30" fmla="*/ 4397 w 9519"/>
              <a:gd name="connsiteY30" fmla="*/ 3840 h 10000"/>
              <a:gd name="connsiteX31" fmla="*/ 4715 w 9519"/>
              <a:gd name="connsiteY31" fmla="*/ 3021 h 10000"/>
              <a:gd name="connsiteX32" fmla="*/ 4520 w 9519"/>
              <a:gd name="connsiteY32" fmla="*/ 1922 h 10000"/>
              <a:gd name="connsiteX33" fmla="*/ 3916 w 9519"/>
              <a:gd name="connsiteY33" fmla="*/ 0 h 10000"/>
              <a:gd name="connsiteX0" fmla="*/ 4114 w 9721"/>
              <a:gd name="connsiteY0" fmla="*/ 0 h 10000"/>
              <a:gd name="connsiteX1" fmla="*/ 2561 w 9721"/>
              <a:gd name="connsiteY1" fmla="*/ 1103 h 10000"/>
              <a:gd name="connsiteX2" fmla="*/ 130 w 9721"/>
              <a:gd name="connsiteY2" fmla="*/ 1696 h 10000"/>
              <a:gd name="connsiteX3" fmla="*/ 0 w 9721"/>
              <a:gd name="connsiteY3" fmla="*/ 1722 h 10000"/>
              <a:gd name="connsiteX4" fmla="*/ 936 w 9721"/>
              <a:gd name="connsiteY4" fmla="*/ 3958 h 10000"/>
              <a:gd name="connsiteX5" fmla="*/ 1572 w 9721"/>
              <a:gd name="connsiteY5" fmla="*/ 6441 h 10000"/>
              <a:gd name="connsiteX6" fmla="*/ 2657 w 9721"/>
              <a:gd name="connsiteY6" fmla="*/ 6501 h 10000"/>
              <a:gd name="connsiteX7" fmla="*/ 3103 w 9721"/>
              <a:gd name="connsiteY7" fmla="*/ 7038 h 10000"/>
              <a:gd name="connsiteX8" fmla="*/ 2561 w 9721"/>
              <a:gd name="connsiteY8" fmla="*/ 7400 h 10000"/>
              <a:gd name="connsiteX9" fmla="*/ 2561 w 9721"/>
              <a:gd name="connsiteY9" fmla="*/ 8307 h 10000"/>
              <a:gd name="connsiteX10" fmla="*/ 3256 w 9721"/>
              <a:gd name="connsiteY10" fmla="*/ 9411 h 10000"/>
              <a:gd name="connsiteX11" fmla="*/ 4488 w 9721"/>
              <a:gd name="connsiteY11" fmla="*/ 9859 h 10000"/>
              <a:gd name="connsiteX12" fmla="*/ 6020 w 9721"/>
              <a:gd name="connsiteY12" fmla="*/ 10000 h 10000"/>
              <a:gd name="connsiteX13" fmla="*/ 6358 w 9721"/>
              <a:gd name="connsiteY13" fmla="*/ 9181 h 10000"/>
              <a:gd name="connsiteX14" fmla="*/ 6862 w 9721"/>
              <a:gd name="connsiteY14" fmla="*/ 9181 h 10000"/>
              <a:gd name="connsiteX15" fmla="*/ 7101 w 9721"/>
              <a:gd name="connsiteY15" fmla="*/ 9945 h 10000"/>
              <a:gd name="connsiteX16" fmla="*/ 7815 w 9721"/>
              <a:gd name="connsiteY16" fmla="*/ 8745 h 10000"/>
              <a:gd name="connsiteX17" fmla="*/ 7771 w 9721"/>
              <a:gd name="connsiteY17" fmla="*/ 6934 h 10000"/>
              <a:gd name="connsiteX18" fmla="*/ 9721 w 9721"/>
              <a:gd name="connsiteY18" fmla="*/ 7369 h 10000"/>
              <a:gd name="connsiteX19" fmla="*/ 9625 w 9721"/>
              <a:gd name="connsiteY19" fmla="*/ 6468 h 10000"/>
              <a:gd name="connsiteX20" fmla="*/ 8991 w 9721"/>
              <a:gd name="connsiteY20" fmla="*/ 6554 h 10000"/>
              <a:gd name="connsiteX21" fmla="*/ 7776 w 9721"/>
              <a:gd name="connsiteY21" fmla="*/ 7146 h 10000"/>
              <a:gd name="connsiteX22" fmla="*/ 7197 w 9721"/>
              <a:gd name="connsiteY22" fmla="*/ 8248 h 10000"/>
              <a:gd name="connsiteX23" fmla="*/ 6598 w 9721"/>
              <a:gd name="connsiteY23" fmla="*/ 8248 h 10000"/>
              <a:gd name="connsiteX24" fmla="*/ 6222 w 9721"/>
              <a:gd name="connsiteY24" fmla="*/ 7516 h 10000"/>
              <a:gd name="connsiteX25" fmla="*/ 6078 w 9721"/>
              <a:gd name="connsiteY25" fmla="*/ 6694 h 10000"/>
              <a:gd name="connsiteX26" fmla="*/ 5589 w 9721"/>
              <a:gd name="connsiteY26" fmla="*/ 5903 h 10000"/>
              <a:gd name="connsiteX27" fmla="*/ 4899 w 9721"/>
              <a:gd name="connsiteY27" fmla="*/ 5903 h 10000"/>
              <a:gd name="connsiteX28" fmla="*/ 4619 w 9721"/>
              <a:gd name="connsiteY28" fmla="*/ 5087 h 10000"/>
              <a:gd name="connsiteX29" fmla="*/ 4619 w 9721"/>
              <a:gd name="connsiteY29" fmla="*/ 3840 h 10000"/>
              <a:gd name="connsiteX30" fmla="*/ 4953 w 9721"/>
              <a:gd name="connsiteY30" fmla="*/ 3021 h 10000"/>
              <a:gd name="connsiteX31" fmla="*/ 4748 w 9721"/>
              <a:gd name="connsiteY31" fmla="*/ 1922 h 10000"/>
              <a:gd name="connsiteX32" fmla="*/ 4114 w 9721"/>
              <a:gd name="connsiteY32" fmla="*/ 0 h 10000"/>
              <a:gd name="connsiteX0" fmla="*/ 4232 w 9901"/>
              <a:gd name="connsiteY0" fmla="*/ 0 h 10000"/>
              <a:gd name="connsiteX1" fmla="*/ 2635 w 9901"/>
              <a:gd name="connsiteY1" fmla="*/ 1103 h 10000"/>
              <a:gd name="connsiteX2" fmla="*/ 134 w 9901"/>
              <a:gd name="connsiteY2" fmla="*/ 1696 h 10000"/>
              <a:gd name="connsiteX3" fmla="*/ 0 w 9901"/>
              <a:gd name="connsiteY3" fmla="*/ 1722 h 10000"/>
              <a:gd name="connsiteX4" fmla="*/ 963 w 9901"/>
              <a:gd name="connsiteY4" fmla="*/ 3958 h 10000"/>
              <a:gd name="connsiteX5" fmla="*/ 1617 w 9901"/>
              <a:gd name="connsiteY5" fmla="*/ 6441 h 10000"/>
              <a:gd name="connsiteX6" fmla="*/ 2733 w 9901"/>
              <a:gd name="connsiteY6" fmla="*/ 6501 h 10000"/>
              <a:gd name="connsiteX7" fmla="*/ 3192 w 9901"/>
              <a:gd name="connsiteY7" fmla="*/ 7038 h 10000"/>
              <a:gd name="connsiteX8" fmla="*/ 2635 w 9901"/>
              <a:gd name="connsiteY8" fmla="*/ 7400 h 10000"/>
              <a:gd name="connsiteX9" fmla="*/ 2635 w 9901"/>
              <a:gd name="connsiteY9" fmla="*/ 8307 h 10000"/>
              <a:gd name="connsiteX10" fmla="*/ 3349 w 9901"/>
              <a:gd name="connsiteY10" fmla="*/ 9411 h 10000"/>
              <a:gd name="connsiteX11" fmla="*/ 4617 w 9901"/>
              <a:gd name="connsiteY11" fmla="*/ 9859 h 10000"/>
              <a:gd name="connsiteX12" fmla="*/ 6193 w 9901"/>
              <a:gd name="connsiteY12" fmla="*/ 10000 h 10000"/>
              <a:gd name="connsiteX13" fmla="*/ 6540 w 9901"/>
              <a:gd name="connsiteY13" fmla="*/ 9181 h 10000"/>
              <a:gd name="connsiteX14" fmla="*/ 7059 w 9901"/>
              <a:gd name="connsiteY14" fmla="*/ 9181 h 10000"/>
              <a:gd name="connsiteX15" fmla="*/ 7305 w 9901"/>
              <a:gd name="connsiteY15" fmla="*/ 9945 h 10000"/>
              <a:gd name="connsiteX16" fmla="*/ 8039 w 9901"/>
              <a:gd name="connsiteY16" fmla="*/ 8745 h 10000"/>
              <a:gd name="connsiteX17" fmla="*/ 7994 w 9901"/>
              <a:gd name="connsiteY17" fmla="*/ 6934 h 10000"/>
              <a:gd name="connsiteX18" fmla="*/ 9901 w 9901"/>
              <a:gd name="connsiteY18" fmla="*/ 6468 h 10000"/>
              <a:gd name="connsiteX19" fmla="*/ 9249 w 9901"/>
              <a:gd name="connsiteY19" fmla="*/ 6554 h 10000"/>
              <a:gd name="connsiteX20" fmla="*/ 7999 w 9901"/>
              <a:gd name="connsiteY20" fmla="*/ 7146 h 10000"/>
              <a:gd name="connsiteX21" fmla="*/ 7404 w 9901"/>
              <a:gd name="connsiteY21" fmla="*/ 8248 h 10000"/>
              <a:gd name="connsiteX22" fmla="*/ 6787 w 9901"/>
              <a:gd name="connsiteY22" fmla="*/ 8248 h 10000"/>
              <a:gd name="connsiteX23" fmla="*/ 6401 w 9901"/>
              <a:gd name="connsiteY23" fmla="*/ 7516 h 10000"/>
              <a:gd name="connsiteX24" fmla="*/ 6252 w 9901"/>
              <a:gd name="connsiteY24" fmla="*/ 6694 h 10000"/>
              <a:gd name="connsiteX25" fmla="*/ 5749 w 9901"/>
              <a:gd name="connsiteY25" fmla="*/ 5903 h 10000"/>
              <a:gd name="connsiteX26" fmla="*/ 5040 w 9901"/>
              <a:gd name="connsiteY26" fmla="*/ 5903 h 10000"/>
              <a:gd name="connsiteX27" fmla="*/ 4752 w 9901"/>
              <a:gd name="connsiteY27" fmla="*/ 5087 h 10000"/>
              <a:gd name="connsiteX28" fmla="*/ 4752 w 9901"/>
              <a:gd name="connsiteY28" fmla="*/ 3840 h 10000"/>
              <a:gd name="connsiteX29" fmla="*/ 5095 w 9901"/>
              <a:gd name="connsiteY29" fmla="*/ 3021 h 10000"/>
              <a:gd name="connsiteX30" fmla="*/ 4884 w 9901"/>
              <a:gd name="connsiteY30" fmla="*/ 1922 h 10000"/>
              <a:gd name="connsiteX31" fmla="*/ 4232 w 9901"/>
              <a:gd name="connsiteY31" fmla="*/ 0 h 10000"/>
              <a:gd name="connsiteX0" fmla="*/ 4274 w 9341"/>
              <a:gd name="connsiteY0" fmla="*/ 0 h 10000"/>
              <a:gd name="connsiteX1" fmla="*/ 2661 w 9341"/>
              <a:gd name="connsiteY1" fmla="*/ 1103 h 10000"/>
              <a:gd name="connsiteX2" fmla="*/ 135 w 9341"/>
              <a:gd name="connsiteY2" fmla="*/ 1696 h 10000"/>
              <a:gd name="connsiteX3" fmla="*/ 0 w 9341"/>
              <a:gd name="connsiteY3" fmla="*/ 1722 h 10000"/>
              <a:gd name="connsiteX4" fmla="*/ 973 w 9341"/>
              <a:gd name="connsiteY4" fmla="*/ 3958 h 10000"/>
              <a:gd name="connsiteX5" fmla="*/ 1633 w 9341"/>
              <a:gd name="connsiteY5" fmla="*/ 6441 h 10000"/>
              <a:gd name="connsiteX6" fmla="*/ 2760 w 9341"/>
              <a:gd name="connsiteY6" fmla="*/ 6501 h 10000"/>
              <a:gd name="connsiteX7" fmla="*/ 3224 w 9341"/>
              <a:gd name="connsiteY7" fmla="*/ 7038 h 10000"/>
              <a:gd name="connsiteX8" fmla="*/ 2661 w 9341"/>
              <a:gd name="connsiteY8" fmla="*/ 7400 h 10000"/>
              <a:gd name="connsiteX9" fmla="*/ 2661 w 9341"/>
              <a:gd name="connsiteY9" fmla="*/ 8307 h 10000"/>
              <a:gd name="connsiteX10" fmla="*/ 3382 w 9341"/>
              <a:gd name="connsiteY10" fmla="*/ 9411 h 10000"/>
              <a:gd name="connsiteX11" fmla="*/ 4663 w 9341"/>
              <a:gd name="connsiteY11" fmla="*/ 9859 h 10000"/>
              <a:gd name="connsiteX12" fmla="*/ 6255 w 9341"/>
              <a:gd name="connsiteY12" fmla="*/ 10000 h 10000"/>
              <a:gd name="connsiteX13" fmla="*/ 6605 w 9341"/>
              <a:gd name="connsiteY13" fmla="*/ 9181 h 10000"/>
              <a:gd name="connsiteX14" fmla="*/ 7130 w 9341"/>
              <a:gd name="connsiteY14" fmla="*/ 9181 h 10000"/>
              <a:gd name="connsiteX15" fmla="*/ 7378 w 9341"/>
              <a:gd name="connsiteY15" fmla="*/ 9945 h 10000"/>
              <a:gd name="connsiteX16" fmla="*/ 8119 w 9341"/>
              <a:gd name="connsiteY16" fmla="*/ 8745 h 10000"/>
              <a:gd name="connsiteX17" fmla="*/ 8074 w 9341"/>
              <a:gd name="connsiteY17" fmla="*/ 6934 h 10000"/>
              <a:gd name="connsiteX18" fmla="*/ 9341 w 9341"/>
              <a:gd name="connsiteY18" fmla="*/ 6554 h 10000"/>
              <a:gd name="connsiteX19" fmla="*/ 8079 w 9341"/>
              <a:gd name="connsiteY19" fmla="*/ 7146 h 10000"/>
              <a:gd name="connsiteX20" fmla="*/ 7478 w 9341"/>
              <a:gd name="connsiteY20" fmla="*/ 8248 h 10000"/>
              <a:gd name="connsiteX21" fmla="*/ 6855 w 9341"/>
              <a:gd name="connsiteY21" fmla="*/ 8248 h 10000"/>
              <a:gd name="connsiteX22" fmla="*/ 6465 w 9341"/>
              <a:gd name="connsiteY22" fmla="*/ 7516 h 10000"/>
              <a:gd name="connsiteX23" fmla="*/ 6315 w 9341"/>
              <a:gd name="connsiteY23" fmla="*/ 6694 h 10000"/>
              <a:gd name="connsiteX24" fmla="*/ 5806 w 9341"/>
              <a:gd name="connsiteY24" fmla="*/ 5903 h 10000"/>
              <a:gd name="connsiteX25" fmla="*/ 5090 w 9341"/>
              <a:gd name="connsiteY25" fmla="*/ 5903 h 10000"/>
              <a:gd name="connsiteX26" fmla="*/ 4800 w 9341"/>
              <a:gd name="connsiteY26" fmla="*/ 5087 h 10000"/>
              <a:gd name="connsiteX27" fmla="*/ 4800 w 9341"/>
              <a:gd name="connsiteY27" fmla="*/ 3840 h 10000"/>
              <a:gd name="connsiteX28" fmla="*/ 5146 w 9341"/>
              <a:gd name="connsiteY28" fmla="*/ 3021 h 10000"/>
              <a:gd name="connsiteX29" fmla="*/ 4933 w 9341"/>
              <a:gd name="connsiteY29" fmla="*/ 1922 h 10000"/>
              <a:gd name="connsiteX30" fmla="*/ 4274 w 9341"/>
              <a:gd name="connsiteY30" fmla="*/ 0 h 10000"/>
              <a:gd name="connsiteX0" fmla="*/ 4576 w 8693"/>
              <a:gd name="connsiteY0" fmla="*/ 0 h 10000"/>
              <a:gd name="connsiteX1" fmla="*/ 2849 w 8693"/>
              <a:gd name="connsiteY1" fmla="*/ 1103 h 10000"/>
              <a:gd name="connsiteX2" fmla="*/ 145 w 8693"/>
              <a:gd name="connsiteY2" fmla="*/ 1696 h 10000"/>
              <a:gd name="connsiteX3" fmla="*/ 0 w 8693"/>
              <a:gd name="connsiteY3" fmla="*/ 1722 h 10000"/>
              <a:gd name="connsiteX4" fmla="*/ 1042 w 8693"/>
              <a:gd name="connsiteY4" fmla="*/ 3958 h 10000"/>
              <a:gd name="connsiteX5" fmla="*/ 1748 w 8693"/>
              <a:gd name="connsiteY5" fmla="*/ 6441 h 10000"/>
              <a:gd name="connsiteX6" fmla="*/ 2955 w 8693"/>
              <a:gd name="connsiteY6" fmla="*/ 6501 h 10000"/>
              <a:gd name="connsiteX7" fmla="*/ 3451 w 8693"/>
              <a:gd name="connsiteY7" fmla="*/ 7038 h 10000"/>
              <a:gd name="connsiteX8" fmla="*/ 2849 w 8693"/>
              <a:gd name="connsiteY8" fmla="*/ 7400 h 10000"/>
              <a:gd name="connsiteX9" fmla="*/ 2849 w 8693"/>
              <a:gd name="connsiteY9" fmla="*/ 8307 h 10000"/>
              <a:gd name="connsiteX10" fmla="*/ 3621 w 8693"/>
              <a:gd name="connsiteY10" fmla="*/ 9411 h 10000"/>
              <a:gd name="connsiteX11" fmla="*/ 4992 w 8693"/>
              <a:gd name="connsiteY11" fmla="*/ 9859 h 10000"/>
              <a:gd name="connsiteX12" fmla="*/ 6696 w 8693"/>
              <a:gd name="connsiteY12" fmla="*/ 10000 h 10000"/>
              <a:gd name="connsiteX13" fmla="*/ 7071 w 8693"/>
              <a:gd name="connsiteY13" fmla="*/ 9181 h 10000"/>
              <a:gd name="connsiteX14" fmla="*/ 7633 w 8693"/>
              <a:gd name="connsiteY14" fmla="*/ 9181 h 10000"/>
              <a:gd name="connsiteX15" fmla="*/ 7899 w 8693"/>
              <a:gd name="connsiteY15" fmla="*/ 9945 h 10000"/>
              <a:gd name="connsiteX16" fmla="*/ 8692 w 8693"/>
              <a:gd name="connsiteY16" fmla="*/ 8745 h 10000"/>
              <a:gd name="connsiteX17" fmla="*/ 8644 w 8693"/>
              <a:gd name="connsiteY17" fmla="*/ 6934 h 10000"/>
              <a:gd name="connsiteX18" fmla="*/ 8649 w 8693"/>
              <a:gd name="connsiteY18" fmla="*/ 7146 h 10000"/>
              <a:gd name="connsiteX19" fmla="*/ 8006 w 8693"/>
              <a:gd name="connsiteY19" fmla="*/ 8248 h 10000"/>
              <a:gd name="connsiteX20" fmla="*/ 7339 w 8693"/>
              <a:gd name="connsiteY20" fmla="*/ 8248 h 10000"/>
              <a:gd name="connsiteX21" fmla="*/ 6921 w 8693"/>
              <a:gd name="connsiteY21" fmla="*/ 7516 h 10000"/>
              <a:gd name="connsiteX22" fmla="*/ 6761 w 8693"/>
              <a:gd name="connsiteY22" fmla="*/ 6694 h 10000"/>
              <a:gd name="connsiteX23" fmla="*/ 6216 w 8693"/>
              <a:gd name="connsiteY23" fmla="*/ 5903 h 10000"/>
              <a:gd name="connsiteX24" fmla="*/ 5449 w 8693"/>
              <a:gd name="connsiteY24" fmla="*/ 5903 h 10000"/>
              <a:gd name="connsiteX25" fmla="*/ 5139 w 8693"/>
              <a:gd name="connsiteY25" fmla="*/ 5087 h 10000"/>
              <a:gd name="connsiteX26" fmla="*/ 5139 w 8693"/>
              <a:gd name="connsiteY26" fmla="*/ 3840 h 10000"/>
              <a:gd name="connsiteX27" fmla="*/ 5509 w 8693"/>
              <a:gd name="connsiteY27" fmla="*/ 3021 h 10000"/>
              <a:gd name="connsiteX28" fmla="*/ 5281 w 8693"/>
              <a:gd name="connsiteY28" fmla="*/ 1922 h 10000"/>
              <a:gd name="connsiteX29" fmla="*/ 4576 w 8693"/>
              <a:gd name="connsiteY29" fmla="*/ 0 h 10000"/>
              <a:gd name="connsiteX0" fmla="*/ 5264 w 9999"/>
              <a:gd name="connsiteY0" fmla="*/ 0 h 10000"/>
              <a:gd name="connsiteX1" fmla="*/ 3277 w 9999"/>
              <a:gd name="connsiteY1" fmla="*/ 1103 h 10000"/>
              <a:gd name="connsiteX2" fmla="*/ 167 w 9999"/>
              <a:gd name="connsiteY2" fmla="*/ 1696 h 10000"/>
              <a:gd name="connsiteX3" fmla="*/ 0 w 9999"/>
              <a:gd name="connsiteY3" fmla="*/ 1722 h 10000"/>
              <a:gd name="connsiteX4" fmla="*/ 1199 w 9999"/>
              <a:gd name="connsiteY4" fmla="*/ 3958 h 10000"/>
              <a:gd name="connsiteX5" fmla="*/ 2011 w 9999"/>
              <a:gd name="connsiteY5" fmla="*/ 6441 h 10000"/>
              <a:gd name="connsiteX6" fmla="*/ 3399 w 9999"/>
              <a:gd name="connsiteY6" fmla="*/ 6501 h 10000"/>
              <a:gd name="connsiteX7" fmla="*/ 3970 w 9999"/>
              <a:gd name="connsiteY7" fmla="*/ 7038 h 10000"/>
              <a:gd name="connsiteX8" fmla="*/ 3277 w 9999"/>
              <a:gd name="connsiteY8" fmla="*/ 7400 h 10000"/>
              <a:gd name="connsiteX9" fmla="*/ 3277 w 9999"/>
              <a:gd name="connsiteY9" fmla="*/ 8307 h 10000"/>
              <a:gd name="connsiteX10" fmla="*/ 4165 w 9999"/>
              <a:gd name="connsiteY10" fmla="*/ 9411 h 10000"/>
              <a:gd name="connsiteX11" fmla="*/ 5743 w 9999"/>
              <a:gd name="connsiteY11" fmla="*/ 9859 h 10000"/>
              <a:gd name="connsiteX12" fmla="*/ 7703 w 9999"/>
              <a:gd name="connsiteY12" fmla="*/ 10000 h 10000"/>
              <a:gd name="connsiteX13" fmla="*/ 8134 w 9999"/>
              <a:gd name="connsiteY13" fmla="*/ 9181 h 10000"/>
              <a:gd name="connsiteX14" fmla="*/ 8781 w 9999"/>
              <a:gd name="connsiteY14" fmla="*/ 9181 h 10000"/>
              <a:gd name="connsiteX15" fmla="*/ 9087 w 9999"/>
              <a:gd name="connsiteY15" fmla="*/ 9945 h 10000"/>
              <a:gd name="connsiteX16" fmla="*/ 9999 w 9999"/>
              <a:gd name="connsiteY16" fmla="*/ 8745 h 10000"/>
              <a:gd name="connsiteX17" fmla="*/ 9944 w 9999"/>
              <a:gd name="connsiteY17" fmla="*/ 6934 h 10000"/>
              <a:gd name="connsiteX18" fmla="*/ 9210 w 9999"/>
              <a:gd name="connsiteY18" fmla="*/ 8248 h 10000"/>
              <a:gd name="connsiteX19" fmla="*/ 8442 w 9999"/>
              <a:gd name="connsiteY19" fmla="*/ 8248 h 10000"/>
              <a:gd name="connsiteX20" fmla="*/ 7962 w 9999"/>
              <a:gd name="connsiteY20" fmla="*/ 7516 h 10000"/>
              <a:gd name="connsiteX21" fmla="*/ 7778 w 9999"/>
              <a:gd name="connsiteY21" fmla="*/ 6694 h 10000"/>
              <a:gd name="connsiteX22" fmla="*/ 7151 w 9999"/>
              <a:gd name="connsiteY22" fmla="*/ 5903 h 10000"/>
              <a:gd name="connsiteX23" fmla="*/ 6268 w 9999"/>
              <a:gd name="connsiteY23" fmla="*/ 5903 h 10000"/>
              <a:gd name="connsiteX24" fmla="*/ 5912 w 9999"/>
              <a:gd name="connsiteY24" fmla="*/ 5087 h 10000"/>
              <a:gd name="connsiteX25" fmla="*/ 5912 w 9999"/>
              <a:gd name="connsiteY25" fmla="*/ 3840 h 10000"/>
              <a:gd name="connsiteX26" fmla="*/ 6337 w 9999"/>
              <a:gd name="connsiteY26" fmla="*/ 3021 h 10000"/>
              <a:gd name="connsiteX27" fmla="*/ 6075 w 9999"/>
              <a:gd name="connsiteY27" fmla="*/ 1922 h 10000"/>
              <a:gd name="connsiteX28" fmla="*/ 5264 w 9999"/>
              <a:gd name="connsiteY28" fmla="*/ 0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9999" h="10000">
                <a:moveTo>
                  <a:pt x="5264" y="0"/>
                </a:moveTo>
                <a:lnTo>
                  <a:pt x="3277" y="1103"/>
                </a:lnTo>
                <a:lnTo>
                  <a:pt x="167" y="1696"/>
                </a:lnTo>
                <a:lnTo>
                  <a:pt x="0" y="1722"/>
                </a:lnTo>
                <a:lnTo>
                  <a:pt x="1199" y="3958"/>
                </a:lnTo>
                <a:cubicBezTo>
                  <a:pt x="1472" y="4786"/>
                  <a:pt x="1738" y="5615"/>
                  <a:pt x="2011" y="6441"/>
                </a:cubicBezTo>
                <a:lnTo>
                  <a:pt x="3399" y="6501"/>
                </a:lnTo>
                <a:lnTo>
                  <a:pt x="3970" y="7038"/>
                </a:lnTo>
                <a:lnTo>
                  <a:pt x="3277" y="7400"/>
                </a:lnTo>
                <a:lnTo>
                  <a:pt x="3277" y="8307"/>
                </a:lnTo>
                <a:lnTo>
                  <a:pt x="4165" y="9411"/>
                </a:lnTo>
                <a:lnTo>
                  <a:pt x="5743" y="9859"/>
                </a:lnTo>
                <a:lnTo>
                  <a:pt x="7703" y="10000"/>
                </a:lnTo>
                <a:cubicBezTo>
                  <a:pt x="7849" y="9726"/>
                  <a:pt x="7988" y="9459"/>
                  <a:pt x="8134" y="9181"/>
                </a:cubicBezTo>
                <a:lnTo>
                  <a:pt x="8781" y="9181"/>
                </a:lnTo>
                <a:cubicBezTo>
                  <a:pt x="8881" y="9439"/>
                  <a:pt x="8987" y="9691"/>
                  <a:pt x="9087" y="9945"/>
                </a:cubicBezTo>
                <a:lnTo>
                  <a:pt x="9999" y="8745"/>
                </a:lnTo>
                <a:cubicBezTo>
                  <a:pt x="9983" y="8138"/>
                  <a:pt x="9960" y="7537"/>
                  <a:pt x="9944" y="6934"/>
                </a:cubicBezTo>
                <a:cubicBezTo>
                  <a:pt x="9813" y="6851"/>
                  <a:pt x="9460" y="8029"/>
                  <a:pt x="9210" y="8248"/>
                </a:cubicBezTo>
                <a:lnTo>
                  <a:pt x="8442" y="8248"/>
                </a:lnTo>
                <a:cubicBezTo>
                  <a:pt x="8284" y="8004"/>
                  <a:pt x="8127" y="7759"/>
                  <a:pt x="7962" y="7516"/>
                </a:cubicBezTo>
                <a:cubicBezTo>
                  <a:pt x="7897" y="7238"/>
                  <a:pt x="7837" y="6969"/>
                  <a:pt x="7778" y="6694"/>
                </a:cubicBezTo>
                <a:lnTo>
                  <a:pt x="7151" y="5903"/>
                </a:lnTo>
                <a:lnTo>
                  <a:pt x="6268" y="5903"/>
                </a:lnTo>
                <a:cubicBezTo>
                  <a:pt x="6145" y="5637"/>
                  <a:pt x="6029" y="5356"/>
                  <a:pt x="5912" y="5087"/>
                </a:cubicBezTo>
                <a:lnTo>
                  <a:pt x="5912" y="3840"/>
                </a:lnTo>
                <a:lnTo>
                  <a:pt x="6337" y="3021"/>
                </a:lnTo>
                <a:cubicBezTo>
                  <a:pt x="6250" y="2654"/>
                  <a:pt x="6164" y="2290"/>
                  <a:pt x="6075" y="1922"/>
                </a:cubicBezTo>
                <a:lnTo>
                  <a:pt x="5264" y="0"/>
                </a:lnTo>
                <a:close/>
              </a:path>
            </a:pathLst>
          </a:custGeom>
          <a:pattFill prst="openDmnd">
            <a:fgClr>
              <a:schemeClr val="tx1"/>
            </a:fgClr>
            <a:bgClr>
              <a:srgbClr val="FFFFFF"/>
            </a:bgClr>
          </a:patt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700"/>
              <a:t>594</a:t>
            </a:r>
            <a:endParaRPr lang="fr-FR"/>
          </a:p>
        </xdr:txBody>
      </xdr:sp>
      <xdr:sp macro="" textlink="">
        <xdr:nvSpPr>
          <xdr:cNvPr id="218" name="FR-597">
            <a:extLst>
              <a:ext uri="{FF2B5EF4-FFF2-40B4-BE49-F238E27FC236}">
                <a16:creationId xmlns:a16="http://schemas.microsoft.com/office/drawing/2014/main" id="{00000000-0008-0000-0200-0000DA000000}"/>
              </a:ext>
            </a:extLst>
          </xdr:cNvPr>
          <xdr:cNvSpPr>
            <a:spLocks noChangeAspect="1"/>
          </xdr:cNvSpPr>
        </xdr:nvSpPr>
        <xdr:spPr bwMode="auto">
          <a:xfrm>
            <a:off x="3858532" y="926769"/>
            <a:ext cx="93742" cy="166416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850 w 10000"/>
              <a:gd name="connsiteY95" fmla="*/ 2485 h 10000"/>
              <a:gd name="connsiteX96" fmla="*/ 2498 w 10000"/>
              <a:gd name="connsiteY96" fmla="*/ 2485 h 10000"/>
              <a:gd name="connsiteX97" fmla="*/ 2355 w 10000"/>
              <a:gd name="connsiteY97" fmla="*/ 2140 h 10000"/>
              <a:gd name="connsiteX98" fmla="*/ 2355 w 10000"/>
              <a:gd name="connsiteY98" fmla="*/ 1617 h 10000"/>
              <a:gd name="connsiteX99" fmla="*/ 2526 w 10000"/>
              <a:gd name="connsiteY99" fmla="*/ 1272 h 10000"/>
              <a:gd name="connsiteX100" fmla="*/ 2421 w 10000"/>
              <a:gd name="connsiteY100" fmla="*/ 809 h 10000"/>
              <a:gd name="connsiteX101" fmla="*/ 2097 w 10000"/>
              <a:gd name="connsiteY10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498 w 10000"/>
              <a:gd name="connsiteY95" fmla="*/ 2485 h 10000"/>
              <a:gd name="connsiteX96" fmla="*/ 2355 w 10000"/>
              <a:gd name="connsiteY96" fmla="*/ 2140 h 10000"/>
              <a:gd name="connsiteX97" fmla="*/ 2355 w 10000"/>
              <a:gd name="connsiteY97" fmla="*/ 1617 h 10000"/>
              <a:gd name="connsiteX98" fmla="*/ 2526 w 10000"/>
              <a:gd name="connsiteY98" fmla="*/ 1272 h 10000"/>
              <a:gd name="connsiteX99" fmla="*/ 2421 w 10000"/>
              <a:gd name="connsiteY99" fmla="*/ 809 h 10000"/>
              <a:gd name="connsiteX100" fmla="*/ 2097 w 10000"/>
              <a:gd name="connsiteY10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355 w 10000"/>
              <a:gd name="connsiteY95" fmla="*/ 2140 h 10000"/>
              <a:gd name="connsiteX96" fmla="*/ 2355 w 10000"/>
              <a:gd name="connsiteY96" fmla="*/ 1617 h 10000"/>
              <a:gd name="connsiteX97" fmla="*/ 2526 w 10000"/>
              <a:gd name="connsiteY97" fmla="*/ 1272 h 10000"/>
              <a:gd name="connsiteX98" fmla="*/ 2421 w 10000"/>
              <a:gd name="connsiteY98" fmla="*/ 809 h 10000"/>
              <a:gd name="connsiteX99" fmla="*/ 2097 w 10000"/>
              <a:gd name="connsiteY9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355 w 10000"/>
              <a:gd name="connsiteY95" fmla="*/ 1617 h 10000"/>
              <a:gd name="connsiteX96" fmla="*/ 2526 w 10000"/>
              <a:gd name="connsiteY96" fmla="*/ 1272 h 10000"/>
              <a:gd name="connsiteX97" fmla="*/ 2421 w 10000"/>
              <a:gd name="connsiteY97" fmla="*/ 809 h 10000"/>
              <a:gd name="connsiteX98" fmla="*/ 2097 w 10000"/>
              <a:gd name="connsiteY9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526 w 10000"/>
              <a:gd name="connsiteY95" fmla="*/ 1272 h 10000"/>
              <a:gd name="connsiteX96" fmla="*/ 2421 w 10000"/>
              <a:gd name="connsiteY96" fmla="*/ 809 h 10000"/>
              <a:gd name="connsiteX97" fmla="*/ 2097 w 10000"/>
              <a:gd name="connsiteY9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421 w 10000"/>
              <a:gd name="connsiteY95" fmla="*/ 809 h 10000"/>
              <a:gd name="connsiteX96" fmla="*/ 2097 w 10000"/>
              <a:gd name="connsiteY9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4786 w 10000"/>
              <a:gd name="connsiteY30" fmla="*/ 7420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4511 w 10000"/>
              <a:gd name="connsiteY91" fmla="*/ 3501 h 10000"/>
              <a:gd name="connsiteX92" fmla="*/ 4666 w 10000"/>
              <a:gd name="connsiteY92" fmla="*/ 4314 h 10000"/>
              <a:gd name="connsiteX93" fmla="*/ 5048 w 10000"/>
              <a:gd name="connsiteY93" fmla="*/ 4778 h 10000"/>
              <a:gd name="connsiteX94" fmla="*/ 5426 w 10000"/>
              <a:gd name="connsiteY94" fmla="*/ 4701 h 10000"/>
              <a:gd name="connsiteX95" fmla="*/ 2097 w 10000"/>
              <a:gd name="connsiteY95" fmla="*/ 0 h 10000"/>
              <a:gd name="connsiteX0" fmla="*/ 2097 w 10000"/>
              <a:gd name="connsiteY0" fmla="*/ 352 h 10352"/>
              <a:gd name="connsiteX1" fmla="*/ 1306 w 10000"/>
              <a:gd name="connsiteY1" fmla="*/ 816 h 10352"/>
              <a:gd name="connsiteX2" fmla="*/ 67 w 10000"/>
              <a:gd name="connsiteY2" fmla="*/ 1065 h 10352"/>
              <a:gd name="connsiteX3" fmla="*/ 0 w 10000"/>
              <a:gd name="connsiteY3" fmla="*/ 1077 h 10352"/>
              <a:gd name="connsiteX4" fmla="*/ 477 w 10000"/>
              <a:gd name="connsiteY4" fmla="*/ 2017 h 10352"/>
              <a:gd name="connsiteX5" fmla="*/ 801 w 10000"/>
              <a:gd name="connsiteY5" fmla="*/ 3063 h 10352"/>
              <a:gd name="connsiteX6" fmla="*/ 1354 w 10000"/>
              <a:gd name="connsiteY6" fmla="*/ 3087 h 10352"/>
              <a:gd name="connsiteX7" fmla="*/ 1582 w 10000"/>
              <a:gd name="connsiteY7" fmla="*/ 3313 h 10352"/>
              <a:gd name="connsiteX8" fmla="*/ 1306 w 10000"/>
              <a:gd name="connsiteY8" fmla="*/ 3467 h 10352"/>
              <a:gd name="connsiteX9" fmla="*/ 1306 w 10000"/>
              <a:gd name="connsiteY9" fmla="*/ 3848 h 10352"/>
              <a:gd name="connsiteX10" fmla="*/ 1659 w 10000"/>
              <a:gd name="connsiteY10" fmla="*/ 4312 h 10352"/>
              <a:gd name="connsiteX11" fmla="*/ 2288 w 10000"/>
              <a:gd name="connsiteY11" fmla="*/ 4502 h 10352"/>
              <a:gd name="connsiteX12" fmla="*/ 3070 w 10000"/>
              <a:gd name="connsiteY12" fmla="*/ 4561 h 10352"/>
              <a:gd name="connsiteX13" fmla="*/ 3241 w 10000"/>
              <a:gd name="connsiteY13" fmla="*/ 4216 h 10352"/>
              <a:gd name="connsiteX14" fmla="*/ 3499 w 10000"/>
              <a:gd name="connsiteY14" fmla="*/ 4216 h 10352"/>
              <a:gd name="connsiteX15" fmla="*/ 3622 w 10000"/>
              <a:gd name="connsiteY15" fmla="*/ 4537 h 10352"/>
              <a:gd name="connsiteX16" fmla="*/ 3298 w 10000"/>
              <a:gd name="connsiteY16" fmla="*/ 4787 h 10352"/>
              <a:gd name="connsiteX17" fmla="*/ 3346 w 10000"/>
              <a:gd name="connsiteY17" fmla="*/ 5417 h 10352"/>
              <a:gd name="connsiteX18" fmla="*/ 3804 w 10000"/>
              <a:gd name="connsiteY18" fmla="*/ 5572 h 10352"/>
              <a:gd name="connsiteX19" fmla="*/ 4252 w 10000"/>
              <a:gd name="connsiteY19" fmla="*/ 5631 h 10352"/>
              <a:gd name="connsiteX20" fmla="*/ 4385 w 10000"/>
              <a:gd name="connsiteY20" fmla="*/ 6048 h 10352"/>
              <a:gd name="connsiteX21" fmla="*/ 4604 w 10000"/>
              <a:gd name="connsiteY21" fmla="*/ 6167 h 10352"/>
              <a:gd name="connsiteX22" fmla="*/ 4557 w 10000"/>
              <a:gd name="connsiteY22" fmla="*/ 6392 h 10352"/>
              <a:gd name="connsiteX23" fmla="*/ 4233 w 10000"/>
              <a:gd name="connsiteY23" fmla="*/ 6583 h 10352"/>
              <a:gd name="connsiteX24" fmla="*/ 4204 w 10000"/>
              <a:gd name="connsiteY24" fmla="*/ 6761 h 10352"/>
              <a:gd name="connsiteX25" fmla="*/ 4461 w 10000"/>
              <a:gd name="connsiteY25" fmla="*/ 7142 h 10352"/>
              <a:gd name="connsiteX26" fmla="*/ 4633 w 10000"/>
              <a:gd name="connsiteY26" fmla="*/ 7296 h 10352"/>
              <a:gd name="connsiteX27" fmla="*/ 4585 w 10000"/>
              <a:gd name="connsiteY27" fmla="*/ 7486 h 10352"/>
              <a:gd name="connsiteX28" fmla="*/ 4385 w 10000"/>
              <a:gd name="connsiteY28" fmla="*/ 7677 h 10352"/>
              <a:gd name="connsiteX29" fmla="*/ 4461 w 10000"/>
              <a:gd name="connsiteY29" fmla="*/ 7736 h 10352"/>
              <a:gd name="connsiteX30" fmla="*/ 4786 w 10000"/>
              <a:gd name="connsiteY30" fmla="*/ 7772 h 10352"/>
              <a:gd name="connsiteX31" fmla="*/ 5062 w 10000"/>
              <a:gd name="connsiteY31" fmla="*/ 7998 h 10352"/>
              <a:gd name="connsiteX32" fmla="*/ 5033 w 10000"/>
              <a:gd name="connsiteY32" fmla="*/ 8271 h 10352"/>
              <a:gd name="connsiteX33" fmla="*/ 4890 w 10000"/>
              <a:gd name="connsiteY33" fmla="*/ 8402 h 10352"/>
              <a:gd name="connsiteX34" fmla="*/ 4862 w 10000"/>
              <a:gd name="connsiteY34" fmla="*/ 8901 h 10352"/>
              <a:gd name="connsiteX35" fmla="*/ 4633 w 10000"/>
              <a:gd name="connsiteY35" fmla="*/ 8937 h 10352"/>
              <a:gd name="connsiteX36" fmla="*/ 4404 w 10000"/>
              <a:gd name="connsiteY36" fmla="*/ 8901 h 10352"/>
              <a:gd name="connsiteX37" fmla="*/ 4156 w 10000"/>
              <a:gd name="connsiteY37" fmla="*/ 9092 h 10352"/>
              <a:gd name="connsiteX38" fmla="*/ 4309 w 10000"/>
              <a:gd name="connsiteY38" fmla="*/ 9163 h 10352"/>
              <a:gd name="connsiteX39" fmla="*/ 4557 w 10000"/>
              <a:gd name="connsiteY39" fmla="*/ 9163 h 10352"/>
              <a:gd name="connsiteX40" fmla="*/ 4786 w 10000"/>
              <a:gd name="connsiteY40" fmla="*/ 9222 h 10352"/>
              <a:gd name="connsiteX41" fmla="*/ 4862 w 10000"/>
              <a:gd name="connsiteY41" fmla="*/ 9377 h 10352"/>
              <a:gd name="connsiteX42" fmla="*/ 4709 w 10000"/>
              <a:gd name="connsiteY42" fmla="*/ 9734 h 10352"/>
              <a:gd name="connsiteX43" fmla="*/ 4909 w 10000"/>
              <a:gd name="connsiteY43" fmla="*/ 9972 h 10352"/>
              <a:gd name="connsiteX44" fmla="*/ 5110 w 10000"/>
              <a:gd name="connsiteY44" fmla="*/ 10043 h 10352"/>
              <a:gd name="connsiteX45" fmla="*/ 5310 w 10000"/>
              <a:gd name="connsiteY45" fmla="*/ 9876 h 10352"/>
              <a:gd name="connsiteX46" fmla="*/ 5577 w 10000"/>
              <a:gd name="connsiteY46" fmla="*/ 9876 h 10352"/>
              <a:gd name="connsiteX47" fmla="*/ 5653 w 10000"/>
              <a:gd name="connsiteY47" fmla="*/ 10067 h 10352"/>
              <a:gd name="connsiteX48" fmla="*/ 5758 w 10000"/>
              <a:gd name="connsiteY48" fmla="*/ 10043 h 10352"/>
              <a:gd name="connsiteX49" fmla="*/ 6053 w 10000"/>
              <a:gd name="connsiteY49" fmla="*/ 9817 h 10352"/>
              <a:gd name="connsiteX50" fmla="*/ 6349 w 10000"/>
              <a:gd name="connsiteY50" fmla="*/ 10043 h 10352"/>
              <a:gd name="connsiteX51" fmla="*/ 6749 w 10000"/>
              <a:gd name="connsiteY51" fmla="*/ 9698 h 10352"/>
              <a:gd name="connsiteX52" fmla="*/ 6921 w 10000"/>
              <a:gd name="connsiteY52" fmla="*/ 9698 h 10352"/>
              <a:gd name="connsiteX53" fmla="*/ 7121 w 10000"/>
              <a:gd name="connsiteY53" fmla="*/ 9912 h 10352"/>
              <a:gd name="connsiteX54" fmla="*/ 7521 w 10000"/>
              <a:gd name="connsiteY54" fmla="*/ 9579 h 10352"/>
              <a:gd name="connsiteX55" fmla="*/ 7693 w 10000"/>
              <a:gd name="connsiteY55" fmla="*/ 9603 h 10352"/>
              <a:gd name="connsiteX56" fmla="*/ 7846 w 10000"/>
              <a:gd name="connsiteY56" fmla="*/ 9757 h 10352"/>
              <a:gd name="connsiteX57" fmla="*/ 8389 w 10000"/>
              <a:gd name="connsiteY57" fmla="*/ 9817 h 10352"/>
              <a:gd name="connsiteX58" fmla="*/ 8437 w 10000"/>
              <a:gd name="connsiteY58" fmla="*/ 10102 h 10352"/>
              <a:gd name="connsiteX59" fmla="*/ 8713 w 10000"/>
              <a:gd name="connsiteY59" fmla="*/ 9793 h 10352"/>
              <a:gd name="connsiteX60" fmla="*/ 8856 w 10000"/>
              <a:gd name="connsiteY60" fmla="*/ 9793 h 10352"/>
              <a:gd name="connsiteX61" fmla="*/ 8961 w 10000"/>
              <a:gd name="connsiteY61" fmla="*/ 10197 h 10352"/>
              <a:gd name="connsiteX62" fmla="*/ 9428 w 10000"/>
              <a:gd name="connsiteY62" fmla="*/ 10352 h 10352"/>
              <a:gd name="connsiteX63" fmla="*/ 9561 w 10000"/>
              <a:gd name="connsiteY63" fmla="*/ 10233 h 10352"/>
              <a:gd name="connsiteX64" fmla="*/ 9523 w 10000"/>
              <a:gd name="connsiteY64" fmla="*/ 10233 h 10352"/>
              <a:gd name="connsiteX65" fmla="*/ 9504 w 10000"/>
              <a:gd name="connsiteY65" fmla="*/ 9924 h 10352"/>
              <a:gd name="connsiteX66" fmla="*/ 10000 w 10000"/>
              <a:gd name="connsiteY66" fmla="*/ 9555 h 10352"/>
              <a:gd name="connsiteX67" fmla="*/ 9924 w 10000"/>
              <a:gd name="connsiteY67" fmla="*/ 8961 h 10352"/>
              <a:gd name="connsiteX68" fmla="*/ 9447 w 10000"/>
              <a:gd name="connsiteY68" fmla="*/ 8806 h 10352"/>
              <a:gd name="connsiteX69" fmla="*/ 9571 w 10000"/>
              <a:gd name="connsiteY69" fmla="*/ 8652 h 10352"/>
              <a:gd name="connsiteX70" fmla="*/ 9571 w 10000"/>
              <a:gd name="connsiteY70" fmla="*/ 8224 h 10352"/>
              <a:gd name="connsiteX71" fmla="*/ 9943 w 10000"/>
              <a:gd name="connsiteY71" fmla="*/ 7879 h 10352"/>
              <a:gd name="connsiteX72" fmla="*/ 9847 w 10000"/>
              <a:gd name="connsiteY72" fmla="*/ 7629 h 10352"/>
              <a:gd name="connsiteX73" fmla="*/ 9056 w 10000"/>
              <a:gd name="connsiteY73" fmla="*/ 6856 h 10352"/>
              <a:gd name="connsiteX74" fmla="*/ 7664 w 10000"/>
              <a:gd name="connsiteY74" fmla="*/ 6951 h 10352"/>
              <a:gd name="connsiteX75" fmla="*/ 7512 w 10000"/>
              <a:gd name="connsiteY75" fmla="*/ 7260 h 10352"/>
              <a:gd name="connsiteX76" fmla="*/ 7340 w 10000"/>
              <a:gd name="connsiteY76" fmla="*/ 7260 h 10352"/>
              <a:gd name="connsiteX77" fmla="*/ 7369 w 10000"/>
              <a:gd name="connsiteY77" fmla="*/ 6178 h 10352"/>
              <a:gd name="connsiteX78" fmla="*/ 6969 w 10000"/>
              <a:gd name="connsiteY78" fmla="*/ 5596 h 10352"/>
              <a:gd name="connsiteX79" fmla="*/ 6673 w 10000"/>
              <a:gd name="connsiteY79" fmla="*/ 5655 h 10352"/>
              <a:gd name="connsiteX80" fmla="*/ 6492 w 10000"/>
              <a:gd name="connsiteY80" fmla="*/ 5406 h 10352"/>
              <a:gd name="connsiteX81" fmla="*/ 5996 w 10000"/>
              <a:gd name="connsiteY81" fmla="*/ 5679 h 10352"/>
              <a:gd name="connsiteX82" fmla="*/ 5825 w 10000"/>
              <a:gd name="connsiteY82" fmla="*/ 5465 h 10352"/>
              <a:gd name="connsiteX83" fmla="*/ 5481 w 10000"/>
              <a:gd name="connsiteY83" fmla="*/ 5406 h 10352"/>
              <a:gd name="connsiteX84" fmla="*/ 5377 w 10000"/>
              <a:gd name="connsiteY84" fmla="*/ 5001 h 10352"/>
              <a:gd name="connsiteX85" fmla="*/ 5357 w 10000"/>
              <a:gd name="connsiteY85" fmla="*/ 3765 h 10352"/>
              <a:gd name="connsiteX86" fmla="*/ 5129 w 10000"/>
              <a:gd name="connsiteY86" fmla="*/ 3634 h 10352"/>
              <a:gd name="connsiteX87" fmla="*/ 5100 w 10000"/>
              <a:gd name="connsiteY87" fmla="*/ 3455 h 10352"/>
              <a:gd name="connsiteX88" fmla="*/ 4957 w 10000"/>
              <a:gd name="connsiteY88" fmla="*/ 3455 h 10352"/>
              <a:gd name="connsiteX89" fmla="*/ 4909 w 10000"/>
              <a:gd name="connsiteY89" fmla="*/ 3075 h 10352"/>
              <a:gd name="connsiteX90" fmla="*/ 4585 w 10000"/>
              <a:gd name="connsiteY90" fmla="*/ 3111 h 10352"/>
              <a:gd name="connsiteX91" fmla="*/ 4511 w 10000"/>
              <a:gd name="connsiteY91" fmla="*/ 3853 h 10352"/>
              <a:gd name="connsiteX92" fmla="*/ 4666 w 10000"/>
              <a:gd name="connsiteY92" fmla="*/ 4666 h 10352"/>
              <a:gd name="connsiteX93" fmla="*/ 5048 w 10000"/>
              <a:gd name="connsiteY93" fmla="*/ 5130 h 10352"/>
              <a:gd name="connsiteX94" fmla="*/ 5426 w 10000"/>
              <a:gd name="connsiteY94" fmla="*/ 5053 h 10352"/>
              <a:gd name="connsiteX95" fmla="*/ 2181 w 10000"/>
              <a:gd name="connsiteY95" fmla="*/ 370 h 10352"/>
              <a:gd name="connsiteX96" fmla="*/ 2097 w 10000"/>
              <a:gd name="connsiteY96" fmla="*/ 352 h 10352"/>
              <a:gd name="connsiteX0" fmla="*/ 2097 w 10000"/>
              <a:gd name="connsiteY0" fmla="*/ 352 h 10352"/>
              <a:gd name="connsiteX1" fmla="*/ 67 w 10000"/>
              <a:gd name="connsiteY1" fmla="*/ 1065 h 10352"/>
              <a:gd name="connsiteX2" fmla="*/ 0 w 10000"/>
              <a:gd name="connsiteY2" fmla="*/ 1077 h 10352"/>
              <a:gd name="connsiteX3" fmla="*/ 477 w 10000"/>
              <a:gd name="connsiteY3" fmla="*/ 2017 h 10352"/>
              <a:gd name="connsiteX4" fmla="*/ 801 w 10000"/>
              <a:gd name="connsiteY4" fmla="*/ 3063 h 10352"/>
              <a:gd name="connsiteX5" fmla="*/ 1354 w 10000"/>
              <a:gd name="connsiteY5" fmla="*/ 3087 h 10352"/>
              <a:gd name="connsiteX6" fmla="*/ 1582 w 10000"/>
              <a:gd name="connsiteY6" fmla="*/ 3313 h 10352"/>
              <a:gd name="connsiteX7" fmla="*/ 1306 w 10000"/>
              <a:gd name="connsiteY7" fmla="*/ 3467 h 10352"/>
              <a:gd name="connsiteX8" fmla="*/ 1306 w 10000"/>
              <a:gd name="connsiteY8" fmla="*/ 3848 h 10352"/>
              <a:gd name="connsiteX9" fmla="*/ 1659 w 10000"/>
              <a:gd name="connsiteY9" fmla="*/ 4312 h 10352"/>
              <a:gd name="connsiteX10" fmla="*/ 2288 w 10000"/>
              <a:gd name="connsiteY10" fmla="*/ 4502 h 10352"/>
              <a:gd name="connsiteX11" fmla="*/ 3070 w 10000"/>
              <a:gd name="connsiteY11" fmla="*/ 4561 h 10352"/>
              <a:gd name="connsiteX12" fmla="*/ 3241 w 10000"/>
              <a:gd name="connsiteY12" fmla="*/ 4216 h 10352"/>
              <a:gd name="connsiteX13" fmla="*/ 3499 w 10000"/>
              <a:gd name="connsiteY13" fmla="*/ 4216 h 10352"/>
              <a:gd name="connsiteX14" fmla="*/ 3622 w 10000"/>
              <a:gd name="connsiteY14" fmla="*/ 4537 h 10352"/>
              <a:gd name="connsiteX15" fmla="*/ 3298 w 10000"/>
              <a:gd name="connsiteY15" fmla="*/ 4787 h 10352"/>
              <a:gd name="connsiteX16" fmla="*/ 3346 w 10000"/>
              <a:gd name="connsiteY16" fmla="*/ 5417 h 10352"/>
              <a:gd name="connsiteX17" fmla="*/ 3804 w 10000"/>
              <a:gd name="connsiteY17" fmla="*/ 5572 h 10352"/>
              <a:gd name="connsiteX18" fmla="*/ 4252 w 10000"/>
              <a:gd name="connsiteY18" fmla="*/ 5631 h 10352"/>
              <a:gd name="connsiteX19" fmla="*/ 4385 w 10000"/>
              <a:gd name="connsiteY19" fmla="*/ 6048 h 10352"/>
              <a:gd name="connsiteX20" fmla="*/ 4604 w 10000"/>
              <a:gd name="connsiteY20" fmla="*/ 6167 h 10352"/>
              <a:gd name="connsiteX21" fmla="*/ 4557 w 10000"/>
              <a:gd name="connsiteY21" fmla="*/ 6392 h 10352"/>
              <a:gd name="connsiteX22" fmla="*/ 4233 w 10000"/>
              <a:gd name="connsiteY22" fmla="*/ 6583 h 10352"/>
              <a:gd name="connsiteX23" fmla="*/ 4204 w 10000"/>
              <a:gd name="connsiteY23" fmla="*/ 6761 h 10352"/>
              <a:gd name="connsiteX24" fmla="*/ 4461 w 10000"/>
              <a:gd name="connsiteY24" fmla="*/ 7142 h 10352"/>
              <a:gd name="connsiteX25" fmla="*/ 4633 w 10000"/>
              <a:gd name="connsiteY25" fmla="*/ 7296 h 10352"/>
              <a:gd name="connsiteX26" fmla="*/ 4585 w 10000"/>
              <a:gd name="connsiteY26" fmla="*/ 7486 h 10352"/>
              <a:gd name="connsiteX27" fmla="*/ 4385 w 10000"/>
              <a:gd name="connsiteY27" fmla="*/ 7677 h 10352"/>
              <a:gd name="connsiteX28" fmla="*/ 4461 w 10000"/>
              <a:gd name="connsiteY28" fmla="*/ 7736 h 10352"/>
              <a:gd name="connsiteX29" fmla="*/ 4786 w 10000"/>
              <a:gd name="connsiteY29" fmla="*/ 7772 h 10352"/>
              <a:gd name="connsiteX30" fmla="*/ 5062 w 10000"/>
              <a:gd name="connsiteY30" fmla="*/ 7998 h 10352"/>
              <a:gd name="connsiteX31" fmla="*/ 5033 w 10000"/>
              <a:gd name="connsiteY31" fmla="*/ 8271 h 10352"/>
              <a:gd name="connsiteX32" fmla="*/ 4890 w 10000"/>
              <a:gd name="connsiteY32" fmla="*/ 8402 h 10352"/>
              <a:gd name="connsiteX33" fmla="*/ 4862 w 10000"/>
              <a:gd name="connsiteY33" fmla="*/ 8901 h 10352"/>
              <a:gd name="connsiteX34" fmla="*/ 4633 w 10000"/>
              <a:gd name="connsiteY34" fmla="*/ 8937 h 10352"/>
              <a:gd name="connsiteX35" fmla="*/ 4404 w 10000"/>
              <a:gd name="connsiteY35" fmla="*/ 8901 h 10352"/>
              <a:gd name="connsiteX36" fmla="*/ 4156 w 10000"/>
              <a:gd name="connsiteY36" fmla="*/ 9092 h 10352"/>
              <a:gd name="connsiteX37" fmla="*/ 4309 w 10000"/>
              <a:gd name="connsiteY37" fmla="*/ 9163 h 10352"/>
              <a:gd name="connsiteX38" fmla="*/ 4557 w 10000"/>
              <a:gd name="connsiteY38" fmla="*/ 9163 h 10352"/>
              <a:gd name="connsiteX39" fmla="*/ 4786 w 10000"/>
              <a:gd name="connsiteY39" fmla="*/ 9222 h 10352"/>
              <a:gd name="connsiteX40" fmla="*/ 4862 w 10000"/>
              <a:gd name="connsiteY40" fmla="*/ 9377 h 10352"/>
              <a:gd name="connsiteX41" fmla="*/ 4709 w 10000"/>
              <a:gd name="connsiteY41" fmla="*/ 9734 h 10352"/>
              <a:gd name="connsiteX42" fmla="*/ 4909 w 10000"/>
              <a:gd name="connsiteY42" fmla="*/ 9972 h 10352"/>
              <a:gd name="connsiteX43" fmla="*/ 5110 w 10000"/>
              <a:gd name="connsiteY43" fmla="*/ 10043 h 10352"/>
              <a:gd name="connsiteX44" fmla="*/ 5310 w 10000"/>
              <a:gd name="connsiteY44" fmla="*/ 9876 h 10352"/>
              <a:gd name="connsiteX45" fmla="*/ 5577 w 10000"/>
              <a:gd name="connsiteY45" fmla="*/ 9876 h 10352"/>
              <a:gd name="connsiteX46" fmla="*/ 5653 w 10000"/>
              <a:gd name="connsiteY46" fmla="*/ 10067 h 10352"/>
              <a:gd name="connsiteX47" fmla="*/ 5758 w 10000"/>
              <a:gd name="connsiteY47" fmla="*/ 10043 h 10352"/>
              <a:gd name="connsiteX48" fmla="*/ 6053 w 10000"/>
              <a:gd name="connsiteY48" fmla="*/ 9817 h 10352"/>
              <a:gd name="connsiteX49" fmla="*/ 6349 w 10000"/>
              <a:gd name="connsiteY49" fmla="*/ 10043 h 10352"/>
              <a:gd name="connsiteX50" fmla="*/ 6749 w 10000"/>
              <a:gd name="connsiteY50" fmla="*/ 9698 h 10352"/>
              <a:gd name="connsiteX51" fmla="*/ 6921 w 10000"/>
              <a:gd name="connsiteY51" fmla="*/ 9698 h 10352"/>
              <a:gd name="connsiteX52" fmla="*/ 7121 w 10000"/>
              <a:gd name="connsiteY52" fmla="*/ 9912 h 10352"/>
              <a:gd name="connsiteX53" fmla="*/ 7521 w 10000"/>
              <a:gd name="connsiteY53" fmla="*/ 9579 h 10352"/>
              <a:gd name="connsiteX54" fmla="*/ 7693 w 10000"/>
              <a:gd name="connsiteY54" fmla="*/ 9603 h 10352"/>
              <a:gd name="connsiteX55" fmla="*/ 7846 w 10000"/>
              <a:gd name="connsiteY55" fmla="*/ 9757 h 10352"/>
              <a:gd name="connsiteX56" fmla="*/ 8389 w 10000"/>
              <a:gd name="connsiteY56" fmla="*/ 9817 h 10352"/>
              <a:gd name="connsiteX57" fmla="*/ 8437 w 10000"/>
              <a:gd name="connsiteY57" fmla="*/ 10102 h 10352"/>
              <a:gd name="connsiteX58" fmla="*/ 8713 w 10000"/>
              <a:gd name="connsiteY58" fmla="*/ 9793 h 10352"/>
              <a:gd name="connsiteX59" fmla="*/ 8856 w 10000"/>
              <a:gd name="connsiteY59" fmla="*/ 9793 h 10352"/>
              <a:gd name="connsiteX60" fmla="*/ 8961 w 10000"/>
              <a:gd name="connsiteY60" fmla="*/ 10197 h 10352"/>
              <a:gd name="connsiteX61" fmla="*/ 9428 w 10000"/>
              <a:gd name="connsiteY61" fmla="*/ 10352 h 10352"/>
              <a:gd name="connsiteX62" fmla="*/ 9561 w 10000"/>
              <a:gd name="connsiteY62" fmla="*/ 10233 h 10352"/>
              <a:gd name="connsiteX63" fmla="*/ 9523 w 10000"/>
              <a:gd name="connsiteY63" fmla="*/ 10233 h 10352"/>
              <a:gd name="connsiteX64" fmla="*/ 9504 w 10000"/>
              <a:gd name="connsiteY64" fmla="*/ 9924 h 10352"/>
              <a:gd name="connsiteX65" fmla="*/ 10000 w 10000"/>
              <a:gd name="connsiteY65" fmla="*/ 9555 h 10352"/>
              <a:gd name="connsiteX66" fmla="*/ 9924 w 10000"/>
              <a:gd name="connsiteY66" fmla="*/ 8961 h 10352"/>
              <a:gd name="connsiteX67" fmla="*/ 9447 w 10000"/>
              <a:gd name="connsiteY67" fmla="*/ 8806 h 10352"/>
              <a:gd name="connsiteX68" fmla="*/ 9571 w 10000"/>
              <a:gd name="connsiteY68" fmla="*/ 8652 h 10352"/>
              <a:gd name="connsiteX69" fmla="*/ 9571 w 10000"/>
              <a:gd name="connsiteY69" fmla="*/ 8224 h 10352"/>
              <a:gd name="connsiteX70" fmla="*/ 9943 w 10000"/>
              <a:gd name="connsiteY70" fmla="*/ 7879 h 10352"/>
              <a:gd name="connsiteX71" fmla="*/ 9847 w 10000"/>
              <a:gd name="connsiteY71" fmla="*/ 7629 h 10352"/>
              <a:gd name="connsiteX72" fmla="*/ 9056 w 10000"/>
              <a:gd name="connsiteY72" fmla="*/ 6856 h 10352"/>
              <a:gd name="connsiteX73" fmla="*/ 7664 w 10000"/>
              <a:gd name="connsiteY73" fmla="*/ 6951 h 10352"/>
              <a:gd name="connsiteX74" fmla="*/ 7512 w 10000"/>
              <a:gd name="connsiteY74" fmla="*/ 7260 h 10352"/>
              <a:gd name="connsiteX75" fmla="*/ 7340 w 10000"/>
              <a:gd name="connsiteY75" fmla="*/ 7260 h 10352"/>
              <a:gd name="connsiteX76" fmla="*/ 7369 w 10000"/>
              <a:gd name="connsiteY76" fmla="*/ 6178 h 10352"/>
              <a:gd name="connsiteX77" fmla="*/ 6969 w 10000"/>
              <a:gd name="connsiteY77" fmla="*/ 5596 h 10352"/>
              <a:gd name="connsiteX78" fmla="*/ 6673 w 10000"/>
              <a:gd name="connsiteY78" fmla="*/ 5655 h 10352"/>
              <a:gd name="connsiteX79" fmla="*/ 6492 w 10000"/>
              <a:gd name="connsiteY79" fmla="*/ 5406 h 10352"/>
              <a:gd name="connsiteX80" fmla="*/ 5996 w 10000"/>
              <a:gd name="connsiteY80" fmla="*/ 5679 h 10352"/>
              <a:gd name="connsiteX81" fmla="*/ 5825 w 10000"/>
              <a:gd name="connsiteY81" fmla="*/ 5465 h 10352"/>
              <a:gd name="connsiteX82" fmla="*/ 5481 w 10000"/>
              <a:gd name="connsiteY82" fmla="*/ 5406 h 10352"/>
              <a:gd name="connsiteX83" fmla="*/ 5377 w 10000"/>
              <a:gd name="connsiteY83" fmla="*/ 5001 h 10352"/>
              <a:gd name="connsiteX84" fmla="*/ 5357 w 10000"/>
              <a:gd name="connsiteY84" fmla="*/ 3765 h 10352"/>
              <a:gd name="connsiteX85" fmla="*/ 5129 w 10000"/>
              <a:gd name="connsiteY85" fmla="*/ 3634 h 10352"/>
              <a:gd name="connsiteX86" fmla="*/ 5100 w 10000"/>
              <a:gd name="connsiteY86" fmla="*/ 3455 h 10352"/>
              <a:gd name="connsiteX87" fmla="*/ 4957 w 10000"/>
              <a:gd name="connsiteY87" fmla="*/ 3455 h 10352"/>
              <a:gd name="connsiteX88" fmla="*/ 4909 w 10000"/>
              <a:gd name="connsiteY88" fmla="*/ 3075 h 10352"/>
              <a:gd name="connsiteX89" fmla="*/ 4585 w 10000"/>
              <a:gd name="connsiteY89" fmla="*/ 3111 h 10352"/>
              <a:gd name="connsiteX90" fmla="*/ 4511 w 10000"/>
              <a:gd name="connsiteY90" fmla="*/ 3853 h 10352"/>
              <a:gd name="connsiteX91" fmla="*/ 4666 w 10000"/>
              <a:gd name="connsiteY91" fmla="*/ 4666 h 10352"/>
              <a:gd name="connsiteX92" fmla="*/ 5048 w 10000"/>
              <a:gd name="connsiteY92" fmla="*/ 5130 h 10352"/>
              <a:gd name="connsiteX93" fmla="*/ 5426 w 10000"/>
              <a:gd name="connsiteY93" fmla="*/ 5053 h 10352"/>
              <a:gd name="connsiteX94" fmla="*/ 2181 w 10000"/>
              <a:gd name="connsiteY94" fmla="*/ 370 h 10352"/>
              <a:gd name="connsiteX95" fmla="*/ 2097 w 10000"/>
              <a:gd name="connsiteY95" fmla="*/ 352 h 10352"/>
              <a:gd name="connsiteX0" fmla="*/ 2181 w 10000"/>
              <a:gd name="connsiteY0" fmla="*/ 195 h 10177"/>
              <a:gd name="connsiteX1" fmla="*/ 67 w 10000"/>
              <a:gd name="connsiteY1" fmla="*/ 890 h 10177"/>
              <a:gd name="connsiteX2" fmla="*/ 0 w 10000"/>
              <a:gd name="connsiteY2" fmla="*/ 902 h 10177"/>
              <a:gd name="connsiteX3" fmla="*/ 477 w 10000"/>
              <a:gd name="connsiteY3" fmla="*/ 1842 h 10177"/>
              <a:gd name="connsiteX4" fmla="*/ 801 w 10000"/>
              <a:gd name="connsiteY4" fmla="*/ 2888 h 10177"/>
              <a:gd name="connsiteX5" fmla="*/ 1354 w 10000"/>
              <a:gd name="connsiteY5" fmla="*/ 2912 h 10177"/>
              <a:gd name="connsiteX6" fmla="*/ 1582 w 10000"/>
              <a:gd name="connsiteY6" fmla="*/ 3138 h 10177"/>
              <a:gd name="connsiteX7" fmla="*/ 1306 w 10000"/>
              <a:gd name="connsiteY7" fmla="*/ 3292 h 10177"/>
              <a:gd name="connsiteX8" fmla="*/ 1306 w 10000"/>
              <a:gd name="connsiteY8" fmla="*/ 3673 h 10177"/>
              <a:gd name="connsiteX9" fmla="*/ 1659 w 10000"/>
              <a:gd name="connsiteY9" fmla="*/ 4137 h 10177"/>
              <a:gd name="connsiteX10" fmla="*/ 2288 w 10000"/>
              <a:gd name="connsiteY10" fmla="*/ 4327 h 10177"/>
              <a:gd name="connsiteX11" fmla="*/ 3070 w 10000"/>
              <a:gd name="connsiteY11" fmla="*/ 4386 h 10177"/>
              <a:gd name="connsiteX12" fmla="*/ 3241 w 10000"/>
              <a:gd name="connsiteY12" fmla="*/ 4041 h 10177"/>
              <a:gd name="connsiteX13" fmla="*/ 3499 w 10000"/>
              <a:gd name="connsiteY13" fmla="*/ 4041 h 10177"/>
              <a:gd name="connsiteX14" fmla="*/ 3622 w 10000"/>
              <a:gd name="connsiteY14" fmla="*/ 4362 h 10177"/>
              <a:gd name="connsiteX15" fmla="*/ 3298 w 10000"/>
              <a:gd name="connsiteY15" fmla="*/ 4612 h 10177"/>
              <a:gd name="connsiteX16" fmla="*/ 3346 w 10000"/>
              <a:gd name="connsiteY16" fmla="*/ 5242 h 10177"/>
              <a:gd name="connsiteX17" fmla="*/ 3804 w 10000"/>
              <a:gd name="connsiteY17" fmla="*/ 5397 h 10177"/>
              <a:gd name="connsiteX18" fmla="*/ 4252 w 10000"/>
              <a:gd name="connsiteY18" fmla="*/ 5456 h 10177"/>
              <a:gd name="connsiteX19" fmla="*/ 4385 w 10000"/>
              <a:gd name="connsiteY19" fmla="*/ 5873 h 10177"/>
              <a:gd name="connsiteX20" fmla="*/ 4604 w 10000"/>
              <a:gd name="connsiteY20" fmla="*/ 5992 h 10177"/>
              <a:gd name="connsiteX21" fmla="*/ 4557 w 10000"/>
              <a:gd name="connsiteY21" fmla="*/ 6217 h 10177"/>
              <a:gd name="connsiteX22" fmla="*/ 4233 w 10000"/>
              <a:gd name="connsiteY22" fmla="*/ 6408 h 10177"/>
              <a:gd name="connsiteX23" fmla="*/ 4204 w 10000"/>
              <a:gd name="connsiteY23" fmla="*/ 6586 h 10177"/>
              <a:gd name="connsiteX24" fmla="*/ 4461 w 10000"/>
              <a:gd name="connsiteY24" fmla="*/ 6967 h 10177"/>
              <a:gd name="connsiteX25" fmla="*/ 4633 w 10000"/>
              <a:gd name="connsiteY25" fmla="*/ 7121 h 10177"/>
              <a:gd name="connsiteX26" fmla="*/ 4585 w 10000"/>
              <a:gd name="connsiteY26" fmla="*/ 7311 h 10177"/>
              <a:gd name="connsiteX27" fmla="*/ 4385 w 10000"/>
              <a:gd name="connsiteY27" fmla="*/ 7502 h 10177"/>
              <a:gd name="connsiteX28" fmla="*/ 4461 w 10000"/>
              <a:gd name="connsiteY28" fmla="*/ 7561 h 10177"/>
              <a:gd name="connsiteX29" fmla="*/ 4786 w 10000"/>
              <a:gd name="connsiteY29" fmla="*/ 7597 h 10177"/>
              <a:gd name="connsiteX30" fmla="*/ 5062 w 10000"/>
              <a:gd name="connsiteY30" fmla="*/ 7823 h 10177"/>
              <a:gd name="connsiteX31" fmla="*/ 5033 w 10000"/>
              <a:gd name="connsiteY31" fmla="*/ 8096 h 10177"/>
              <a:gd name="connsiteX32" fmla="*/ 4890 w 10000"/>
              <a:gd name="connsiteY32" fmla="*/ 8227 h 10177"/>
              <a:gd name="connsiteX33" fmla="*/ 4862 w 10000"/>
              <a:gd name="connsiteY33" fmla="*/ 8726 h 10177"/>
              <a:gd name="connsiteX34" fmla="*/ 4633 w 10000"/>
              <a:gd name="connsiteY34" fmla="*/ 8762 h 10177"/>
              <a:gd name="connsiteX35" fmla="*/ 4404 w 10000"/>
              <a:gd name="connsiteY35" fmla="*/ 8726 h 10177"/>
              <a:gd name="connsiteX36" fmla="*/ 4156 w 10000"/>
              <a:gd name="connsiteY36" fmla="*/ 8917 h 10177"/>
              <a:gd name="connsiteX37" fmla="*/ 4309 w 10000"/>
              <a:gd name="connsiteY37" fmla="*/ 8988 h 10177"/>
              <a:gd name="connsiteX38" fmla="*/ 4557 w 10000"/>
              <a:gd name="connsiteY38" fmla="*/ 8988 h 10177"/>
              <a:gd name="connsiteX39" fmla="*/ 4786 w 10000"/>
              <a:gd name="connsiteY39" fmla="*/ 9047 h 10177"/>
              <a:gd name="connsiteX40" fmla="*/ 4862 w 10000"/>
              <a:gd name="connsiteY40" fmla="*/ 9202 h 10177"/>
              <a:gd name="connsiteX41" fmla="*/ 4709 w 10000"/>
              <a:gd name="connsiteY41" fmla="*/ 9559 h 10177"/>
              <a:gd name="connsiteX42" fmla="*/ 4909 w 10000"/>
              <a:gd name="connsiteY42" fmla="*/ 9797 h 10177"/>
              <a:gd name="connsiteX43" fmla="*/ 5110 w 10000"/>
              <a:gd name="connsiteY43" fmla="*/ 9868 h 10177"/>
              <a:gd name="connsiteX44" fmla="*/ 5310 w 10000"/>
              <a:gd name="connsiteY44" fmla="*/ 9701 h 10177"/>
              <a:gd name="connsiteX45" fmla="*/ 5577 w 10000"/>
              <a:gd name="connsiteY45" fmla="*/ 9701 h 10177"/>
              <a:gd name="connsiteX46" fmla="*/ 5653 w 10000"/>
              <a:gd name="connsiteY46" fmla="*/ 9892 h 10177"/>
              <a:gd name="connsiteX47" fmla="*/ 5758 w 10000"/>
              <a:gd name="connsiteY47" fmla="*/ 9868 h 10177"/>
              <a:gd name="connsiteX48" fmla="*/ 6053 w 10000"/>
              <a:gd name="connsiteY48" fmla="*/ 9642 h 10177"/>
              <a:gd name="connsiteX49" fmla="*/ 6349 w 10000"/>
              <a:gd name="connsiteY49" fmla="*/ 9868 h 10177"/>
              <a:gd name="connsiteX50" fmla="*/ 6749 w 10000"/>
              <a:gd name="connsiteY50" fmla="*/ 9523 h 10177"/>
              <a:gd name="connsiteX51" fmla="*/ 6921 w 10000"/>
              <a:gd name="connsiteY51" fmla="*/ 9523 h 10177"/>
              <a:gd name="connsiteX52" fmla="*/ 7121 w 10000"/>
              <a:gd name="connsiteY52" fmla="*/ 9737 h 10177"/>
              <a:gd name="connsiteX53" fmla="*/ 7521 w 10000"/>
              <a:gd name="connsiteY53" fmla="*/ 9404 h 10177"/>
              <a:gd name="connsiteX54" fmla="*/ 7693 w 10000"/>
              <a:gd name="connsiteY54" fmla="*/ 9428 h 10177"/>
              <a:gd name="connsiteX55" fmla="*/ 7846 w 10000"/>
              <a:gd name="connsiteY55" fmla="*/ 9582 h 10177"/>
              <a:gd name="connsiteX56" fmla="*/ 8389 w 10000"/>
              <a:gd name="connsiteY56" fmla="*/ 9642 h 10177"/>
              <a:gd name="connsiteX57" fmla="*/ 8437 w 10000"/>
              <a:gd name="connsiteY57" fmla="*/ 9927 h 10177"/>
              <a:gd name="connsiteX58" fmla="*/ 8713 w 10000"/>
              <a:gd name="connsiteY58" fmla="*/ 9618 h 10177"/>
              <a:gd name="connsiteX59" fmla="*/ 8856 w 10000"/>
              <a:gd name="connsiteY59" fmla="*/ 9618 h 10177"/>
              <a:gd name="connsiteX60" fmla="*/ 8961 w 10000"/>
              <a:gd name="connsiteY60" fmla="*/ 10022 h 10177"/>
              <a:gd name="connsiteX61" fmla="*/ 9428 w 10000"/>
              <a:gd name="connsiteY61" fmla="*/ 10177 h 10177"/>
              <a:gd name="connsiteX62" fmla="*/ 9561 w 10000"/>
              <a:gd name="connsiteY62" fmla="*/ 10058 h 10177"/>
              <a:gd name="connsiteX63" fmla="*/ 9523 w 10000"/>
              <a:gd name="connsiteY63" fmla="*/ 10058 h 10177"/>
              <a:gd name="connsiteX64" fmla="*/ 9504 w 10000"/>
              <a:gd name="connsiteY64" fmla="*/ 9749 h 10177"/>
              <a:gd name="connsiteX65" fmla="*/ 10000 w 10000"/>
              <a:gd name="connsiteY65" fmla="*/ 9380 h 10177"/>
              <a:gd name="connsiteX66" fmla="*/ 9924 w 10000"/>
              <a:gd name="connsiteY66" fmla="*/ 8786 h 10177"/>
              <a:gd name="connsiteX67" fmla="*/ 9447 w 10000"/>
              <a:gd name="connsiteY67" fmla="*/ 8631 h 10177"/>
              <a:gd name="connsiteX68" fmla="*/ 9571 w 10000"/>
              <a:gd name="connsiteY68" fmla="*/ 8477 h 10177"/>
              <a:gd name="connsiteX69" fmla="*/ 9571 w 10000"/>
              <a:gd name="connsiteY69" fmla="*/ 8049 h 10177"/>
              <a:gd name="connsiteX70" fmla="*/ 9943 w 10000"/>
              <a:gd name="connsiteY70" fmla="*/ 7704 h 10177"/>
              <a:gd name="connsiteX71" fmla="*/ 9847 w 10000"/>
              <a:gd name="connsiteY71" fmla="*/ 7454 h 10177"/>
              <a:gd name="connsiteX72" fmla="*/ 9056 w 10000"/>
              <a:gd name="connsiteY72" fmla="*/ 6681 h 10177"/>
              <a:gd name="connsiteX73" fmla="*/ 7664 w 10000"/>
              <a:gd name="connsiteY73" fmla="*/ 6776 h 10177"/>
              <a:gd name="connsiteX74" fmla="*/ 7512 w 10000"/>
              <a:gd name="connsiteY74" fmla="*/ 7085 h 10177"/>
              <a:gd name="connsiteX75" fmla="*/ 7340 w 10000"/>
              <a:gd name="connsiteY75" fmla="*/ 7085 h 10177"/>
              <a:gd name="connsiteX76" fmla="*/ 7369 w 10000"/>
              <a:gd name="connsiteY76" fmla="*/ 6003 h 10177"/>
              <a:gd name="connsiteX77" fmla="*/ 6969 w 10000"/>
              <a:gd name="connsiteY77" fmla="*/ 5421 h 10177"/>
              <a:gd name="connsiteX78" fmla="*/ 6673 w 10000"/>
              <a:gd name="connsiteY78" fmla="*/ 5480 h 10177"/>
              <a:gd name="connsiteX79" fmla="*/ 6492 w 10000"/>
              <a:gd name="connsiteY79" fmla="*/ 5231 h 10177"/>
              <a:gd name="connsiteX80" fmla="*/ 5996 w 10000"/>
              <a:gd name="connsiteY80" fmla="*/ 5504 h 10177"/>
              <a:gd name="connsiteX81" fmla="*/ 5825 w 10000"/>
              <a:gd name="connsiteY81" fmla="*/ 5290 h 10177"/>
              <a:gd name="connsiteX82" fmla="*/ 5481 w 10000"/>
              <a:gd name="connsiteY82" fmla="*/ 5231 h 10177"/>
              <a:gd name="connsiteX83" fmla="*/ 5377 w 10000"/>
              <a:gd name="connsiteY83" fmla="*/ 4826 h 10177"/>
              <a:gd name="connsiteX84" fmla="*/ 5357 w 10000"/>
              <a:gd name="connsiteY84" fmla="*/ 3590 h 10177"/>
              <a:gd name="connsiteX85" fmla="*/ 5129 w 10000"/>
              <a:gd name="connsiteY85" fmla="*/ 3459 h 10177"/>
              <a:gd name="connsiteX86" fmla="*/ 5100 w 10000"/>
              <a:gd name="connsiteY86" fmla="*/ 3280 h 10177"/>
              <a:gd name="connsiteX87" fmla="*/ 4957 w 10000"/>
              <a:gd name="connsiteY87" fmla="*/ 3280 h 10177"/>
              <a:gd name="connsiteX88" fmla="*/ 4909 w 10000"/>
              <a:gd name="connsiteY88" fmla="*/ 2900 h 10177"/>
              <a:gd name="connsiteX89" fmla="*/ 4585 w 10000"/>
              <a:gd name="connsiteY89" fmla="*/ 2936 h 10177"/>
              <a:gd name="connsiteX90" fmla="*/ 4511 w 10000"/>
              <a:gd name="connsiteY90" fmla="*/ 3678 h 10177"/>
              <a:gd name="connsiteX91" fmla="*/ 4666 w 10000"/>
              <a:gd name="connsiteY91" fmla="*/ 4491 h 10177"/>
              <a:gd name="connsiteX92" fmla="*/ 5048 w 10000"/>
              <a:gd name="connsiteY92" fmla="*/ 4955 h 10177"/>
              <a:gd name="connsiteX93" fmla="*/ 5426 w 10000"/>
              <a:gd name="connsiteY93" fmla="*/ 4878 h 10177"/>
              <a:gd name="connsiteX94" fmla="*/ 2181 w 10000"/>
              <a:gd name="connsiteY94" fmla="*/ 195 h 10177"/>
              <a:gd name="connsiteX0" fmla="*/ 5426 w 10000"/>
              <a:gd name="connsiteY0" fmla="*/ 3988 h 9287"/>
              <a:gd name="connsiteX1" fmla="*/ 67 w 10000"/>
              <a:gd name="connsiteY1" fmla="*/ 0 h 9287"/>
              <a:gd name="connsiteX2" fmla="*/ 0 w 10000"/>
              <a:gd name="connsiteY2" fmla="*/ 12 h 9287"/>
              <a:gd name="connsiteX3" fmla="*/ 477 w 10000"/>
              <a:gd name="connsiteY3" fmla="*/ 952 h 9287"/>
              <a:gd name="connsiteX4" fmla="*/ 801 w 10000"/>
              <a:gd name="connsiteY4" fmla="*/ 1998 h 9287"/>
              <a:gd name="connsiteX5" fmla="*/ 1354 w 10000"/>
              <a:gd name="connsiteY5" fmla="*/ 2022 h 9287"/>
              <a:gd name="connsiteX6" fmla="*/ 1582 w 10000"/>
              <a:gd name="connsiteY6" fmla="*/ 2248 h 9287"/>
              <a:gd name="connsiteX7" fmla="*/ 1306 w 10000"/>
              <a:gd name="connsiteY7" fmla="*/ 2402 h 9287"/>
              <a:gd name="connsiteX8" fmla="*/ 1306 w 10000"/>
              <a:gd name="connsiteY8" fmla="*/ 2783 h 9287"/>
              <a:gd name="connsiteX9" fmla="*/ 1659 w 10000"/>
              <a:gd name="connsiteY9" fmla="*/ 3247 h 9287"/>
              <a:gd name="connsiteX10" fmla="*/ 2288 w 10000"/>
              <a:gd name="connsiteY10" fmla="*/ 3437 h 9287"/>
              <a:gd name="connsiteX11" fmla="*/ 3070 w 10000"/>
              <a:gd name="connsiteY11" fmla="*/ 3496 h 9287"/>
              <a:gd name="connsiteX12" fmla="*/ 3241 w 10000"/>
              <a:gd name="connsiteY12" fmla="*/ 3151 h 9287"/>
              <a:gd name="connsiteX13" fmla="*/ 3499 w 10000"/>
              <a:gd name="connsiteY13" fmla="*/ 3151 h 9287"/>
              <a:gd name="connsiteX14" fmla="*/ 3622 w 10000"/>
              <a:gd name="connsiteY14" fmla="*/ 3472 h 9287"/>
              <a:gd name="connsiteX15" fmla="*/ 3298 w 10000"/>
              <a:gd name="connsiteY15" fmla="*/ 3722 h 9287"/>
              <a:gd name="connsiteX16" fmla="*/ 3346 w 10000"/>
              <a:gd name="connsiteY16" fmla="*/ 4352 h 9287"/>
              <a:gd name="connsiteX17" fmla="*/ 3804 w 10000"/>
              <a:gd name="connsiteY17" fmla="*/ 4507 h 9287"/>
              <a:gd name="connsiteX18" fmla="*/ 4252 w 10000"/>
              <a:gd name="connsiteY18" fmla="*/ 4566 h 9287"/>
              <a:gd name="connsiteX19" fmla="*/ 4385 w 10000"/>
              <a:gd name="connsiteY19" fmla="*/ 4983 h 9287"/>
              <a:gd name="connsiteX20" fmla="*/ 4604 w 10000"/>
              <a:gd name="connsiteY20" fmla="*/ 5102 h 9287"/>
              <a:gd name="connsiteX21" fmla="*/ 4557 w 10000"/>
              <a:gd name="connsiteY21" fmla="*/ 5327 h 9287"/>
              <a:gd name="connsiteX22" fmla="*/ 4233 w 10000"/>
              <a:gd name="connsiteY22" fmla="*/ 5518 h 9287"/>
              <a:gd name="connsiteX23" fmla="*/ 4204 w 10000"/>
              <a:gd name="connsiteY23" fmla="*/ 5696 h 9287"/>
              <a:gd name="connsiteX24" fmla="*/ 4461 w 10000"/>
              <a:gd name="connsiteY24" fmla="*/ 6077 h 9287"/>
              <a:gd name="connsiteX25" fmla="*/ 4633 w 10000"/>
              <a:gd name="connsiteY25" fmla="*/ 6231 h 9287"/>
              <a:gd name="connsiteX26" fmla="*/ 4585 w 10000"/>
              <a:gd name="connsiteY26" fmla="*/ 6421 h 9287"/>
              <a:gd name="connsiteX27" fmla="*/ 4385 w 10000"/>
              <a:gd name="connsiteY27" fmla="*/ 6612 h 9287"/>
              <a:gd name="connsiteX28" fmla="*/ 4461 w 10000"/>
              <a:gd name="connsiteY28" fmla="*/ 6671 h 9287"/>
              <a:gd name="connsiteX29" fmla="*/ 4786 w 10000"/>
              <a:gd name="connsiteY29" fmla="*/ 6707 h 9287"/>
              <a:gd name="connsiteX30" fmla="*/ 5062 w 10000"/>
              <a:gd name="connsiteY30" fmla="*/ 6933 h 9287"/>
              <a:gd name="connsiteX31" fmla="*/ 5033 w 10000"/>
              <a:gd name="connsiteY31" fmla="*/ 7206 h 9287"/>
              <a:gd name="connsiteX32" fmla="*/ 4890 w 10000"/>
              <a:gd name="connsiteY32" fmla="*/ 7337 h 9287"/>
              <a:gd name="connsiteX33" fmla="*/ 4862 w 10000"/>
              <a:gd name="connsiteY33" fmla="*/ 7836 h 9287"/>
              <a:gd name="connsiteX34" fmla="*/ 4633 w 10000"/>
              <a:gd name="connsiteY34" fmla="*/ 7872 h 9287"/>
              <a:gd name="connsiteX35" fmla="*/ 4404 w 10000"/>
              <a:gd name="connsiteY35" fmla="*/ 7836 h 9287"/>
              <a:gd name="connsiteX36" fmla="*/ 4156 w 10000"/>
              <a:gd name="connsiteY36" fmla="*/ 8027 h 9287"/>
              <a:gd name="connsiteX37" fmla="*/ 4309 w 10000"/>
              <a:gd name="connsiteY37" fmla="*/ 8098 h 9287"/>
              <a:gd name="connsiteX38" fmla="*/ 4557 w 10000"/>
              <a:gd name="connsiteY38" fmla="*/ 8098 h 9287"/>
              <a:gd name="connsiteX39" fmla="*/ 4786 w 10000"/>
              <a:gd name="connsiteY39" fmla="*/ 8157 h 9287"/>
              <a:gd name="connsiteX40" fmla="*/ 4862 w 10000"/>
              <a:gd name="connsiteY40" fmla="*/ 8312 h 9287"/>
              <a:gd name="connsiteX41" fmla="*/ 4709 w 10000"/>
              <a:gd name="connsiteY41" fmla="*/ 8669 h 9287"/>
              <a:gd name="connsiteX42" fmla="*/ 4909 w 10000"/>
              <a:gd name="connsiteY42" fmla="*/ 8907 h 9287"/>
              <a:gd name="connsiteX43" fmla="*/ 5110 w 10000"/>
              <a:gd name="connsiteY43" fmla="*/ 8978 h 9287"/>
              <a:gd name="connsiteX44" fmla="*/ 5310 w 10000"/>
              <a:gd name="connsiteY44" fmla="*/ 8811 h 9287"/>
              <a:gd name="connsiteX45" fmla="*/ 5577 w 10000"/>
              <a:gd name="connsiteY45" fmla="*/ 8811 h 9287"/>
              <a:gd name="connsiteX46" fmla="*/ 5653 w 10000"/>
              <a:gd name="connsiteY46" fmla="*/ 9002 h 9287"/>
              <a:gd name="connsiteX47" fmla="*/ 5758 w 10000"/>
              <a:gd name="connsiteY47" fmla="*/ 8978 h 9287"/>
              <a:gd name="connsiteX48" fmla="*/ 6053 w 10000"/>
              <a:gd name="connsiteY48" fmla="*/ 8752 h 9287"/>
              <a:gd name="connsiteX49" fmla="*/ 6349 w 10000"/>
              <a:gd name="connsiteY49" fmla="*/ 8978 h 9287"/>
              <a:gd name="connsiteX50" fmla="*/ 6749 w 10000"/>
              <a:gd name="connsiteY50" fmla="*/ 8633 h 9287"/>
              <a:gd name="connsiteX51" fmla="*/ 6921 w 10000"/>
              <a:gd name="connsiteY51" fmla="*/ 8633 h 9287"/>
              <a:gd name="connsiteX52" fmla="*/ 7121 w 10000"/>
              <a:gd name="connsiteY52" fmla="*/ 8847 h 9287"/>
              <a:gd name="connsiteX53" fmla="*/ 7521 w 10000"/>
              <a:gd name="connsiteY53" fmla="*/ 8514 h 9287"/>
              <a:gd name="connsiteX54" fmla="*/ 7693 w 10000"/>
              <a:gd name="connsiteY54" fmla="*/ 8538 h 9287"/>
              <a:gd name="connsiteX55" fmla="*/ 7846 w 10000"/>
              <a:gd name="connsiteY55" fmla="*/ 8692 h 9287"/>
              <a:gd name="connsiteX56" fmla="*/ 8389 w 10000"/>
              <a:gd name="connsiteY56" fmla="*/ 8752 h 9287"/>
              <a:gd name="connsiteX57" fmla="*/ 8437 w 10000"/>
              <a:gd name="connsiteY57" fmla="*/ 9037 h 9287"/>
              <a:gd name="connsiteX58" fmla="*/ 8713 w 10000"/>
              <a:gd name="connsiteY58" fmla="*/ 8728 h 9287"/>
              <a:gd name="connsiteX59" fmla="*/ 8856 w 10000"/>
              <a:gd name="connsiteY59" fmla="*/ 8728 h 9287"/>
              <a:gd name="connsiteX60" fmla="*/ 8961 w 10000"/>
              <a:gd name="connsiteY60" fmla="*/ 9132 h 9287"/>
              <a:gd name="connsiteX61" fmla="*/ 9428 w 10000"/>
              <a:gd name="connsiteY61" fmla="*/ 9287 h 9287"/>
              <a:gd name="connsiteX62" fmla="*/ 9561 w 10000"/>
              <a:gd name="connsiteY62" fmla="*/ 9168 h 9287"/>
              <a:gd name="connsiteX63" fmla="*/ 9523 w 10000"/>
              <a:gd name="connsiteY63" fmla="*/ 9168 h 9287"/>
              <a:gd name="connsiteX64" fmla="*/ 9504 w 10000"/>
              <a:gd name="connsiteY64" fmla="*/ 8859 h 9287"/>
              <a:gd name="connsiteX65" fmla="*/ 10000 w 10000"/>
              <a:gd name="connsiteY65" fmla="*/ 8490 h 9287"/>
              <a:gd name="connsiteX66" fmla="*/ 9924 w 10000"/>
              <a:gd name="connsiteY66" fmla="*/ 7896 h 9287"/>
              <a:gd name="connsiteX67" fmla="*/ 9447 w 10000"/>
              <a:gd name="connsiteY67" fmla="*/ 7741 h 9287"/>
              <a:gd name="connsiteX68" fmla="*/ 9571 w 10000"/>
              <a:gd name="connsiteY68" fmla="*/ 7587 h 9287"/>
              <a:gd name="connsiteX69" fmla="*/ 9571 w 10000"/>
              <a:gd name="connsiteY69" fmla="*/ 7159 h 9287"/>
              <a:gd name="connsiteX70" fmla="*/ 9943 w 10000"/>
              <a:gd name="connsiteY70" fmla="*/ 6814 h 9287"/>
              <a:gd name="connsiteX71" fmla="*/ 9847 w 10000"/>
              <a:gd name="connsiteY71" fmla="*/ 6564 h 9287"/>
              <a:gd name="connsiteX72" fmla="*/ 9056 w 10000"/>
              <a:gd name="connsiteY72" fmla="*/ 5791 h 9287"/>
              <a:gd name="connsiteX73" fmla="*/ 7664 w 10000"/>
              <a:gd name="connsiteY73" fmla="*/ 5886 h 9287"/>
              <a:gd name="connsiteX74" fmla="*/ 7512 w 10000"/>
              <a:gd name="connsiteY74" fmla="*/ 6195 h 9287"/>
              <a:gd name="connsiteX75" fmla="*/ 7340 w 10000"/>
              <a:gd name="connsiteY75" fmla="*/ 6195 h 9287"/>
              <a:gd name="connsiteX76" fmla="*/ 7369 w 10000"/>
              <a:gd name="connsiteY76" fmla="*/ 5113 h 9287"/>
              <a:gd name="connsiteX77" fmla="*/ 6969 w 10000"/>
              <a:gd name="connsiteY77" fmla="*/ 4531 h 9287"/>
              <a:gd name="connsiteX78" fmla="*/ 6673 w 10000"/>
              <a:gd name="connsiteY78" fmla="*/ 4590 h 9287"/>
              <a:gd name="connsiteX79" fmla="*/ 6492 w 10000"/>
              <a:gd name="connsiteY79" fmla="*/ 4341 h 9287"/>
              <a:gd name="connsiteX80" fmla="*/ 5996 w 10000"/>
              <a:gd name="connsiteY80" fmla="*/ 4614 h 9287"/>
              <a:gd name="connsiteX81" fmla="*/ 5825 w 10000"/>
              <a:gd name="connsiteY81" fmla="*/ 4400 h 9287"/>
              <a:gd name="connsiteX82" fmla="*/ 5481 w 10000"/>
              <a:gd name="connsiteY82" fmla="*/ 4341 h 9287"/>
              <a:gd name="connsiteX83" fmla="*/ 5377 w 10000"/>
              <a:gd name="connsiteY83" fmla="*/ 3936 h 9287"/>
              <a:gd name="connsiteX84" fmla="*/ 5357 w 10000"/>
              <a:gd name="connsiteY84" fmla="*/ 2700 h 9287"/>
              <a:gd name="connsiteX85" fmla="*/ 5129 w 10000"/>
              <a:gd name="connsiteY85" fmla="*/ 2569 h 9287"/>
              <a:gd name="connsiteX86" fmla="*/ 5100 w 10000"/>
              <a:gd name="connsiteY86" fmla="*/ 2390 h 9287"/>
              <a:gd name="connsiteX87" fmla="*/ 4957 w 10000"/>
              <a:gd name="connsiteY87" fmla="*/ 2390 h 9287"/>
              <a:gd name="connsiteX88" fmla="*/ 4909 w 10000"/>
              <a:gd name="connsiteY88" fmla="*/ 2010 h 9287"/>
              <a:gd name="connsiteX89" fmla="*/ 4585 w 10000"/>
              <a:gd name="connsiteY89" fmla="*/ 2046 h 9287"/>
              <a:gd name="connsiteX90" fmla="*/ 4511 w 10000"/>
              <a:gd name="connsiteY90" fmla="*/ 2788 h 9287"/>
              <a:gd name="connsiteX91" fmla="*/ 4666 w 10000"/>
              <a:gd name="connsiteY91" fmla="*/ 3601 h 9287"/>
              <a:gd name="connsiteX92" fmla="*/ 5048 w 10000"/>
              <a:gd name="connsiteY92" fmla="*/ 4065 h 9287"/>
              <a:gd name="connsiteX93" fmla="*/ 5426 w 10000"/>
              <a:gd name="connsiteY93" fmla="*/ 3988 h 9287"/>
              <a:gd name="connsiteX0" fmla="*/ 5661 w 10235"/>
              <a:gd name="connsiteY0" fmla="*/ 4432 h 10138"/>
              <a:gd name="connsiteX1" fmla="*/ 302 w 10235"/>
              <a:gd name="connsiteY1" fmla="*/ 138 h 10138"/>
              <a:gd name="connsiteX2" fmla="*/ 712 w 10235"/>
              <a:gd name="connsiteY2" fmla="*/ 1163 h 10138"/>
              <a:gd name="connsiteX3" fmla="*/ 1036 w 10235"/>
              <a:gd name="connsiteY3" fmla="*/ 2289 h 10138"/>
              <a:gd name="connsiteX4" fmla="*/ 1589 w 10235"/>
              <a:gd name="connsiteY4" fmla="*/ 2315 h 10138"/>
              <a:gd name="connsiteX5" fmla="*/ 1817 w 10235"/>
              <a:gd name="connsiteY5" fmla="*/ 2559 h 10138"/>
              <a:gd name="connsiteX6" fmla="*/ 1541 w 10235"/>
              <a:gd name="connsiteY6" fmla="*/ 2724 h 10138"/>
              <a:gd name="connsiteX7" fmla="*/ 1541 w 10235"/>
              <a:gd name="connsiteY7" fmla="*/ 3135 h 10138"/>
              <a:gd name="connsiteX8" fmla="*/ 1894 w 10235"/>
              <a:gd name="connsiteY8" fmla="*/ 3634 h 10138"/>
              <a:gd name="connsiteX9" fmla="*/ 2523 w 10235"/>
              <a:gd name="connsiteY9" fmla="*/ 3839 h 10138"/>
              <a:gd name="connsiteX10" fmla="*/ 3305 w 10235"/>
              <a:gd name="connsiteY10" fmla="*/ 3902 h 10138"/>
              <a:gd name="connsiteX11" fmla="*/ 3476 w 10235"/>
              <a:gd name="connsiteY11" fmla="*/ 3531 h 10138"/>
              <a:gd name="connsiteX12" fmla="*/ 3734 w 10235"/>
              <a:gd name="connsiteY12" fmla="*/ 3531 h 10138"/>
              <a:gd name="connsiteX13" fmla="*/ 3857 w 10235"/>
              <a:gd name="connsiteY13" fmla="*/ 3877 h 10138"/>
              <a:gd name="connsiteX14" fmla="*/ 3533 w 10235"/>
              <a:gd name="connsiteY14" fmla="*/ 4146 h 10138"/>
              <a:gd name="connsiteX15" fmla="*/ 3581 w 10235"/>
              <a:gd name="connsiteY15" fmla="*/ 4824 h 10138"/>
              <a:gd name="connsiteX16" fmla="*/ 4039 w 10235"/>
              <a:gd name="connsiteY16" fmla="*/ 4991 h 10138"/>
              <a:gd name="connsiteX17" fmla="*/ 4487 w 10235"/>
              <a:gd name="connsiteY17" fmla="*/ 5055 h 10138"/>
              <a:gd name="connsiteX18" fmla="*/ 4620 w 10235"/>
              <a:gd name="connsiteY18" fmla="*/ 5504 h 10138"/>
              <a:gd name="connsiteX19" fmla="*/ 4839 w 10235"/>
              <a:gd name="connsiteY19" fmla="*/ 5632 h 10138"/>
              <a:gd name="connsiteX20" fmla="*/ 4792 w 10235"/>
              <a:gd name="connsiteY20" fmla="*/ 5874 h 10138"/>
              <a:gd name="connsiteX21" fmla="*/ 4468 w 10235"/>
              <a:gd name="connsiteY21" fmla="*/ 6080 h 10138"/>
              <a:gd name="connsiteX22" fmla="*/ 4439 w 10235"/>
              <a:gd name="connsiteY22" fmla="*/ 6271 h 10138"/>
              <a:gd name="connsiteX23" fmla="*/ 4696 w 10235"/>
              <a:gd name="connsiteY23" fmla="*/ 6682 h 10138"/>
              <a:gd name="connsiteX24" fmla="*/ 4868 w 10235"/>
              <a:gd name="connsiteY24" fmla="*/ 6847 h 10138"/>
              <a:gd name="connsiteX25" fmla="*/ 4820 w 10235"/>
              <a:gd name="connsiteY25" fmla="*/ 7052 h 10138"/>
              <a:gd name="connsiteX26" fmla="*/ 4620 w 10235"/>
              <a:gd name="connsiteY26" fmla="*/ 7258 h 10138"/>
              <a:gd name="connsiteX27" fmla="*/ 4696 w 10235"/>
              <a:gd name="connsiteY27" fmla="*/ 7321 h 10138"/>
              <a:gd name="connsiteX28" fmla="*/ 5021 w 10235"/>
              <a:gd name="connsiteY28" fmla="*/ 7360 h 10138"/>
              <a:gd name="connsiteX29" fmla="*/ 5297 w 10235"/>
              <a:gd name="connsiteY29" fmla="*/ 7603 h 10138"/>
              <a:gd name="connsiteX30" fmla="*/ 5268 w 10235"/>
              <a:gd name="connsiteY30" fmla="*/ 7897 h 10138"/>
              <a:gd name="connsiteX31" fmla="*/ 5125 w 10235"/>
              <a:gd name="connsiteY31" fmla="*/ 8038 h 10138"/>
              <a:gd name="connsiteX32" fmla="*/ 5097 w 10235"/>
              <a:gd name="connsiteY32" fmla="*/ 8576 h 10138"/>
              <a:gd name="connsiteX33" fmla="*/ 4868 w 10235"/>
              <a:gd name="connsiteY33" fmla="*/ 8614 h 10138"/>
              <a:gd name="connsiteX34" fmla="*/ 4639 w 10235"/>
              <a:gd name="connsiteY34" fmla="*/ 8576 h 10138"/>
              <a:gd name="connsiteX35" fmla="*/ 4391 w 10235"/>
              <a:gd name="connsiteY35" fmla="*/ 8781 h 10138"/>
              <a:gd name="connsiteX36" fmla="*/ 4544 w 10235"/>
              <a:gd name="connsiteY36" fmla="*/ 8858 h 10138"/>
              <a:gd name="connsiteX37" fmla="*/ 4792 w 10235"/>
              <a:gd name="connsiteY37" fmla="*/ 8858 h 10138"/>
              <a:gd name="connsiteX38" fmla="*/ 5021 w 10235"/>
              <a:gd name="connsiteY38" fmla="*/ 8921 h 10138"/>
              <a:gd name="connsiteX39" fmla="*/ 5097 w 10235"/>
              <a:gd name="connsiteY39" fmla="*/ 9088 h 10138"/>
              <a:gd name="connsiteX40" fmla="*/ 4944 w 10235"/>
              <a:gd name="connsiteY40" fmla="*/ 9473 h 10138"/>
              <a:gd name="connsiteX41" fmla="*/ 5144 w 10235"/>
              <a:gd name="connsiteY41" fmla="*/ 9729 h 10138"/>
              <a:gd name="connsiteX42" fmla="*/ 5345 w 10235"/>
              <a:gd name="connsiteY42" fmla="*/ 9805 h 10138"/>
              <a:gd name="connsiteX43" fmla="*/ 5545 w 10235"/>
              <a:gd name="connsiteY43" fmla="*/ 9625 h 10138"/>
              <a:gd name="connsiteX44" fmla="*/ 5812 w 10235"/>
              <a:gd name="connsiteY44" fmla="*/ 9625 h 10138"/>
              <a:gd name="connsiteX45" fmla="*/ 5888 w 10235"/>
              <a:gd name="connsiteY45" fmla="*/ 9831 h 10138"/>
              <a:gd name="connsiteX46" fmla="*/ 5993 w 10235"/>
              <a:gd name="connsiteY46" fmla="*/ 9805 h 10138"/>
              <a:gd name="connsiteX47" fmla="*/ 6288 w 10235"/>
              <a:gd name="connsiteY47" fmla="*/ 9562 h 10138"/>
              <a:gd name="connsiteX48" fmla="*/ 6584 w 10235"/>
              <a:gd name="connsiteY48" fmla="*/ 9805 h 10138"/>
              <a:gd name="connsiteX49" fmla="*/ 6984 w 10235"/>
              <a:gd name="connsiteY49" fmla="*/ 9434 h 10138"/>
              <a:gd name="connsiteX50" fmla="*/ 7156 w 10235"/>
              <a:gd name="connsiteY50" fmla="*/ 9434 h 10138"/>
              <a:gd name="connsiteX51" fmla="*/ 7356 w 10235"/>
              <a:gd name="connsiteY51" fmla="*/ 9664 h 10138"/>
              <a:gd name="connsiteX52" fmla="*/ 7756 w 10235"/>
              <a:gd name="connsiteY52" fmla="*/ 9306 h 10138"/>
              <a:gd name="connsiteX53" fmla="*/ 7928 w 10235"/>
              <a:gd name="connsiteY53" fmla="*/ 9331 h 10138"/>
              <a:gd name="connsiteX54" fmla="*/ 8081 w 10235"/>
              <a:gd name="connsiteY54" fmla="*/ 9497 h 10138"/>
              <a:gd name="connsiteX55" fmla="*/ 8624 w 10235"/>
              <a:gd name="connsiteY55" fmla="*/ 9562 h 10138"/>
              <a:gd name="connsiteX56" fmla="*/ 8672 w 10235"/>
              <a:gd name="connsiteY56" fmla="*/ 9869 h 10138"/>
              <a:gd name="connsiteX57" fmla="*/ 8948 w 10235"/>
              <a:gd name="connsiteY57" fmla="*/ 9536 h 10138"/>
              <a:gd name="connsiteX58" fmla="*/ 9091 w 10235"/>
              <a:gd name="connsiteY58" fmla="*/ 9536 h 10138"/>
              <a:gd name="connsiteX59" fmla="*/ 9196 w 10235"/>
              <a:gd name="connsiteY59" fmla="*/ 9971 h 10138"/>
              <a:gd name="connsiteX60" fmla="*/ 9663 w 10235"/>
              <a:gd name="connsiteY60" fmla="*/ 10138 h 10138"/>
              <a:gd name="connsiteX61" fmla="*/ 9796 w 10235"/>
              <a:gd name="connsiteY61" fmla="*/ 10010 h 10138"/>
              <a:gd name="connsiteX62" fmla="*/ 9758 w 10235"/>
              <a:gd name="connsiteY62" fmla="*/ 10010 h 10138"/>
              <a:gd name="connsiteX63" fmla="*/ 9739 w 10235"/>
              <a:gd name="connsiteY63" fmla="*/ 9677 h 10138"/>
              <a:gd name="connsiteX64" fmla="*/ 10235 w 10235"/>
              <a:gd name="connsiteY64" fmla="*/ 9280 h 10138"/>
              <a:gd name="connsiteX65" fmla="*/ 10159 w 10235"/>
              <a:gd name="connsiteY65" fmla="*/ 8640 h 10138"/>
              <a:gd name="connsiteX66" fmla="*/ 9682 w 10235"/>
              <a:gd name="connsiteY66" fmla="*/ 8473 h 10138"/>
              <a:gd name="connsiteX67" fmla="*/ 9806 w 10235"/>
              <a:gd name="connsiteY67" fmla="*/ 8307 h 10138"/>
              <a:gd name="connsiteX68" fmla="*/ 9806 w 10235"/>
              <a:gd name="connsiteY68" fmla="*/ 7847 h 10138"/>
              <a:gd name="connsiteX69" fmla="*/ 10178 w 10235"/>
              <a:gd name="connsiteY69" fmla="*/ 7475 h 10138"/>
              <a:gd name="connsiteX70" fmla="*/ 10082 w 10235"/>
              <a:gd name="connsiteY70" fmla="*/ 7206 h 10138"/>
              <a:gd name="connsiteX71" fmla="*/ 9291 w 10235"/>
              <a:gd name="connsiteY71" fmla="*/ 6374 h 10138"/>
              <a:gd name="connsiteX72" fmla="*/ 7899 w 10235"/>
              <a:gd name="connsiteY72" fmla="*/ 6476 h 10138"/>
              <a:gd name="connsiteX73" fmla="*/ 7747 w 10235"/>
              <a:gd name="connsiteY73" fmla="*/ 6809 h 10138"/>
              <a:gd name="connsiteX74" fmla="*/ 7575 w 10235"/>
              <a:gd name="connsiteY74" fmla="*/ 6809 h 10138"/>
              <a:gd name="connsiteX75" fmla="*/ 7604 w 10235"/>
              <a:gd name="connsiteY75" fmla="*/ 5644 h 10138"/>
              <a:gd name="connsiteX76" fmla="*/ 7204 w 10235"/>
              <a:gd name="connsiteY76" fmla="*/ 5017 h 10138"/>
              <a:gd name="connsiteX77" fmla="*/ 6908 w 10235"/>
              <a:gd name="connsiteY77" fmla="*/ 5080 h 10138"/>
              <a:gd name="connsiteX78" fmla="*/ 6727 w 10235"/>
              <a:gd name="connsiteY78" fmla="*/ 4812 h 10138"/>
              <a:gd name="connsiteX79" fmla="*/ 6231 w 10235"/>
              <a:gd name="connsiteY79" fmla="*/ 5106 h 10138"/>
              <a:gd name="connsiteX80" fmla="*/ 6060 w 10235"/>
              <a:gd name="connsiteY80" fmla="*/ 4876 h 10138"/>
              <a:gd name="connsiteX81" fmla="*/ 5716 w 10235"/>
              <a:gd name="connsiteY81" fmla="*/ 4812 h 10138"/>
              <a:gd name="connsiteX82" fmla="*/ 5612 w 10235"/>
              <a:gd name="connsiteY82" fmla="*/ 4376 h 10138"/>
              <a:gd name="connsiteX83" fmla="*/ 5592 w 10235"/>
              <a:gd name="connsiteY83" fmla="*/ 3045 h 10138"/>
              <a:gd name="connsiteX84" fmla="*/ 5364 w 10235"/>
              <a:gd name="connsiteY84" fmla="*/ 2904 h 10138"/>
              <a:gd name="connsiteX85" fmla="*/ 5335 w 10235"/>
              <a:gd name="connsiteY85" fmla="*/ 2711 h 10138"/>
              <a:gd name="connsiteX86" fmla="*/ 5192 w 10235"/>
              <a:gd name="connsiteY86" fmla="*/ 2711 h 10138"/>
              <a:gd name="connsiteX87" fmla="*/ 5144 w 10235"/>
              <a:gd name="connsiteY87" fmla="*/ 2302 h 10138"/>
              <a:gd name="connsiteX88" fmla="*/ 4820 w 10235"/>
              <a:gd name="connsiteY88" fmla="*/ 2341 h 10138"/>
              <a:gd name="connsiteX89" fmla="*/ 4746 w 10235"/>
              <a:gd name="connsiteY89" fmla="*/ 3140 h 10138"/>
              <a:gd name="connsiteX90" fmla="*/ 4901 w 10235"/>
              <a:gd name="connsiteY90" fmla="*/ 4015 h 10138"/>
              <a:gd name="connsiteX91" fmla="*/ 5283 w 10235"/>
              <a:gd name="connsiteY91" fmla="*/ 4515 h 10138"/>
              <a:gd name="connsiteX92" fmla="*/ 5661 w 10235"/>
              <a:gd name="connsiteY92" fmla="*/ 4432 h 10138"/>
              <a:gd name="connsiteX0" fmla="*/ 4949 w 9523"/>
              <a:gd name="connsiteY0" fmla="*/ 3269 h 8975"/>
              <a:gd name="connsiteX1" fmla="*/ 0 w 9523"/>
              <a:gd name="connsiteY1" fmla="*/ 0 h 8975"/>
              <a:gd name="connsiteX2" fmla="*/ 324 w 9523"/>
              <a:gd name="connsiteY2" fmla="*/ 1126 h 8975"/>
              <a:gd name="connsiteX3" fmla="*/ 877 w 9523"/>
              <a:gd name="connsiteY3" fmla="*/ 1152 h 8975"/>
              <a:gd name="connsiteX4" fmla="*/ 1105 w 9523"/>
              <a:gd name="connsiteY4" fmla="*/ 1396 h 8975"/>
              <a:gd name="connsiteX5" fmla="*/ 829 w 9523"/>
              <a:gd name="connsiteY5" fmla="*/ 1561 h 8975"/>
              <a:gd name="connsiteX6" fmla="*/ 829 w 9523"/>
              <a:gd name="connsiteY6" fmla="*/ 1972 h 8975"/>
              <a:gd name="connsiteX7" fmla="*/ 1182 w 9523"/>
              <a:gd name="connsiteY7" fmla="*/ 2471 h 8975"/>
              <a:gd name="connsiteX8" fmla="*/ 1811 w 9523"/>
              <a:gd name="connsiteY8" fmla="*/ 2676 h 8975"/>
              <a:gd name="connsiteX9" fmla="*/ 2593 w 9523"/>
              <a:gd name="connsiteY9" fmla="*/ 2739 h 8975"/>
              <a:gd name="connsiteX10" fmla="*/ 2764 w 9523"/>
              <a:gd name="connsiteY10" fmla="*/ 2368 h 8975"/>
              <a:gd name="connsiteX11" fmla="*/ 3022 w 9523"/>
              <a:gd name="connsiteY11" fmla="*/ 2368 h 8975"/>
              <a:gd name="connsiteX12" fmla="*/ 3145 w 9523"/>
              <a:gd name="connsiteY12" fmla="*/ 2714 h 8975"/>
              <a:gd name="connsiteX13" fmla="*/ 2821 w 9523"/>
              <a:gd name="connsiteY13" fmla="*/ 2983 h 8975"/>
              <a:gd name="connsiteX14" fmla="*/ 2869 w 9523"/>
              <a:gd name="connsiteY14" fmla="*/ 3661 h 8975"/>
              <a:gd name="connsiteX15" fmla="*/ 3327 w 9523"/>
              <a:gd name="connsiteY15" fmla="*/ 3828 h 8975"/>
              <a:gd name="connsiteX16" fmla="*/ 3775 w 9523"/>
              <a:gd name="connsiteY16" fmla="*/ 3892 h 8975"/>
              <a:gd name="connsiteX17" fmla="*/ 3908 w 9523"/>
              <a:gd name="connsiteY17" fmla="*/ 4341 h 8975"/>
              <a:gd name="connsiteX18" fmla="*/ 4127 w 9523"/>
              <a:gd name="connsiteY18" fmla="*/ 4469 h 8975"/>
              <a:gd name="connsiteX19" fmla="*/ 4080 w 9523"/>
              <a:gd name="connsiteY19" fmla="*/ 4711 h 8975"/>
              <a:gd name="connsiteX20" fmla="*/ 3756 w 9523"/>
              <a:gd name="connsiteY20" fmla="*/ 4917 h 8975"/>
              <a:gd name="connsiteX21" fmla="*/ 3727 w 9523"/>
              <a:gd name="connsiteY21" fmla="*/ 5108 h 8975"/>
              <a:gd name="connsiteX22" fmla="*/ 3984 w 9523"/>
              <a:gd name="connsiteY22" fmla="*/ 5519 h 8975"/>
              <a:gd name="connsiteX23" fmla="*/ 4156 w 9523"/>
              <a:gd name="connsiteY23" fmla="*/ 5684 h 8975"/>
              <a:gd name="connsiteX24" fmla="*/ 4108 w 9523"/>
              <a:gd name="connsiteY24" fmla="*/ 5889 h 8975"/>
              <a:gd name="connsiteX25" fmla="*/ 3908 w 9523"/>
              <a:gd name="connsiteY25" fmla="*/ 6095 h 8975"/>
              <a:gd name="connsiteX26" fmla="*/ 3984 w 9523"/>
              <a:gd name="connsiteY26" fmla="*/ 6158 h 8975"/>
              <a:gd name="connsiteX27" fmla="*/ 4309 w 9523"/>
              <a:gd name="connsiteY27" fmla="*/ 6197 h 8975"/>
              <a:gd name="connsiteX28" fmla="*/ 4585 w 9523"/>
              <a:gd name="connsiteY28" fmla="*/ 6440 h 8975"/>
              <a:gd name="connsiteX29" fmla="*/ 4556 w 9523"/>
              <a:gd name="connsiteY29" fmla="*/ 6734 h 8975"/>
              <a:gd name="connsiteX30" fmla="*/ 4413 w 9523"/>
              <a:gd name="connsiteY30" fmla="*/ 6875 h 8975"/>
              <a:gd name="connsiteX31" fmla="*/ 4385 w 9523"/>
              <a:gd name="connsiteY31" fmla="*/ 7413 h 8975"/>
              <a:gd name="connsiteX32" fmla="*/ 4156 w 9523"/>
              <a:gd name="connsiteY32" fmla="*/ 7451 h 8975"/>
              <a:gd name="connsiteX33" fmla="*/ 3927 w 9523"/>
              <a:gd name="connsiteY33" fmla="*/ 7413 h 8975"/>
              <a:gd name="connsiteX34" fmla="*/ 3679 w 9523"/>
              <a:gd name="connsiteY34" fmla="*/ 7618 h 8975"/>
              <a:gd name="connsiteX35" fmla="*/ 3832 w 9523"/>
              <a:gd name="connsiteY35" fmla="*/ 7695 h 8975"/>
              <a:gd name="connsiteX36" fmla="*/ 4080 w 9523"/>
              <a:gd name="connsiteY36" fmla="*/ 7695 h 8975"/>
              <a:gd name="connsiteX37" fmla="*/ 4309 w 9523"/>
              <a:gd name="connsiteY37" fmla="*/ 7758 h 8975"/>
              <a:gd name="connsiteX38" fmla="*/ 4385 w 9523"/>
              <a:gd name="connsiteY38" fmla="*/ 7925 h 8975"/>
              <a:gd name="connsiteX39" fmla="*/ 4232 w 9523"/>
              <a:gd name="connsiteY39" fmla="*/ 8310 h 8975"/>
              <a:gd name="connsiteX40" fmla="*/ 4432 w 9523"/>
              <a:gd name="connsiteY40" fmla="*/ 8566 h 8975"/>
              <a:gd name="connsiteX41" fmla="*/ 4633 w 9523"/>
              <a:gd name="connsiteY41" fmla="*/ 8642 h 8975"/>
              <a:gd name="connsiteX42" fmla="*/ 4833 w 9523"/>
              <a:gd name="connsiteY42" fmla="*/ 8462 h 8975"/>
              <a:gd name="connsiteX43" fmla="*/ 5100 w 9523"/>
              <a:gd name="connsiteY43" fmla="*/ 8462 h 8975"/>
              <a:gd name="connsiteX44" fmla="*/ 5176 w 9523"/>
              <a:gd name="connsiteY44" fmla="*/ 8668 h 8975"/>
              <a:gd name="connsiteX45" fmla="*/ 5281 w 9523"/>
              <a:gd name="connsiteY45" fmla="*/ 8642 h 8975"/>
              <a:gd name="connsiteX46" fmla="*/ 5576 w 9523"/>
              <a:gd name="connsiteY46" fmla="*/ 8399 h 8975"/>
              <a:gd name="connsiteX47" fmla="*/ 5872 w 9523"/>
              <a:gd name="connsiteY47" fmla="*/ 8642 h 8975"/>
              <a:gd name="connsiteX48" fmla="*/ 6272 w 9523"/>
              <a:gd name="connsiteY48" fmla="*/ 8271 h 8975"/>
              <a:gd name="connsiteX49" fmla="*/ 6444 w 9523"/>
              <a:gd name="connsiteY49" fmla="*/ 8271 h 8975"/>
              <a:gd name="connsiteX50" fmla="*/ 6644 w 9523"/>
              <a:gd name="connsiteY50" fmla="*/ 8501 h 8975"/>
              <a:gd name="connsiteX51" fmla="*/ 7044 w 9523"/>
              <a:gd name="connsiteY51" fmla="*/ 8143 h 8975"/>
              <a:gd name="connsiteX52" fmla="*/ 7216 w 9523"/>
              <a:gd name="connsiteY52" fmla="*/ 8168 h 8975"/>
              <a:gd name="connsiteX53" fmla="*/ 7369 w 9523"/>
              <a:gd name="connsiteY53" fmla="*/ 8334 h 8975"/>
              <a:gd name="connsiteX54" fmla="*/ 7912 w 9523"/>
              <a:gd name="connsiteY54" fmla="*/ 8399 h 8975"/>
              <a:gd name="connsiteX55" fmla="*/ 7960 w 9523"/>
              <a:gd name="connsiteY55" fmla="*/ 8706 h 8975"/>
              <a:gd name="connsiteX56" fmla="*/ 8236 w 9523"/>
              <a:gd name="connsiteY56" fmla="*/ 8373 h 8975"/>
              <a:gd name="connsiteX57" fmla="*/ 8379 w 9523"/>
              <a:gd name="connsiteY57" fmla="*/ 8373 h 8975"/>
              <a:gd name="connsiteX58" fmla="*/ 8484 w 9523"/>
              <a:gd name="connsiteY58" fmla="*/ 8808 h 8975"/>
              <a:gd name="connsiteX59" fmla="*/ 8951 w 9523"/>
              <a:gd name="connsiteY59" fmla="*/ 8975 h 8975"/>
              <a:gd name="connsiteX60" fmla="*/ 9084 w 9523"/>
              <a:gd name="connsiteY60" fmla="*/ 8847 h 8975"/>
              <a:gd name="connsiteX61" fmla="*/ 9046 w 9523"/>
              <a:gd name="connsiteY61" fmla="*/ 8847 h 8975"/>
              <a:gd name="connsiteX62" fmla="*/ 9027 w 9523"/>
              <a:gd name="connsiteY62" fmla="*/ 8514 h 8975"/>
              <a:gd name="connsiteX63" fmla="*/ 9523 w 9523"/>
              <a:gd name="connsiteY63" fmla="*/ 8117 h 8975"/>
              <a:gd name="connsiteX64" fmla="*/ 9447 w 9523"/>
              <a:gd name="connsiteY64" fmla="*/ 7477 h 8975"/>
              <a:gd name="connsiteX65" fmla="*/ 8970 w 9523"/>
              <a:gd name="connsiteY65" fmla="*/ 7310 h 8975"/>
              <a:gd name="connsiteX66" fmla="*/ 9094 w 9523"/>
              <a:gd name="connsiteY66" fmla="*/ 7144 h 8975"/>
              <a:gd name="connsiteX67" fmla="*/ 9094 w 9523"/>
              <a:gd name="connsiteY67" fmla="*/ 6684 h 8975"/>
              <a:gd name="connsiteX68" fmla="*/ 9466 w 9523"/>
              <a:gd name="connsiteY68" fmla="*/ 6312 h 8975"/>
              <a:gd name="connsiteX69" fmla="*/ 9370 w 9523"/>
              <a:gd name="connsiteY69" fmla="*/ 6043 h 8975"/>
              <a:gd name="connsiteX70" fmla="*/ 8579 w 9523"/>
              <a:gd name="connsiteY70" fmla="*/ 5211 h 8975"/>
              <a:gd name="connsiteX71" fmla="*/ 7187 w 9523"/>
              <a:gd name="connsiteY71" fmla="*/ 5313 h 8975"/>
              <a:gd name="connsiteX72" fmla="*/ 7035 w 9523"/>
              <a:gd name="connsiteY72" fmla="*/ 5646 h 8975"/>
              <a:gd name="connsiteX73" fmla="*/ 6863 w 9523"/>
              <a:gd name="connsiteY73" fmla="*/ 5646 h 8975"/>
              <a:gd name="connsiteX74" fmla="*/ 6892 w 9523"/>
              <a:gd name="connsiteY74" fmla="*/ 4481 h 8975"/>
              <a:gd name="connsiteX75" fmla="*/ 6492 w 9523"/>
              <a:gd name="connsiteY75" fmla="*/ 3854 h 8975"/>
              <a:gd name="connsiteX76" fmla="*/ 6196 w 9523"/>
              <a:gd name="connsiteY76" fmla="*/ 3917 h 8975"/>
              <a:gd name="connsiteX77" fmla="*/ 6015 w 9523"/>
              <a:gd name="connsiteY77" fmla="*/ 3649 h 8975"/>
              <a:gd name="connsiteX78" fmla="*/ 5519 w 9523"/>
              <a:gd name="connsiteY78" fmla="*/ 3943 h 8975"/>
              <a:gd name="connsiteX79" fmla="*/ 5348 w 9523"/>
              <a:gd name="connsiteY79" fmla="*/ 3713 h 8975"/>
              <a:gd name="connsiteX80" fmla="*/ 5004 w 9523"/>
              <a:gd name="connsiteY80" fmla="*/ 3649 h 8975"/>
              <a:gd name="connsiteX81" fmla="*/ 4900 w 9523"/>
              <a:gd name="connsiteY81" fmla="*/ 3213 h 8975"/>
              <a:gd name="connsiteX82" fmla="*/ 4880 w 9523"/>
              <a:gd name="connsiteY82" fmla="*/ 1882 h 8975"/>
              <a:gd name="connsiteX83" fmla="*/ 4652 w 9523"/>
              <a:gd name="connsiteY83" fmla="*/ 1741 h 8975"/>
              <a:gd name="connsiteX84" fmla="*/ 4623 w 9523"/>
              <a:gd name="connsiteY84" fmla="*/ 1548 h 8975"/>
              <a:gd name="connsiteX85" fmla="*/ 4480 w 9523"/>
              <a:gd name="connsiteY85" fmla="*/ 1548 h 8975"/>
              <a:gd name="connsiteX86" fmla="*/ 4432 w 9523"/>
              <a:gd name="connsiteY86" fmla="*/ 1139 h 8975"/>
              <a:gd name="connsiteX87" fmla="*/ 4108 w 9523"/>
              <a:gd name="connsiteY87" fmla="*/ 1178 h 8975"/>
              <a:gd name="connsiteX88" fmla="*/ 4034 w 9523"/>
              <a:gd name="connsiteY88" fmla="*/ 1977 h 8975"/>
              <a:gd name="connsiteX89" fmla="*/ 4189 w 9523"/>
              <a:gd name="connsiteY89" fmla="*/ 2852 h 8975"/>
              <a:gd name="connsiteX90" fmla="*/ 4571 w 9523"/>
              <a:gd name="connsiteY90" fmla="*/ 3352 h 8975"/>
              <a:gd name="connsiteX91" fmla="*/ 4949 w 9523"/>
              <a:gd name="connsiteY91" fmla="*/ 3269 h 8975"/>
              <a:gd name="connsiteX0" fmla="*/ 4857 w 9660"/>
              <a:gd name="connsiteY0" fmla="*/ 2387 h 8745"/>
              <a:gd name="connsiteX1" fmla="*/ 0 w 9660"/>
              <a:gd name="connsiteY1" fmla="*/ 0 h 8745"/>
              <a:gd name="connsiteX2" fmla="*/ 581 w 9660"/>
              <a:gd name="connsiteY2" fmla="*/ 29 h 8745"/>
              <a:gd name="connsiteX3" fmla="*/ 820 w 9660"/>
              <a:gd name="connsiteY3" fmla="*/ 300 h 8745"/>
              <a:gd name="connsiteX4" fmla="*/ 531 w 9660"/>
              <a:gd name="connsiteY4" fmla="*/ 484 h 8745"/>
              <a:gd name="connsiteX5" fmla="*/ 531 w 9660"/>
              <a:gd name="connsiteY5" fmla="*/ 942 h 8745"/>
              <a:gd name="connsiteX6" fmla="*/ 901 w 9660"/>
              <a:gd name="connsiteY6" fmla="*/ 1498 h 8745"/>
              <a:gd name="connsiteX7" fmla="*/ 1562 w 9660"/>
              <a:gd name="connsiteY7" fmla="*/ 1727 h 8745"/>
              <a:gd name="connsiteX8" fmla="*/ 2383 w 9660"/>
              <a:gd name="connsiteY8" fmla="*/ 1797 h 8745"/>
              <a:gd name="connsiteX9" fmla="*/ 2562 w 9660"/>
              <a:gd name="connsiteY9" fmla="*/ 1383 h 8745"/>
              <a:gd name="connsiteX10" fmla="*/ 2833 w 9660"/>
              <a:gd name="connsiteY10" fmla="*/ 1383 h 8745"/>
              <a:gd name="connsiteX11" fmla="*/ 2963 w 9660"/>
              <a:gd name="connsiteY11" fmla="*/ 1769 h 8745"/>
              <a:gd name="connsiteX12" fmla="*/ 2622 w 9660"/>
              <a:gd name="connsiteY12" fmla="*/ 2069 h 8745"/>
              <a:gd name="connsiteX13" fmla="*/ 2673 w 9660"/>
              <a:gd name="connsiteY13" fmla="*/ 2824 h 8745"/>
              <a:gd name="connsiteX14" fmla="*/ 3154 w 9660"/>
              <a:gd name="connsiteY14" fmla="*/ 3010 h 8745"/>
              <a:gd name="connsiteX15" fmla="*/ 3624 w 9660"/>
              <a:gd name="connsiteY15" fmla="*/ 3081 h 8745"/>
              <a:gd name="connsiteX16" fmla="*/ 3764 w 9660"/>
              <a:gd name="connsiteY16" fmla="*/ 3582 h 8745"/>
              <a:gd name="connsiteX17" fmla="*/ 3994 w 9660"/>
              <a:gd name="connsiteY17" fmla="*/ 3724 h 8745"/>
              <a:gd name="connsiteX18" fmla="*/ 3944 w 9660"/>
              <a:gd name="connsiteY18" fmla="*/ 3994 h 8745"/>
              <a:gd name="connsiteX19" fmla="*/ 3604 w 9660"/>
              <a:gd name="connsiteY19" fmla="*/ 4224 h 8745"/>
              <a:gd name="connsiteX20" fmla="*/ 3574 w 9660"/>
              <a:gd name="connsiteY20" fmla="*/ 4436 h 8745"/>
              <a:gd name="connsiteX21" fmla="*/ 3844 w 9660"/>
              <a:gd name="connsiteY21" fmla="*/ 4894 h 8745"/>
              <a:gd name="connsiteX22" fmla="*/ 4024 w 9660"/>
              <a:gd name="connsiteY22" fmla="*/ 5078 h 8745"/>
              <a:gd name="connsiteX23" fmla="*/ 3974 w 9660"/>
              <a:gd name="connsiteY23" fmla="*/ 5307 h 8745"/>
              <a:gd name="connsiteX24" fmla="*/ 3764 w 9660"/>
              <a:gd name="connsiteY24" fmla="*/ 5536 h 8745"/>
              <a:gd name="connsiteX25" fmla="*/ 3844 w 9660"/>
              <a:gd name="connsiteY25" fmla="*/ 5606 h 8745"/>
              <a:gd name="connsiteX26" fmla="*/ 4185 w 9660"/>
              <a:gd name="connsiteY26" fmla="*/ 5650 h 8745"/>
              <a:gd name="connsiteX27" fmla="*/ 4475 w 9660"/>
              <a:gd name="connsiteY27" fmla="*/ 5920 h 8745"/>
              <a:gd name="connsiteX28" fmla="*/ 4444 w 9660"/>
              <a:gd name="connsiteY28" fmla="*/ 6248 h 8745"/>
              <a:gd name="connsiteX29" fmla="*/ 4294 w 9660"/>
              <a:gd name="connsiteY29" fmla="*/ 6405 h 8745"/>
              <a:gd name="connsiteX30" fmla="*/ 4265 w 9660"/>
              <a:gd name="connsiteY30" fmla="*/ 7005 h 8745"/>
              <a:gd name="connsiteX31" fmla="*/ 4024 w 9660"/>
              <a:gd name="connsiteY31" fmla="*/ 7047 h 8745"/>
              <a:gd name="connsiteX32" fmla="*/ 3784 w 9660"/>
              <a:gd name="connsiteY32" fmla="*/ 7005 h 8745"/>
              <a:gd name="connsiteX33" fmla="*/ 3523 w 9660"/>
              <a:gd name="connsiteY33" fmla="*/ 7233 h 8745"/>
              <a:gd name="connsiteX34" fmla="*/ 3684 w 9660"/>
              <a:gd name="connsiteY34" fmla="*/ 7319 h 8745"/>
              <a:gd name="connsiteX35" fmla="*/ 3944 w 9660"/>
              <a:gd name="connsiteY35" fmla="*/ 7319 h 8745"/>
              <a:gd name="connsiteX36" fmla="*/ 4185 w 9660"/>
              <a:gd name="connsiteY36" fmla="*/ 7389 h 8745"/>
              <a:gd name="connsiteX37" fmla="*/ 4265 w 9660"/>
              <a:gd name="connsiteY37" fmla="*/ 7575 h 8745"/>
              <a:gd name="connsiteX38" fmla="*/ 4104 w 9660"/>
              <a:gd name="connsiteY38" fmla="*/ 8004 h 8745"/>
              <a:gd name="connsiteX39" fmla="*/ 4314 w 9660"/>
              <a:gd name="connsiteY39" fmla="*/ 8289 h 8745"/>
              <a:gd name="connsiteX40" fmla="*/ 4525 w 9660"/>
              <a:gd name="connsiteY40" fmla="*/ 8374 h 8745"/>
              <a:gd name="connsiteX41" fmla="*/ 4735 w 9660"/>
              <a:gd name="connsiteY41" fmla="*/ 8173 h 8745"/>
              <a:gd name="connsiteX42" fmla="*/ 5015 w 9660"/>
              <a:gd name="connsiteY42" fmla="*/ 8173 h 8745"/>
              <a:gd name="connsiteX43" fmla="*/ 5095 w 9660"/>
              <a:gd name="connsiteY43" fmla="*/ 8403 h 8745"/>
              <a:gd name="connsiteX44" fmla="*/ 5206 w 9660"/>
              <a:gd name="connsiteY44" fmla="*/ 8374 h 8745"/>
              <a:gd name="connsiteX45" fmla="*/ 5515 w 9660"/>
              <a:gd name="connsiteY45" fmla="*/ 8103 h 8745"/>
              <a:gd name="connsiteX46" fmla="*/ 5826 w 9660"/>
              <a:gd name="connsiteY46" fmla="*/ 8374 h 8745"/>
              <a:gd name="connsiteX47" fmla="*/ 6246 w 9660"/>
              <a:gd name="connsiteY47" fmla="*/ 7961 h 8745"/>
              <a:gd name="connsiteX48" fmla="*/ 6427 w 9660"/>
              <a:gd name="connsiteY48" fmla="*/ 7961 h 8745"/>
              <a:gd name="connsiteX49" fmla="*/ 6637 w 9660"/>
              <a:gd name="connsiteY49" fmla="*/ 8217 h 8745"/>
              <a:gd name="connsiteX50" fmla="*/ 7057 w 9660"/>
              <a:gd name="connsiteY50" fmla="*/ 7818 h 8745"/>
              <a:gd name="connsiteX51" fmla="*/ 7237 w 9660"/>
              <a:gd name="connsiteY51" fmla="*/ 7846 h 8745"/>
              <a:gd name="connsiteX52" fmla="*/ 7398 w 9660"/>
              <a:gd name="connsiteY52" fmla="*/ 8031 h 8745"/>
              <a:gd name="connsiteX53" fmla="*/ 7968 w 9660"/>
              <a:gd name="connsiteY53" fmla="*/ 8103 h 8745"/>
              <a:gd name="connsiteX54" fmla="*/ 8019 w 9660"/>
              <a:gd name="connsiteY54" fmla="*/ 8445 h 8745"/>
              <a:gd name="connsiteX55" fmla="*/ 8309 w 9660"/>
              <a:gd name="connsiteY55" fmla="*/ 8074 h 8745"/>
              <a:gd name="connsiteX56" fmla="*/ 8459 w 9660"/>
              <a:gd name="connsiteY56" fmla="*/ 8074 h 8745"/>
              <a:gd name="connsiteX57" fmla="*/ 8569 w 9660"/>
              <a:gd name="connsiteY57" fmla="*/ 8559 h 8745"/>
              <a:gd name="connsiteX58" fmla="*/ 9059 w 9660"/>
              <a:gd name="connsiteY58" fmla="*/ 8745 h 8745"/>
              <a:gd name="connsiteX59" fmla="*/ 9199 w 9660"/>
              <a:gd name="connsiteY59" fmla="*/ 8602 h 8745"/>
              <a:gd name="connsiteX60" fmla="*/ 9159 w 9660"/>
              <a:gd name="connsiteY60" fmla="*/ 8602 h 8745"/>
              <a:gd name="connsiteX61" fmla="*/ 9139 w 9660"/>
              <a:gd name="connsiteY61" fmla="*/ 8231 h 8745"/>
              <a:gd name="connsiteX62" fmla="*/ 9660 w 9660"/>
              <a:gd name="connsiteY62" fmla="*/ 7789 h 8745"/>
              <a:gd name="connsiteX63" fmla="*/ 9580 w 9660"/>
              <a:gd name="connsiteY63" fmla="*/ 7076 h 8745"/>
              <a:gd name="connsiteX64" fmla="*/ 9079 w 9660"/>
              <a:gd name="connsiteY64" fmla="*/ 6890 h 8745"/>
              <a:gd name="connsiteX65" fmla="*/ 9210 w 9660"/>
              <a:gd name="connsiteY65" fmla="*/ 6705 h 8745"/>
              <a:gd name="connsiteX66" fmla="*/ 9210 w 9660"/>
              <a:gd name="connsiteY66" fmla="*/ 6192 h 8745"/>
              <a:gd name="connsiteX67" fmla="*/ 9600 w 9660"/>
              <a:gd name="connsiteY67" fmla="*/ 5778 h 8745"/>
              <a:gd name="connsiteX68" fmla="*/ 9499 w 9660"/>
              <a:gd name="connsiteY68" fmla="*/ 5478 h 8745"/>
              <a:gd name="connsiteX69" fmla="*/ 8669 w 9660"/>
              <a:gd name="connsiteY69" fmla="*/ 4551 h 8745"/>
              <a:gd name="connsiteX70" fmla="*/ 7207 w 9660"/>
              <a:gd name="connsiteY70" fmla="*/ 4665 h 8745"/>
              <a:gd name="connsiteX71" fmla="*/ 7047 w 9660"/>
              <a:gd name="connsiteY71" fmla="*/ 5036 h 8745"/>
              <a:gd name="connsiteX72" fmla="*/ 6867 w 9660"/>
              <a:gd name="connsiteY72" fmla="*/ 5036 h 8745"/>
              <a:gd name="connsiteX73" fmla="*/ 6897 w 9660"/>
              <a:gd name="connsiteY73" fmla="*/ 3738 h 8745"/>
              <a:gd name="connsiteX74" fmla="*/ 6477 w 9660"/>
              <a:gd name="connsiteY74" fmla="*/ 3039 h 8745"/>
              <a:gd name="connsiteX75" fmla="*/ 6166 w 9660"/>
              <a:gd name="connsiteY75" fmla="*/ 3109 h 8745"/>
              <a:gd name="connsiteX76" fmla="*/ 5976 w 9660"/>
              <a:gd name="connsiteY76" fmla="*/ 2811 h 8745"/>
              <a:gd name="connsiteX77" fmla="*/ 5455 w 9660"/>
              <a:gd name="connsiteY77" fmla="*/ 3138 h 8745"/>
              <a:gd name="connsiteX78" fmla="*/ 5276 w 9660"/>
              <a:gd name="connsiteY78" fmla="*/ 2882 h 8745"/>
              <a:gd name="connsiteX79" fmla="*/ 4915 w 9660"/>
              <a:gd name="connsiteY79" fmla="*/ 2811 h 8745"/>
              <a:gd name="connsiteX80" fmla="*/ 4805 w 9660"/>
              <a:gd name="connsiteY80" fmla="*/ 2325 h 8745"/>
              <a:gd name="connsiteX81" fmla="*/ 4784 w 9660"/>
              <a:gd name="connsiteY81" fmla="*/ 842 h 8745"/>
              <a:gd name="connsiteX82" fmla="*/ 4545 w 9660"/>
              <a:gd name="connsiteY82" fmla="*/ 685 h 8745"/>
              <a:gd name="connsiteX83" fmla="*/ 4515 w 9660"/>
              <a:gd name="connsiteY83" fmla="*/ 470 h 8745"/>
              <a:gd name="connsiteX84" fmla="*/ 4364 w 9660"/>
              <a:gd name="connsiteY84" fmla="*/ 470 h 8745"/>
              <a:gd name="connsiteX85" fmla="*/ 4314 w 9660"/>
              <a:gd name="connsiteY85" fmla="*/ 14 h 8745"/>
              <a:gd name="connsiteX86" fmla="*/ 3974 w 9660"/>
              <a:gd name="connsiteY86" fmla="*/ 58 h 8745"/>
              <a:gd name="connsiteX87" fmla="*/ 3896 w 9660"/>
              <a:gd name="connsiteY87" fmla="*/ 948 h 8745"/>
              <a:gd name="connsiteX88" fmla="*/ 4059 w 9660"/>
              <a:gd name="connsiteY88" fmla="*/ 1923 h 8745"/>
              <a:gd name="connsiteX89" fmla="*/ 4460 w 9660"/>
              <a:gd name="connsiteY89" fmla="*/ 2480 h 8745"/>
              <a:gd name="connsiteX90" fmla="*/ 4857 w 9660"/>
              <a:gd name="connsiteY90" fmla="*/ 2387 h 8745"/>
              <a:gd name="connsiteX0" fmla="*/ 4478 w 9450"/>
              <a:gd name="connsiteY0" fmla="*/ 2714 h 9984"/>
              <a:gd name="connsiteX1" fmla="*/ 51 w 9450"/>
              <a:gd name="connsiteY1" fmla="*/ 17 h 9984"/>
              <a:gd name="connsiteX2" fmla="*/ 299 w 9450"/>
              <a:gd name="connsiteY2" fmla="*/ 327 h 9984"/>
              <a:gd name="connsiteX3" fmla="*/ 0 w 9450"/>
              <a:gd name="connsiteY3" fmla="*/ 537 h 9984"/>
              <a:gd name="connsiteX4" fmla="*/ 0 w 9450"/>
              <a:gd name="connsiteY4" fmla="*/ 1061 h 9984"/>
              <a:gd name="connsiteX5" fmla="*/ 383 w 9450"/>
              <a:gd name="connsiteY5" fmla="*/ 1697 h 9984"/>
              <a:gd name="connsiteX6" fmla="*/ 1067 w 9450"/>
              <a:gd name="connsiteY6" fmla="*/ 1959 h 9984"/>
              <a:gd name="connsiteX7" fmla="*/ 1917 w 9450"/>
              <a:gd name="connsiteY7" fmla="*/ 2039 h 9984"/>
              <a:gd name="connsiteX8" fmla="*/ 2102 w 9450"/>
              <a:gd name="connsiteY8" fmla="*/ 1565 h 9984"/>
              <a:gd name="connsiteX9" fmla="*/ 2383 w 9450"/>
              <a:gd name="connsiteY9" fmla="*/ 1565 h 9984"/>
              <a:gd name="connsiteX10" fmla="*/ 2517 w 9450"/>
              <a:gd name="connsiteY10" fmla="*/ 2007 h 9984"/>
              <a:gd name="connsiteX11" fmla="*/ 2164 w 9450"/>
              <a:gd name="connsiteY11" fmla="*/ 2350 h 9984"/>
              <a:gd name="connsiteX12" fmla="*/ 2217 w 9450"/>
              <a:gd name="connsiteY12" fmla="*/ 3213 h 9984"/>
              <a:gd name="connsiteX13" fmla="*/ 2715 w 9450"/>
              <a:gd name="connsiteY13" fmla="*/ 3426 h 9984"/>
              <a:gd name="connsiteX14" fmla="*/ 3202 w 9450"/>
              <a:gd name="connsiteY14" fmla="*/ 3507 h 9984"/>
              <a:gd name="connsiteX15" fmla="*/ 3346 w 9450"/>
              <a:gd name="connsiteY15" fmla="*/ 4080 h 9984"/>
              <a:gd name="connsiteX16" fmla="*/ 3585 w 9450"/>
              <a:gd name="connsiteY16" fmla="*/ 4242 h 9984"/>
              <a:gd name="connsiteX17" fmla="*/ 3533 w 9450"/>
              <a:gd name="connsiteY17" fmla="*/ 4551 h 9984"/>
              <a:gd name="connsiteX18" fmla="*/ 3181 w 9450"/>
              <a:gd name="connsiteY18" fmla="*/ 4814 h 9984"/>
              <a:gd name="connsiteX19" fmla="*/ 3150 w 9450"/>
              <a:gd name="connsiteY19" fmla="*/ 5057 h 9984"/>
              <a:gd name="connsiteX20" fmla="*/ 3429 w 9450"/>
              <a:gd name="connsiteY20" fmla="*/ 5580 h 9984"/>
              <a:gd name="connsiteX21" fmla="*/ 3616 w 9450"/>
              <a:gd name="connsiteY21" fmla="*/ 5791 h 9984"/>
              <a:gd name="connsiteX22" fmla="*/ 3564 w 9450"/>
              <a:gd name="connsiteY22" fmla="*/ 6053 h 9984"/>
              <a:gd name="connsiteX23" fmla="*/ 3346 w 9450"/>
              <a:gd name="connsiteY23" fmla="*/ 6314 h 9984"/>
              <a:gd name="connsiteX24" fmla="*/ 3429 w 9450"/>
              <a:gd name="connsiteY24" fmla="*/ 6395 h 9984"/>
              <a:gd name="connsiteX25" fmla="*/ 3782 w 9450"/>
              <a:gd name="connsiteY25" fmla="*/ 6445 h 9984"/>
              <a:gd name="connsiteX26" fmla="*/ 4083 w 9450"/>
              <a:gd name="connsiteY26" fmla="*/ 6754 h 9984"/>
              <a:gd name="connsiteX27" fmla="*/ 4050 w 9450"/>
              <a:gd name="connsiteY27" fmla="*/ 7129 h 9984"/>
              <a:gd name="connsiteX28" fmla="*/ 3895 w 9450"/>
              <a:gd name="connsiteY28" fmla="*/ 7308 h 9984"/>
              <a:gd name="connsiteX29" fmla="*/ 3865 w 9450"/>
              <a:gd name="connsiteY29" fmla="*/ 7994 h 9984"/>
              <a:gd name="connsiteX30" fmla="*/ 3616 w 9450"/>
              <a:gd name="connsiteY30" fmla="*/ 8042 h 9984"/>
              <a:gd name="connsiteX31" fmla="*/ 3367 w 9450"/>
              <a:gd name="connsiteY31" fmla="*/ 7994 h 9984"/>
              <a:gd name="connsiteX32" fmla="*/ 3097 w 9450"/>
              <a:gd name="connsiteY32" fmla="*/ 8255 h 9984"/>
              <a:gd name="connsiteX33" fmla="*/ 3264 w 9450"/>
              <a:gd name="connsiteY33" fmla="*/ 8353 h 9984"/>
              <a:gd name="connsiteX34" fmla="*/ 3533 w 9450"/>
              <a:gd name="connsiteY34" fmla="*/ 8353 h 9984"/>
              <a:gd name="connsiteX35" fmla="*/ 3782 w 9450"/>
              <a:gd name="connsiteY35" fmla="*/ 8433 h 9984"/>
              <a:gd name="connsiteX36" fmla="*/ 3865 w 9450"/>
              <a:gd name="connsiteY36" fmla="*/ 8646 h 9984"/>
              <a:gd name="connsiteX37" fmla="*/ 3698 w 9450"/>
              <a:gd name="connsiteY37" fmla="*/ 9137 h 9984"/>
              <a:gd name="connsiteX38" fmla="*/ 3916 w 9450"/>
              <a:gd name="connsiteY38" fmla="*/ 9463 h 9984"/>
              <a:gd name="connsiteX39" fmla="*/ 4134 w 9450"/>
              <a:gd name="connsiteY39" fmla="*/ 9560 h 9984"/>
              <a:gd name="connsiteX40" fmla="*/ 4352 w 9450"/>
              <a:gd name="connsiteY40" fmla="*/ 9330 h 9984"/>
              <a:gd name="connsiteX41" fmla="*/ 4642 w 9450"/>
              <a:gd name="connsiteY41" fmla="*/ 9330 h 9984"/>
              <a:gd name="connsiteX42" fmla="*/ 4724 w 9450"/>
              <a:gd name="connsiteY42" fmla="*/ 9593 h 9984"/>
              <a:gd name="connsiteX43" fmla="*/ 4839 w 9450"/>
              <a:gd name="connsiteY43" fmla="*/ 9560 h 9984"/>
              <a:gd name="connsiteX44" fmla="*/ 5159 w 9450"/>
              <a:gd name="connsiteY44" fmla="*/ 9250 h 9984"/>
              <a:gd name="connsiteX45" fmla="*/ 5481 w 9450"/>
              <a:gd name="connsiteY45" fmla="*/ 9560 h 9984"/>
              <a:gd name="connsiteX46" fmla="*/ 5916 w 9450"/>
              <a:gd name="connsiteY46" fmla="*/ 9087 h 9984"/>
              <a:gd name="connsiteX47" fmla="*/ 6103 w 9450"/>
              <a:gd name="connsiteY47" fmla="*/ 9087 h 9984"/>
              <a:gd name="connsiteX48" fmla="*/ 6321 w 9450"/>
              <a:gd name="connsiteY48" fmla="*/ 9380 h 9984"/>
              <a:gd name="connsiteX49" fmla="*/ 6755 w 9450"/>
              <a:gd name="connsiteY49" fmla="*/ 8924 h 9984"/>
              <a:gd name="connsiteX50" fmla="*/ 6942 w 9450"/>
              <a:gd name="connsiteY50" fmla="*/ 8956 h 9984"/>
              <a:gd name="connsiteX51" fmla="*/ 7108 w 9450"/>
              <a:gd name="connsiteY51" fmla="*/ 9168 h 9984"/>
              <a:gd name="connsiteX52" fmla="*/ 7698 w 9450"/>
              <a:gd name="connsiteY52" fmla="*/ 9250 h 9984"/>
              <a:gd name="connsiteX53" fmla="*/ 7751 w 9450"/>
              <a:gd name="connsiteY53" fmla="*/ 9641 h 9984"/>
              <a:gd name="connsiteX54" fmla="*/ 8051 w 9450"/>
              <a:gd name="connsiteY54" fmla="*/ 9217 h 9984"/>
              <a:gd name="connsiteX55" fmla="*/ 8207 w 9450"/>
              <a:gd name="connsiteY55" fmla="*/ 9217 h 9984"/>
              <a:gd name="connsiteX56" fmla="*/ 8321 w 9450"/>
              <a:gd name="connsiteY56" fmla="*/ 9771 h 9984"/>
              <a:gd name="connsiteX57" fmla="*/ 8828 w 9450"/>
              <a:gd name="connsiteY57" fmla="*/ 9984 h 9984"/>
              <a:gd name="connsiteX58" fmla="*/ 8973 w 9450"/>
              <a:gd name="connsiteY58" fmla="*/ 9820 h 9984"/>
              <a:gd name="connsiteX59" fmla="*/ 8931 w 9450"/>
              <a:gd name="connsiteY59" fmla="*/ 9820 h 9984"/>
              <a:gd name="connsiteX60" fmla="*/ 8911 w 9450"/>
              <a:gd name="connsiteY60" fmla="*/ 9396 h 9984"/>
              <a:gd name="connsiteX61" fmla="*/ 9450 w 9450"/>
              <a:gd name="connsiteY61" fmla="*/ 8891 h 9984"/>
              <a:gd name="connsiteX62" fmla="*/ 9367 w 9450"/>
              <a:gd name="connsiteY62" fmla="*/ 8075 h 9984"/>
              <a:gd name="connsiteX63" fmla="*/ 8849 w 9450"/>
              <a:gd name="connsiteY63" fmla="*/ 7863 h 9984"/>
              <a:gd name="connsiteX64" fmla="*/ 8984 w 9450"/>
              <a:gd name="connsiteY64" fmla="*/ 7651 h 9984"/>
              <a:gd name="connsiteX65" fmla="*/ 8984 w 9450"/>
              <a:gd name="connsiteY65" fmla="*/ 7065 h 9984"/>
              <a:gd name="connsiteX66" fmla="*/ 9388 w 9450"/>
              <a:gd name="connsiteY66" fmla="*/ 6591 h 9984"/>
              <a:gd name="connsiteX67" fmla="*/ 9283 w 9450"/>
              <a:gd name="connsiteY67" fmla="*/ 6248 h 9984"/>
              <a:gd name="connsiteX68" fmla="*/ 8424 w 9450"/>
              <a:gd name="connsiteY68" fmla="*/ 5188 h 9984"/>
              <a:gd name="connsiteX69" fmla="*/ 6911 w 9450"/>
              <a:gd name="connsiteY69" fmla="*/ 5318 h 9984"/>
              <a:gd name="connsiteX70" fmla="*/ 6745 w 9450"/>
              <a:gd name="connsiteY70" fmla="*/ 5743 h 9984"/>
              <a:gd name="connsiteX71" fmla="*/ 6559 w 9450"/>
              <a:gd name="connsiteY71" fmla="*/ 5743 h 9984"/>
              <a:gd name="connsiteX72" fmla="*/ 6590 w 9450"/>
              <a:gd name="connsiteY72" fmla="*/ 4258 h 9984"/>
              <a:gd name="connsiteX73" fmla="*/ 6155 w 9450"/>
              <a:gd name="connsiteY73" fmla="*/ 3459 h 9984"/>
              <a:gd name="connsiteX74" fmla="*/ 5833 w 9450"/>
              <a:gd name="connsiteY74" fmla="*/ 3539 h 9984"/>
              <a:gd name="connsiteX75" fmla="*/ 5636 w 9450"/>
              <a:gd name="connsiteY75" fmla="*/ 3198 h 9984"/>
              <a:gd name="connsiteX76" fmla="*/ 5097 w 9450"/>
              <a:gd name="connsiteY76" fmla="*/ 3572 h 9984"/>
              <a:gd name="connsiteX77" fmla="*/ 4912 w 9450"/>
              <a:gd name="connsiteY77" fmla="*/ 3280 h 9984"/>
              <a:gd name="connsiteX78" fmla="*/ 4538 w 9450"/>
              <a:gd name="connsiteY78" fmla="*/ 3198 h 9984"/>
              <a:gd name="connsiteX79" fmla="*/ 4424 w 9450"/>
              <a:gd name="connsiteY79" fmla="*/ 2643 h 9984"/>
              <a:gd name="connsiteX80" fmla="*/ 4402 w 9450"/>
              <a:gd name="connsiteY80" fmla="*/ 947 h 9984"/>
              <a:gd name="connsiteX81" fmla="*/ 4155 w 9450"/>
              <a:gd name="connsiteY81" fmla="*/ 767 h 9984"/>
              <a:gd name="connsiteX82" fmla="*/ 4124 w 9450"/>
              <a:gd name="connsiteY82" fmla="*/ 521 h 9984"/>
              <a:gd name="connsiteX83" fmla="*/ 3968 w 9450"/>
              <a:gd name="connsiteY83" fmla="*/ 521 h 9984"/>
              <a:gd name="connsiteX84" fmla="*/ 3916 w 9450"/>
              <a:gd name="connsiteY84" fmla="*/ 0 h 9984"/>
              <a:gd name="connsiteX85" fmla="*/ 3564 w 9450"/>
              <a:gd name="connsiteY85" fmla="*/ 50 h 9984"/>
              <a:gd name="connsiteX86" fmla="*/ 3483 w 9450"/>
              <a:gd name="connsiteY86" fmla="*/ 1068 h 9984"/>
              <a:gd name="connsiteX87" fmla="*/ 3652 w 9450"/>
              <a:gd name="connsiteY87" fmla="*/ 2183 h 9984"/>
              <a:gd name="connsiteX88" fmla="*/ 4067 w 9450"/>
              <a:gd name="connsiteY88" fmla="*/ 2820 h 9984"/>
              <a:gd name="connsiteX89" fmla="*/ 4478 w 9450"/>
              <a:gd name="connsiteY89" fmla="*/ 2714 h 9984"/>
              <a:gd name="connsiteX0" fmla="*/ 4739 w 10000"/>
              <a:gd name="connsiteY0" fmla="*/ 2718 h 10000"/>
              <a:gd name="connsiteX1" fmla="*/ 316 w 10000"/>
              <a:gd name="connsiteY1" fmla="*/ 328 h 10000"/>
              <a:gd name="connsiteX2" fmla="*/ 0 w 10000"/>
              <a:gd name="connsiteY2" fmla="*/ 538 h 10000"/>
              <a:gd name="connsiteX3" fmla="*/ 0 w 10000"/>
              <a:gd name="connsiteY3" fmla="*/ 1063 h 10000"/>
              <a:gd name="connsiteX4" fmla="*/ 405 w 10000"/>
              <a:gd name="connsiteY4" fmla="*/ 1700 h 10000"/>
              <a:gd name="connsiteX5" fmla="*/ 1129 w 10000"/>
              <a:gd name="connsiteY5" fmla="*/ 1962 h 10000"/>
              <a:gd name="connsiteX6" fmla="*/ 2029 w 10000"/>
              <a:gd name="connsiteY6" fmla="*/ 2042 h 10000"/>
              <a:gd name="connsiteX7" fmla="*/ 2224 w 10000"/>
              <a:gd name="connsiteY7" fmla="*/ 1568 h 10000"/>
              <a:gd name="connsiteX8" fmla="*/ 2522 w 10000"/>
              <a:gd name="connsiteY8" fmla="*/ 1568 h 10000"/>
              <a:gd name="connsiteX9" fmla="*/ 2663 w 10000"/>
              <a:gd name="connsiteY9" fmla="*/ 2010 h 10000"/>
              <a:gd name="connsiteX10" fmla="*/ 2290 w 10000"/>
              <a:gd name="connsiteY10" fmla="*/ 2354 h 10000"/>
              <a:gd name="connsiteX11" fmla="*/ 2346 w 10000"/>
              <a:gd name="connsiteY11" fmla="*/ 3218 h 10000"/>
              <a:gd name="connsiteX12" fmla="*/ 2873 w 10000"/>
              <a:gd name="connsiteY12" fmla="*/ 3431 h 10000"/>
              <a:gd name="connsiteX13" fmla="*/ 3388 w 10000"/>
              <a:gd name="connsiteY13" fmla="*/ 3513 h 10000"/>
              <a:gd name="connsiteX14" fmla="*/ 3541 w 10000"/>
              <a:gd name="connsiteY14" fmla="*/ 4087 h 10000"/>
              <a:gd name="connsiteX15" fmla="*/ 3794 w 10000"/>
              <a:gd name="connsiteY15" fmla="*/ 4249 h 10000"/>
              <a:gd name="connsiteX16" fmla="*/ 3739 w 10000"/>
              <a:gd name="connsiteY16" fmla="*/ 4558 h 10000"/>
              <a:gd name="connsiteX17" fmla="*/ 3366 w 10000"/>
              <a:gd name="connsiteY17" fmla="*/ 4822 h 10000"/>
              <a:gd name="connsiteX18" fmla="*/ 3333 w 10000"/>
              <a:gd name="connsiteY18" fmla="*/ 5065 h 10000"/>
              <a:gd name="connsiteX19" fmla="*/ 3629 w 10000"/>
              <a:gd name="connsiteY19" fmla="*/ 5589 h 10000"/>
              <a:gd name="connsiteX20" fmla="*/ 3826 w 10000"/>
              <a:gd name="connsiteY20" fmla="*/ 5800 h 10000"/>
              <a:gd name="connsiteX21" fmla="*/ 3771 w 10000"/>
              <a:gd name="connsiteY21" fmla="*/ 6063 h 10000"/>
              <a:gd name="connsiteX22" fmla="*/ 3541 w 10000"/>
              <a:gd name="connsiteY22" fmla="*/ 6324 h 10000"/>
              <a:gd name="connsiteX23" fmla="*/ 3629 w 10000"/>
              <a:gd name="connsiteY23" fmla="*/ 6405 h 10000"/>
              <a:gd name="connsiteX24" fmla="*/ 4002 w 10000"/>
              <a:gd name="connsiteY24" fmla="*/ 6455 h 10000"/>
              <a:gd name="connsiteX25" fmla="*/ 4321 w 10000"/>
              <a:gd name="connsiteY25" fmla="*/ 6765 h 10000"/>
              <a:gd name="connsiteX26" fmla="*/ 4286 w 10000"/>
              <a:gd name="connsiteY26" fmla="*/ 7140 h 10000"/>
              <a:gd name="connsiteX27" fmla="*/ 4122 w 10000"/>
              <a:gd name="connsiteY27" fmla="*/ 7320 h 10000"/>
              <a:gd name="connsiteX28" fmla="*/ 4090 w 10000"/>
              <a:gd name="connsiteY28" fmla="*/ 8007 h 10000"/>
              <a:gd name="connsiteX29" fmla="*/ 3826 w 10000"/>
              <a:gd name="connsiteY29" fmla="*/ 8055 h 10000"/>
              <a:gd name="connsiteX30" fmla="*/ 3563 w 10000"/>
              <a:gd name="connsiteY30" fmla="*/ 8007 h 10000"/>
              <a:gd name="connsiteX31" fmla="*/ 3277 w 10000"/>
              <a:gd name="connsiteY31" fmla="*/ 8268 h 10000"/>
              <a:gd name="connsiteX32" fmla="*/ 3454 w 10000"/>
              <a:gd name="connsiteY32" fmla="*/ 8366 h 10000"/>
              <a:gd name="connsiteX33" fmla="*/ 3739 w 10000"/>
              <a:gd name="connsiteY33" fmla="*/ 8366 h 10000"/>
              <a:gd name="connsiteX34" fmla="*/ 4002 w 10000"/>
              <a:gd name="connsiteY34" fmla="*/ 8447 h 10000"/>
              <a:gd name="connsiteX35" fmla="*/ 4090 w 10000"/>
              <a:gd name="connsiteY35" fmla="*/ 8660 h 10000"/>
              <a:gd name="connsiteX36" fmla="*/ 3913 w 10000"/>
              <a:gd name="connsiteY36" fmla="*/ 9152 h 10000"/>
              <a:gd name="connsiteX37" fmla="*/ 4144 w 10000"/>
              <a:gd name="connsiteY37" fmla="*/ 9478 h 10000"/>
              <a:gd name="connsiteX38" fmla="*/ 4375 w 10000"/>
              <a:gd name="connsiteY38" fmla="*/ 9575 h 10000"/>
              <a:gd name="connsiteX39" fmla="*/ 4605 w 10000"/>
              <a:gd name="connsiteY39" fmla="*/ 9345 h 10000"/>
              <a:gd name="connsiteX40" fmla="*/ 4912 w 10000"/>
              <a:gd name="connsiteY40" fmla="*/ 9345 h 10000"/>
              <a:gd name="connsiteX41" fmla="*/ 4999 w 10000"/>
              <a:gd name="connsiteY41" fmla="*/ 9608 h 10000"/>
              <a:gd name="connsiteX42" fmla="*/ 5121 w 10000"/>
              <a:gd name="connsiteY42" fmla="*/ 9575 h 10000"/>
              <a:gd name="connsiteX43" fmla="*/ 5459 w 10000"/>
              <a:gd name="connsiteY43" fmla="*/ 9265 h 10000"/>
              <a:gd name="connsiteX44" fmla="*/ 5800 w 10000"/>
              <a:gd name="connsiteY44" fmla="*/ 9575 h 10000"/>
              <a:gd name="connsiteX45" fmla="*/ 6260 w 10000"/>
              <a:gd name="connsiteY45" fmla="*/ 9102 h 10000"/>
              <a:gd name="connsiteX46" fmla="*/ 6458 w 10000"/>
              <a:gd name="connsiteY46" fmla="*/ 9102 h 10000"/>
              <a:gd name="connsiteX47" fmla="*/ 6689 w 10000"/>
              <a:gd name="connsiteY47" fmla="*/ 9395 h 10000"/>
              <a:gd name="connsiteX48" fmla="*/ 7148 w 10000"/>
              <a:gd name="connsiteY48" fmla="*/ 8938 h 10000"/>
              <a:gd name="connsiteX49" fmla="*/ 7346 w 10000"/>
              <a:gd name="connsiteY49" fmla="*/ 8970 h 10000"/>
              <a:gd name="connsiteX50" fmla="*/ 7522 w 10000"/>
              <a:gd name="connsiteY50" fmla="*/ 9183 h 10000"/>
              <a:gd name="connsiteX51" fmla="*/ 8146 w 10000"/>
              <a:gd name="connsiteY51" fmla="*/ 9265 h 10000"/>
              <a:gd name="connsiteX52" fmla="*/ 8202 w 10000"/>
              <a:gd name="connsiteY52" fmla="*/ 9656 h 10000"/>
              <a:gd name="connsiteX53" fmla="*/ 8520 w 10000"/>
              <a:gd name="connsiteY53" fmla="*/ 9232 h 10000"/>
              <a:gd name="connsiteX54" fmla="*/ 8685 w 10000"/>
              <a:gd name="connsiteY54" fmla="*/ 9232 h 10000"/>
              <a:gd name="connsiteX55" fmla="*/ 8805 w 10000"/>
              <a:gd name="connsiteY55" fmla="*/ 9787 h 10000"/>
              <a:gd name="connsiteX56" fmla="*/ 9342 w 10000"/>
              <a:gd name="connsiteY56" fmla="*/ 10000 h 10000"/>
              <a:gd name="connsiteX57" fmla="*/ 9495 w 10000"/>
              <a:gd name="connsiteY57" fmla="*/ 9836 h 10000"/>
              <a:gd name="connsiteX58" fmla="*/ 9451 w 10000"/>
              <a:gd name="connsiteY58" fmla="*/ 9836 h 10000"/>
              <a:gd name="connsiteX59" fmla="*/ 9430 w 10000"/>
              <a:gd name="connsiteY59" fmla="*/ 9411 h 10000"/>
              <a:gd name="connsiteX60" fmla="*/ 10000 w 10000"/>
              <a:gd name="connsiteY60" fmla="*/ 8905 h 10000"/>
              <a:gd name="connsiteX61" fmla="*/ 9912 w 10000"/>
              <a:gd name="connsiteY61" fmla="*/ 8088 h 10000"/>
              <a:gd name="connsiteX62" fmla="*/ 9364 w 10000"/>
              <a:gd name="connsiteY62" fmla="*/ 7876 h 10000"/>
              <a:gd name="connsiteX63" fmla="*/ 9507 w 10000"/>
              <a:gd name="connsiteY63" fmla="*/ 7663 h 10000"/>
              <a:gd name="connsiteX64" fmla="*/ 9507 w 10000"/>
              <a:gd name="connsiteY64" fmla="*/ 7076 h 10000"/>
              <a:gd name="connsiteX65" fmla="*/ 9934 w 10000"/>
              <a:gd name="connsiteY65" fmla="*/ 6602 h 10000"/>
              <a:gd name="connsiteX66" fmla="*/ 9823 w 10000"/>
              <a:gd name="connsiteY66" fmla="*/ 6258 h 10000"/>
              <a:gd name="connsiteX67" fmla="*/ 8914 w 10000"/>
              <a:gd name="connsiteY67" fmla="*/ 5196 h 10000"/>
              <a:gd name="connsiteX68" fmla="*/ 7313 w 10000"/>
              <a:gd name="connsiteY68" fmla="*/ 5327 h 10000"/>
              <a:gd name="connsiteX69" fmla="*/ 7138 w 10000"/>
              <a:gd name="connsiteY69" fmla="*/ 5752 h 10000"/>
              <a:gd name="connsiteX70" fmla="*/ 6941 w 10000"/>
              <a:gd name="connsiteY70" fmla="*/ 5752 h 10000"/>
              <a:gd name="connsiteX71" fmla="*/ 6974 w 10000"/>
              <a:gd name="connsiteY71" fmla="*/ 4265 h 10000"/>
              <a:gd name="connsiteX72" fmla="*/ 6513 w 10000"/>
              <a:gd name="connsiteY72" fmla="*/ 3465 h 10000"/>
              <a:gd name="connsiteX73" fmla="*/ 6172 w 10000"/>
              <a:gd name="connsiteY73" fmla="*/ 3545 h 10000"/>
              <a:gd name="connsiteX74" fmla="*/ 5964 w 10000"/>
              <a:gd name="connsiteY74" fmla="*/ 3203 h 10000"/>
              <a:gd name="connsiteX75" fmla="*/ 5394 w 10000"/>
              <a:gd name="connsiteY75" fmla="*/ 3578 h 10000"/>
              <a:gd name="connsiteX76" fmla="*/ 5198 w 10000"/>
              <a:gd name="connsiteY76" fmla="*/ 3285 h 10000"/>
              <a:gd name="connsiteX77" fmla="*/ 4802 w 10000"/>
              <a:gd name="connsiteY77" fmla="*/ 3203 h 10000"/>
              <a:gd name="connsiteX78" fmla="*/ 4681 w 10000"/>
              <a:gd name="connsiteY78" fmla="*/ 2647 h 10000"/>
              <a:gd name="connsiteX79" fmla="*/ 4658 w 10000"/>
              <a:gd name="connsiteY79" fmla="*/ 949 h 10000"/>
              <a:gd name="connsiteX80" fmla="*/ 4397 w 10000"/>
              <a:gd name="connsiteY80" fmla="*/ 768 h 10000"/>
              <a:gd name="connsiteX81" fmla="*/ 4364 w 10000"/>
              <a:gd name="connsiteY81" fmla="*/ 522 h 10000"/>
              <a:gd name="connsiteX82" fmla="*/ 4199 w 10000"/>
              <a:gd name="connsiteY82" fmla="*/ 522 h 10000"/>
              <a:gd name="connsiteX83" fmla="*/ 4144 w 10000"/>
              <a:gd name="connsiteY83" fmla="*/ 0 h 10000"/>
              <a:gd name="connsiteX84" fmla="*/ 3771 w 10000"/>
              <a:gd name="connsiteY84" fmla="*/ 50 h 10000"/>
              <a:gd name="connsiteX85" fmla="*/ 3686 w 10000"/>
              <a:gd name="connsiteY85" fmla="*/ 1070 h 10000"/>
              <a:gd name="connsiteX86" fmla="*/ 3865 w 10000"/>
              <a:gd name="connsiteY86" fmla="*/ 2186 h 10000"/>
              <a:gd name="connsiteX87" fmla="*/ 4304 w 10000"/>
              <a:gd name="connsiteY87" fmla="*/ 2825 h 10000"/>
              <a:gd name="connsiteX88" fmla="*/ 4739 w 10000"/>
              <a:gd name="connsiteY88" fmla="*/ 2718 h 10000"/>
              <a:gd name="connsiteX0" fmla="*/ 4739 w 10000"/>
              <a:gd name="connsiteY0" fmla="*/ 2718 h 10000"/>
              <a:gd name="connsiteX1" fmla="*/ 0 w 10000"/>
              <a:gd name="connsiteY1" fmla="*/ 538 h 10000"/>
              <a:gd name="connsiteX2" fmla="*/ 0 w 10000"/>
              <a:gd name="connsiteY2" fmla="*/ 1063 h 10000"/>
              <a:gd name="connsiteX3" fmla="*/ 405 w 10000"/>
              <a:gd name="connsiteY3" fmla="*/ 1700 h 10000"/>
              <a:gd name="connsiteX4" fmla="*/ 1129 w 10000"/>
              <a:gd name="connsiteY4" fmla="*/ 1962 h 10000"/>
              <a:gd name="connsiteX5" fmla="*/ 2029 w 10000"/>
              <a:gd name="connsiteY5" fmla="*/ 2042 h 10000"/>
              <a:gd name="connsiteX6" fmla="*/ 2224 w 10000"/>
              <a:gd name="connsiteY6" fmla="*/ 1568 h 10000"/>
              <a:gd name="connsiteX7" fmla="*/ 2522 w 10000"/>
              <a:gd name="connsiteY7" fmla="*/ 1568 h 10000"/>
              <a:gd name="connsiteX8" fmla="*/ 2663 w 10000"/>
              <a:gd name="connsiteY8" fmla="*/ 2010 h 10000"/>
              <a:gd name="connsiteX9" fmla="*/ 2290 w 10000"/>
              <a:gd name="connsiteY9" fmla="*/ 2354 h 10000"/>
              <a:gd name="connsiteX10" fmla="*/ 2346 w 10000"/>
              <a:gd name="connsiteY10" fmla="*/ 3218 h 10000"/>
              <a:gd name="connsiteX11" fmla="*/ 2873 w 10000"/>
              <a:gd name="connsiteY11" fmla="*/ 3431 h 10000"/>
              <a:gd name="connsiteX12" fmla="*/ 3388 w 10000"/>
              <a:gd name="connsiteY12" fmla="*/ 3513 h 10000"/>
              <a:gd name="connsiteX13" fmla="*/ 3541 w 10000"/>
              <a:gd name="connsiteY13" fmla="*/ 4087 h 10000"/>
              <a:gd name="connsiteX14" fmla="*/ 3794 w 10000"/>
              <a:gd name="connsiteY14" fmla="*/ 4249 h 10000"/>
              <a:gd name="connsiteX15" fmla="*/ 3739 w 10000"/>
              <a:gd name="connsiteY15" fmla="*/ 4558 h 10000"/>
              <a:gd name="connsiteX16" fmla="*/ 3366 w 10000"/>
              <a:gd name="connsiteY16" fmla="*/ 4822 h 10000"/>
              <a:gd name="connsiteX17" fmla="*/ 3333 w 10000"/>
              <a:gd name="connsiteY17" fmla="*/ 5065 h 10000"/>
              <a:gd name="connsiteX18" fmla="*/ 3629 w 10000"/>
              <a:gd name="connsiteY18" fmla="*/ 5589 h 10000"/>
              <a:gd name="connsiteX19" fmla="*/ 3826 w 10000"/>
              <a:gd name="connsiteY19" fmla="*/ 5800 h 10000"/>
              <a:gd name="connsiteX20" fmla="*/ 3771 w 10000"/>
              <a:gd name="connsiteY20" fmla="*/ 6063 h 10000"/>
              <a:gd name="connsiteX21" fmla="*/ 3541 w 10000"/>
              <a:gd name="connsiteY21" fmla="*/ 6324 h 10000"/>
              <a:gd name="connsiteX22" fmla="*/ 3629 w 10000"/>
              <a:gd name="connsiteY22" fmla="*/ 6405 h 10000"/>
              <a:gd name="connsiteX23" fmla="*/ 4002 w 10000"/>
              <a:gd name="connsiteY23" fmla="*/ 6455 h 10000"/>
              <a:gd name="connsiteX24" fmla="*/ 4321 w 10000"/>
              <a:gd name="connsiteY24" fmla="*/ 6765 h 10000"/>
              <a:gd name="connsiteX25" fmla="*/ 4286 w 10000"/>
              <a:gd name="connsiteY25" fmla="*/ 7140 h 10000"/>
              <a:gd name="connsiteX26" fmla="*/ 4122 w 10000"/>
              <a:gd name="connsiteY26" fmla="*/ 7320 h 10000"/>
              <a:gd name="connsiteX27" fmla="*/ 4090 w 10000"/>
              <a:gd name="connsiteY27" fmla="*/ 8007 h 10000"/>
              <a:gd name="connsiteX28" fmla="*/ 3826 w 10000"/>
              <a:gd name="connsiteY28" fmla="*/ 8055 h 10000"/>
              <a:gd name="connsiteX29" fmla="*/ 3563 w 10000"/>
              <a:gd name="connsiteY29" fmla="*/ 8007 h 10000"/>
              <a:gd name="connsiteX30" fmla="*/ 3277 w 10000"/>
              <a:gd name="connsiteY30" fmla="*/ 8268 h 10000"/>
              <a:gd name="connsiteX31" fmla="*/ 3454 w 10000"/>
              <a:gd name="connsiteY31" fmla="*/ 8366 h 10000"/>
              <a:gd name="connsiteX32" fmla="*/ 3739 w 10000"/>
              <a:gd name="connsiteY32" fmla="*/ 8366 h 10000"/>
              <a:gd name="connsiteX33" fmla="*/ 4002 w 10000"/>
              <a:gd name="connsiteY33" fmla="*/ 8447 h 10000"/>
              <a:gd name="connsiteX34" fmla="*/ 4090 w 10000"/>
              <a:gd name="connsiteY34" fmla="*/ 8660 h 10000"/>
              <a:gd name="connsiteX35" fmla="*/ 3913 w 10000"/>
              <a:gd name="connsiteY35" fmla="*/ 9152 h 10000"/>
              <a:gd name="connsiteX36" fmla="*/ 4144 w 10000"/>
              <a:gd name="connsiteY36" fmla="*/ 9478 h 10000"/>
              <a:gd name="connsiteX37" fmla="*/ 4375 w 10000"/>
              <a:gd name="connsiteY37" fmla="*/ 9575 h 10000"/>
              <a:gd name="connsiteX38" fmla="*/ 4605 w 10000"/>
              <a:gd name="connsiteY38" fmla="*/ 9345 h 10000"/>
              <a:gd name="connsiteX39" fmla="*/ 4912 w 10000"/>
              <a:gd name="connsiteY39" fmla="*/ 9345 h 10000"/>
              <a:gd name="connsiteX40" fmla="*/ 4999 w 10000"/>
              <a:gd name="connsiteY40" fmla="*/ 9608 h 10000"/>
              <a:gd name="connsiteX41" fmla="*/ 5121 w 10000"/>
              <a:gd name="connsiteY41" fmla="*/ 9575 h 10000"/>
              <a:gd name="connsiteX42" fmla="*/ 5459 w 10000"/>
              <a:gd name="connsiteY42" fmla="*/ 9265 h 10000"/>
              <a:gd name="connsiteX43" fmla="*/ 5800 w 10000"/>
              <a:gd name="connsiteY43" fmla="*/ 9575 h 10000"/>
              <a:gd name="connsiteX44" fmla="*/ 6260 w 10000"/>
              <a:gd name="connsiteY44" fmla="*/ 9102 h 10000"/>
              <a:gd name="connsiteX45" fmla="*/ 6458 w 10000"/>
              <a:gd name="connsiteY45" fmla="*/ 9102 h 10000"/>
              <a:gd name="connsiteX46" fmla="*/ 6689 w 10000"/>
              <a:gd name="connsiteY46" fmla="*/ 9395 h 10000"/>
              <a:gd name="connsiteX47" fmla="*/ 7148 w 10000"/>
              <a:gd name="connsiteY47" fmla="*/ 8938 h 10000"/>
              <a:gd name="connsiteX48" fmla="*/ 7346 w 10000"/>
              <a:gd name="connsiteY48" fmla="*/ 8970 h 10000"/>
              <a:gd name="connsiteX49" fmla="*/ 7522 w 10000"/>
              <a:gd name="connsiteY49" fmla="*/ 9183 h 10000"/>
              <a:gd name="connsiteX50" fmla="*/ 8146 w 10000"/>
              <a:gd name="connsiteY50" fmla="*/ 9265 h 10000"/>
              <a:gd name="connsiteX51" fmla="*/ 8202 w 10000"/>
              <a:gd name="connsiteY51" fmla="*/ 9656 h 10000"/>
              <a:gd name="connsiteX52" fmla="*/ 8520 w 10000"/>
              <a:gd name="connsiteY52" fmla="*/ 9232 h 10000"/>
              <a:gd name="connsiteX53" fmla="*/ 8685 w 10000"/>
              <a:gd name="connsiteY53" fmla="*/ 9232 h 10000"/>
              <a:gd name="connsiteX54" fmla="*/ 8805 w 10000"/>
              <a:gd name="connsiteY54" fmla="*/ 9787 h 10000"/>
              <a:gd name="connsiteX55" fmla="*/ 9342 w 10000"/>
              <a:gd name="connsiteY55" fmla="*/ 10000 h 10000"/>
              <a:gd name="connsiteX56" fmla="*/ 9495 w 10000"/>
              <a:gd name="connsiteY56" fmla="*/ 9836 h 10000"/>
              <a:gd name="connsiteX57" fmla="*/ 9451 w 10000"/>
              <a:gd name="connsiteY57" fmla="*/ 9836 h 10000"/>
              <a:gd name="connsiteX58" fmla="*/ 9430 w 10000"/>
              <a:gd name="connsiteY58" fmla="*/ 9411 h 10000"/>
              <a:gd name="connsiteX59" fmla="*/ 10000 w 10000"/>
              <a:gd name="connsiteY59" fmla="*/ 8905 h 10000"/>
              <a:gd name="connsiteX60" fmla="*/ 9912 w 10000"/>
              <a:gd name="connsiteY60" fmla="*/ 8088 h 10000"/>
              <a:gd name="connsiteX61" fmla="*/ 9364 w 10000"/>
              <a:gd name="connsiteY61" fmla="*/ 7876 h 10000"/>
              <a:gd name="connsiteX62" fmla="*/ 9507 w 10000"/>
              <a:gd name="connsiteY62" fmla="*/ 7663 h 10000"/>
              <a:gd name="connsiteX63" fmla="*/ 9507 w 10000"/>
              <a:gd name="connsiteY63" fmla="*/ 7076 h 10000"/>
              <a:gd name="connsiteX64" fmla="*/ 9934 w 10000"/>
              <a:gd name="connsiteY64" fmla="*/ 6602 h 10000"/>
              <a:gd name="connsiteX65" fmla="*/ 9823 w 10000"/>
              <a:gd name="connsiteY65" fmla="*/ 6258 h 10000"/>
              <a:gd name="connsiteX66" fmla="*/ 8914 w 10000"/>
              <a:gd name="connsiteY66" fmla="*/ 5196 h 10000"/>
              <a:gd name="connsiteX67" fmla="*/ 7313 w 10000"/>
              <a:gd name="connsiteY67" fmla="*/ 5327 h 10000"/>
              <a:gd name="connsiteX68" fmla="*/ 7138 w 10000"/>
              <a:gd name="connsiteY68" fmla="*/ 5752 h 10000"/>
              <a:gd name="connsiteX69" fmla="*/ 6941 w 10000"/>
              <a:gd name="connsiteY69" fmla="*/ 5752 h 10000"/>
              <a:gd name="connsiteX70" fmla="*/ 6974 w 10000"/>
              <a:gd name="connsiteY70" fmla="*/ 4265 h 10000"/>
              <a:gd name="connsiteX71" fmla="*/ 6513 w 10000"/>
              <a:gd name="connsiteY71" fmla="*/ 3465 h 10000"/>
              <a:gd name="connsiteX72" fmla="*/ 6172 w 10000"/>
              <a:gd name="connsiteY72" fmla="*/ 3545 h 10000"/>
              <a:gd name="connsiteX73" fmla="*/ 5964 w 10000"/>
              <a:gd name="connsiteY73" fmla="*/ 3203 h 10000"/>
              <a:gd name="connsiteX74" fmla="*/ 5394 w 10000"/>
              <a:gd name="connsiteY74" fmla="*/ 3578 h 10000"/>
              <a:gd name="connsiteX75" fmla="*/ 5198 w 10000"/>
              <a:gd name="connsiteY75" fmla="*/ 3285 h 10000"/>
              <a:gd name="connsiteX76" fmla="*/ 4802 w 10000"/>
              <a:gd name="connsiteY76" fmla="*/ 3203 h 10000"/>
              <a:gd name="connsiteX77" fmla="*/ 4681 w 10000"/>
              <a:gd name="connsiteY77" fmla="*/ 2647 h 10000"/>
              <a:gd name="connsiteX78" fmla="*/ 4658 w 10000"/>
              <a:gd name="connsiteY78" fmla="*/ 949 h 10000"/>
              <a:gd name="connsiteX79" fmla="*/ 4397 w 10000"/>
              <a:gd name="connsiteY79" fmla="*/ 768 h 10000"/>
              <a:gd name="connsiteX80" fmla="*/ 4364 w 10000"/>
              <a:gd name="connsiteY80" fmla="*/ 522 h 10000"/>
              <a:gd name="connsiteX81" fmla="*/ 4199 w 10000"/>
              <a:gd name="connsiteY81" fmla="*/ 522 h 10000"/>
              <a:gd name="connsiteX82" fmla="*/ 4144 w 10000"/>
              <a:gd name="connsiteY82" fmla="*/ 0 h 10000"/>
              <a:gd name="connsiteX83" fmla="*/ 3771 w 10000"/>
              <a:gd name="connsiteY83" fmla="*/ 50 h 10000"/>
              <a:gd name="connsiteX84" fmla="*/ 3686 w 10000"/>
              <a:gd name="connsiteY84" fmla="*/ 1070 h 10000"/>
              <a:gd name="connsiteX85" fmla="*/ 3865 w 10000"/>
              <a:gd name="connsiteY85" fmla="*/ 2186 h 10000"/>
              <a:gd name="connsiteX86" fmla="*/ 4304 w 10000"/>
              <a:gd name="connsiteY86" fmla="*/ 2825 h 10000"/>
              <a:gd name="connsiteX87" fmla="*/ 4739 w 10000"/>
              <a:gd name="connsiteY87" fmla="*/ 2718 h 10000"/>
              <a:gd name="connsiteX0" fmla="*/ 4739 w 10000"/>
              <a:gd name="connsiteY0" fmla="*/ 2718 h 10000"/>
              <a:gd name="connsiteX1" fmla="*/ 0 w 10000"/>
              <a:gd name="connsiteY1" fmla="*/ 1063 h 10000"/>
              <a:gd name="connsiteX2" fmla="*/ 405 w 10000"/>
              <a:gd name="connsiteY2" fmla="*/ 1700 h 10000"/>
              <a:gd name="connsiteX3" fmla="*/ 1129 w 10000"/>
              <a:gd name="connsiteY3" fmla="*/ 1962 h 10000"/>
              <a:gd name="connsiteX4" fmla="*/ 2029 w 10000"/>
              <a:gd name="connsiteY4" fmla="*/ 2042 h 10000"/>
              <a:gd name="connsiteX5" fmla="*/ 2224 w 10000"/>
              <a:gd name="connsiteY5" fmla="*/ 1568 h 10000"/>
              <a:gd name="connsiteX6" fmla="*/ 2522 w 10000"/>
              <a:gd name="connsiteY6" fmla="*/ 1568 h 10000"/>
              <a:gd name="connsiteX7" fmla="*/ 2663 w 10000"/>
              <a:gd name="connsiteY7" fmla="*/ 2010 h 10000"/>
              <a:gd name="connsiteX8" fmla="*/ 2290 w 10000"/>
              <a:gd name="connsiteY8" fmla="*/ 2354 h 10000"/>
              <a:gd name="connsiteX9" fmla="*/ 2346 w 10000"/>
              <a:gd name="connsiteY9" fmla="*/ 3218 h 10000"/>
              <a:gd name="connsiteX10" fmla="*/ 2873 w 10000"/>
              <a:gd name="connsiteY10" fmla="*/ 3431 h 10000"/>
              <a:gd name="connsiteX11" fmla="*/ 3388 w 10000"/>
              <a:gd name="connsiteY11" fmla="*/ 3513 h 10000"/>
              <a:gd name="connsiteX12" fmla="*/ 3541 w 10000"/>
              <a:gd name="connsiteY12" fmla="*/ 4087 h 10000"/>
              <a:gd name="connsiteX13" fmla="*/ 3794 w 10000"/>
              <a:gd name="connsiteY13" fmla="*/ 4249 h 10000"/>
              <a:gd name="connsiteX14" fmla="*/ 3739 w 10000"/>
              <a:gd name="connsiteY14" fmla="*/ 4558 h 10000"/>
              <a:gd name="connsiteX15" fmla="*/ 3366 w 10000"/>
              <a:gd name="connsiteY15" fmla="*/ 4822 h 10000"/>
              <a:gd name="connsiteX16" fmla="*/ 3333 w 10000"/>
              <a:gd name="connsiteY16" fmla="*/ 5065 h 10000"/>
              <a:gd name="connsiteX17" fmla="*/ 3629 w 10000"/>
              <a:gd name="connsiteY17" fmla="*/ 5589 h 10000"/>
              <a:gd name="connsiteX18" fmla="*/ 3826 w 10000"/>
              <a:gd name="connsiteY18" fmla="*/ 5800 h 10000"/>
              <a:gd name="connsiteX19" fmla="*/ 3771 w 10000"/>
              <a:gd name="connsiteY19" fmla="*/ 6063 h 10000"/>
              <a:gd name="connsiteX20" fmla="*/ 3541 w 10000"/>
              <a:gd name="connsiteY20" fmla="*/ 6324 h 10000"/>
              <a:gd name="connsiteX21" fmla="*/ 3629 w 10000"/>
              <a:gd name="connsiteY21" fmla="*/ 6405 h 10000"/>
              <a:gd name="connsiteX22" fmla="*/ 4002 w 10000"/>
              <a:gd name="connsiteY22" fmla="*/ 6455 h 10000"/>
              <a:gd name="connsiteX23" fmla="*/ 4321 w 10000"/>
              <a:gd name="connsiteY23" fmla="*/ 6765 h 10000"/>
              <a:gd name="connsiteX24" fmla="*/ 4286 w 10000"/>
              <a:gd name="connsiteY24" fmla="*/ 7140 h 10000"/>
              <a:gd name="connsiteX25" fmla="*/ 4122 w 10000"/>
              <a:gd name="connsiteY25" fmla="*/ 7320 h 10000"/>
              <a:gd name="connsiteX26" fmla="*/ 4090 w 10000"/>
              <a:gd name="connsiteY26" fmla="*/ 8007 h 10000"/>
              <a:gd name="connsiteX27" fmla="*/ 3826 w 10000"/>
              <a:gd name="connsiteY27" fmla="*/ 8055 h 10000"/>
              <a:gd name="connsiteX28" fmla="*/ 3563 w 10000"/>
              <a:gd name="connsiteY28" fmla="*/ 8007 h 10000"/>
              <a:gd name="connsiteX29" fmla="*/ 3277 w 10000"/>
              <a:gd name="connsiteY29" fmla="*/ 8268 h 10000"/>
              <a:gd name="connsiteX30" fmla="*/ 3454 w 10000"/>
              <a:gd name="connsiteY30" fmla="*/ 8366 h 10000"/>
              <a:gd name="connsiteX31" fmla="*/ 3739 w 10000"/>
              <a:gd name="connsiteY31" fmla="*/ 8366 h 10000"/>
              <a:gd name="connsiteX32" fmla="*/ 4002 w 10000"/>
              <a:gd name="connsiteY32" fmla="*/ 8447 h 10000"/>
              <a:gd name="connsiteX33" fmla="*/ 4090 w 10000"/>
              <a:gd name="connsiteY33" fmla="*/ 8660 h 10000"/>
              <a:gd name="connsiteX34" fmla="*/ 3913 w 10000"/>
              <a:gd name="connsiteY34" fmla="*/ 9152 h 10000"/>
              <a:gd name="connsiteX35" fmla="*/ 4144 w 10000"/>
              <a:gd name="connsiteY35" fmla="*/ 9478 h 10000"/>
              <a:gd name="connsiteX36" fmla="*/ 4375 w 10000"/>
              <a:gd name="connsiteY36" fmla="*/ 9575 h 10000"/>
              <a:gd name="connsiteX37" fmla="*/ 4605 w 10000"/>
              <a:gd name="connsiteY37" fmla="*/ 9345 h 10000"/>
              <a:gd name="connsiteX38" fmla="*/ 4912 w 10000"/>
              <a:gd name="connsiteY38" fmla="*/ 9345 h 10000"/>
              <a:gd name="connsiteX39" fmla="*/ 4999 w 10000"/>
              <a:gd name="connsiteY39" fmla="*/ 9608 h 10000"/>
              <a:gd name="connsiteX40" fmla="*/ 5121 w 10000"/>
              <a:gd name="connsiteY40" fmla="*/ 9575 h 10000"/>
              <a:gd name="connsiteX41" fmla="*/ 5459 w 10000"/>
              <a:gd name="connsiteY41" fmla="*/ 9265 h 10000"/>
              <a:gd name="connsiteX42" fmla="*/ 5800 w 10000"/>
              <a:gd name="connsiteY42" fmla="*/ 9575 h 10000"/>
              <a:gd name="connsiteX43" fmla="*/ 6260 w 10000"/>
              <a:gd name="connsiteY43" fmla="*/ 9102 h 10000"/>
              <a:gd name="connsiteX44" fmla="*/ 6458 w 10000"/>
              <a:gd name="connsiteY44" fmla="*/ 9102 h 10000"/>
              <a:gd name="connsiteX45" fmla="*/ 6689 w 10000"/>
              <a:gd name="connsiteY45" fmla="*/ 9395 h 10000"/>
              <a:gd name="connsiteX46" fmla="*/ 7148 w 10000"/>
              <a:gd name="connsiteY46" fmla="*/ 8938 h 10000"/>
              <a:gd name="connsiteX47" fmla="*/ 7346 w 10000"/>
              <a:gd name="connsiteY47" fmla="*/ 8970 h 10000"/>
              <a:gd name="connsiteX48" fmla="*/ 7522 w 10000"/>
              <a:gd name="connsiteY48" fmla="*/ 9183 h 10000"/>
              <a:gd name="connsiteX49" fmla="*/ 8146 w 10000"/>
              <a:gd name="connsiteY49" fmla="*/ 9265 h 10000"/>
              <a:gd name="connsiteX50" fmla="*/ 8202 w 10000"/>
              <a:gd name="connsiteY50" fmla="*/ 9656 h 10000"/>
              <a:gd name="connsiteX51" fmla="*/ 8520 w 10000"/>
              <a:gd name="connsiteY51" fmla="*/ 9232 h 10000"/>
              <a:gd name="connsiteX52" fmla="*/ 8685 w 10000"/>
              <a:gd name="connsiteY52" fmla="*/ 9232 h 10000"/>
              <a:gd name="connsiteX53" fmla="*/ 8805 w 10000"/>
              <a:gd name="connsiteY53" fmla="*/ 9787 h 10000"/>
              <a:gd name="connsiteX54" fmla="*/ 9342 w 10000"/>
              <a:gd name="connsiteY54" fmla="*/ 10000 h 10000"/>
              <a:gd name="connsiteX55" fmla="*/ 9495 w 10000"/>
              <a:gd name="connsiteY55" fmla="*/ 9836 h 10000"/>
              <a:gd name="connsiteX56" fmla="*/ 9451 w 10000"/>
              <a:gd name="connsiteY56" fmla="*/ 9836 h 10000"/>
              <a:gd name="connsiteX57" fmla="*/ 9430 w 10000"/>
              <a:gd name="connsiteY57" fmla="*/ 9411 h 10000"/>
              <a:gd name="connsiteX58" fmla="*/ 10000 w 10000"/>
              <a:gd name="connsiteY58" fmla="*/ 8905 h 10000"/>
              <a:gd name="connsiteX59" fmla="*/ 9912 w 10000"/>
              <a:gd name="connsiteY59" fmla="*/ 8088 h 10000"/>
              <a:gd name="connsiteX60" fmla="*/ 9364 w 10000"/>
              <a:gd name="connsiteY60" fmla="*/ 7876 h 10000"/>
              <a:gd name="connsiteX61" fmla="*/ 9507 w 10000"/>
              <a:gd name="connsiteY61" fmla="*/ 7663 h 10000"/>
              <a:gd name="connsiteX62" fmla="*/ 9507 w 10000"/>
              <a:gd name="connsiteY62" fmla="*/ 7076 h 10000"/>
              <a:gd name="connsiteX63" fmla="*/ 9934 w 10000"/>
              <a:gd name="connsiteY63" fmla="*/ 6602 h 10000"/>
              <a:gd name="connsiteX64" fmla="*/ 9823 w 10000"/>
              <a:gd name="connsiteY64" fmla="*/ 6258 h 10000"/>
              <a:gd name="connsiteX65" fmla="*/ 8914 w 10000"/>
              <a:gd name="connsiteY65" fmla="*/ 5196 h 10000"/>
              <a:gd name="connsiteX66" fmla="*/ 7313 w 10000"/>
              <a:gd name="connsiteY66" fmla="*/ 5327 h 10000"/>
              <a:gd name="connsiteX67" fmla="*/ 7138 w 10000"/>
              <a:gd name="connsiteY67" fmla="*/ 5752 h 10000"/>
              <a:gd name="connsiteX68" fmla="*/ 6941 w 10000"/>
              <a:gd name="connsiteY68" fmla="*/ 5752 h 10000"/>
              <a:gd name="connsiteX69" fmla="*/ 6974 w 10000"/>
              <a:gd name="connsiteY69" fmla="*/ 4265 h 10000"/>
              <a:gd name="connsiteX70" fmla="*/ 6513 w 10000"/>
              <a:gd name="connsiteY70" fmla="*/ 3465 h 10000"/>
              <a:gd name="connsiteX71" fmla="*/ 6172 w 10000"/>
              <a:gd name="connsiteY71" fmla="*/ 3545 h 10000"/>
              <a:gd name="connsiteX72" fmla="*/ 5964 w 10000"/>
              <a:gd name="connsiteY72" fmla="*/ 3203 h 10000"/>
              <a:gd name="connsiteX73" fmla="*/ 5394 w 10000"/>
              <a:gd name="connsiteY73" fmla="*/ 3578 h 10000"/>
              <a:gd name="connsiteX74" fmla="*/ 5198 w 10000"/>
              <a:gd name="connsiteY74" fmla="*/ 3285 h 10000"/>
              <a:gd name="connsiteX75" fmla="*/ 4802 w 10000"/>
              <a:gd name="connsiteY75" fmla="*/ 3203 h 10000"/>
              <a:gd name="connsiteX76" fmla="*/ 4681 w 10000"/>
              <a:gd name="connsiteY76" fmla="*/ 2647 h 10000"/>
              <a:gd name="connsiteX77" fmla="*/ 4658 w 10000"/>
              <a:gd name="connsiteY77" fmla="*/ 949 h 10000"/>
              <a:gd name="connsiteX78" fmla="*/ 4397 w 10000"/>
              <a:gd name="connsiteY78" fmla="*/ 768 h 10000"/>
              <a:gd name="connsiteX79" fmla="*/ 4364 w 10000"/>
              <a:gd name="connsiteY79" fmla="*/ 522 h 10000"/>
              <a:gd name="connsiteX80" fmla="*/ 4199 w 10000"/>
              <a:gd name="connsiteY80" fmla="*/ 522 h 10000"/>
              <a:gd name="connsiteX81" fmla="*/ 4144 w 10000"/>
              <a:gd name="connsiteY81" fmla="*/ 0 h 10000"/>
              <a:gd name="connsiteX82" fmla="*/ 3771 w 10000"/>
              <a:gd name="connsiteY82" fmla="*/ 50 h 10000"/>
              <a:gd name="connsiteX83" fmla="*/ 3686 w 10000"/>
              <a:gd name="connsiteY83" fmla="*/ 1070 h 10000"/>
              <a:gd name="connsiteX84" fmla="*/ 3865 w 10000"/>
              <a:gd name="connsiteY84" fmla="*/ 2186 h 10000"/>
              <a:gd name="connsiteX85" fmla="*/ 4304 w 10000"/>
              <a:gd name="connsiteY85" fmla="*/ 2825 h 10000"/>
              <a:gd name="connsiteX86" fmla="*/ 4739 w 10000"/>
              <a:gd name="connsiteY86" fmla="*/ 2718 h 10000"/>
              <a:gd name="connsiteX0" fmla="*/ 4334 w 9595"/>
              <a:gd name="connsiteY0" fmla="*/ 2718 h 10000"/>
              <a:gd name="connsiteX1" fmla="*/ 0 w 9595"/>
              <a:gd name="connsiteY1" fmla="*/ 1700 h 10000"/>
              <a:gd name="connsiteX2" fmla="*/ 724 w 9595"/>
              <a:gd name="connsiteY2" fmla="*/ 1962 h 10000"/>
              <a:gd name="connsiteX3" fmla="*/ 1624 w 9595"/>
              <a:gd name="connsiteY3" fmla="*/ 2042 h 10000"/>
              <a:gd name="connsiteX4" fmla="*/ 1819 w 9595"/>
              <a:gd name="connsiteY4" fmla="*/ 1568 h 10000"/>
              <a:gd name="connsiteX5" fmla="*/ 2117 w 9595"/>
              <a:gd name="connsiteY5" fmla="*/ 1568 h 10000"/>
              <a:gd name="connsiteX6" fmla="*/ 2258 w 9595"/>
              <a:gd name="connsiteY6" fmla="*/ 2010 h 10000"/>
              <a:gd name="connsiteX7" fmla="*/ 1885 w 9595"/>
              <a:gd name="connsiteY7" fmla="*/ 2354 h 10000"/>
              <a:gd name="connsiteX8" fmla="*/ 1941 w 9595"/>
              <a:gd name="connsiteY8" fmla="*/ 3218 h 10000"/>
              <a:gd name="connsiteX9" fmla="*/ 2468 w 9595"/>
              <a:gd name="connsiteY9" fmla="*/ 3431 h 10000"/>
              <a:gd name="connsiteX10" fmla="*/ 2983 w 9595"/>
              <a:gd name="connsiteY10" fmla="*/ 3513 h 10000"/>
              <a:gd name="connsiteX11" fmla="*/ 3136 w 9595"/>
              <a:gd name="connsiteY11" fmla="*/ 4087 h 10000"/>
              <a:gd name="connsiteX12" fmla="*/ 3389 w 9595"/>
              <a:gd name="connsiteY12" fmla="*/ 4249 h 10000"/>
              <a:gd name="connsiteX13" fmla="*/ 3334 w 9595"/>
              <a:gd name="connsiteY13" fmla="*/ 4558 h 10000"/>
              <a:gd name="connsiteX14" fmla="*/ 2961 w 9595"/>
              <a:gd name="connsiteY14" fmla="*/ 4822 h 10000"/>
              <a:gd name="connsiteX15" fmla="*/ 2928 w 9595"/>
              <a:gd name="connsiteY15" fmla="*/ 5065 h 10000"/>
              <a:gd name="connsiteX16" fmla="*/ 3224 w 9595"/>
              <a:gd name="connsiteY16" fmla="*/ 5589 h 10000"/>
              <a:gd name="connsiteX17" fmla="*/ 3421 w 9595"/>
              <a:gd name="connsiteY17" fmla="*/ 5800 h 10000"/>
              <a:gd name="connsiteX18" fmla="*/ 3366 w 9595"/>
              <a:gd name="connsiteY18" fmla="*/ 6063 h 10000"/>
              <a:gd name="connsiteX19" fmla="*/ 3136 w 9595"/>
              <a:gd name="connsiteY19" fmla="*/ 6324 h 10000"/>
              <a:gd name="connsiteX20" fmla="*/ 3224 w 9595"/>
              <a:gd name="connsiteY20" fmla="*/ 6405 h 10000"/>
              <a:gd name="connsiteX21" fmla="*/ 3597 w 9595"/>
              <a:gd name="connsiteY21" fmla="*/ 6455 h 10000"/>
              <a:gd name="connsiteX22" fmla="*/ 3916 w 9595"/>
              <a:gd name="connsiteY22" fmla="*/ 6765 h 10000"/>
              <a:gd name="connsiteX23" fmla="*/ 3881 w 9595"/>
              <a:gd name="connsiteY23" fmla="*/ 7140 h 10000"/>
              <a:gd name="connsiteX24" fmla="*/ 3717 w 9595"/>
              <a:gd name="connsiteY24" fmla="*/ 7320 h 10000"/>
              <a:gd name="connsiteX25" fmla="*/ 3685 w 9595"/>
              <a:gd name="connsiteY25" fmla="*/ 8007 h 10000"/>
              <a:gd name="connsiteX26" fmla="*/ 3421 w 9595"/>
              <a:gd name="connsiteY26" fmla="*/ 8055 h 10000"/>
              <a:gd name="connsiteX27" fmla="*/ 3158 w 9595"/>
              <a:gd name="connsiteY27" fmla="*/ 8007 h 10000"/>
              <a:gd name="connsiteX28" fmla="*/ 2872 w 9595"/>
              <a:gd name="connsiteY28" fmla="*/ 8268 h 10000"/>
              <a:gd name="connsiteX29" fmla="*/ 3049 w 9595"/>
              <a:gd name="connsiteY29" fmla="*/ 8366 h 10000"/>
              <a:gd name="connsiteX30" fmla="*/ 3334 w 9595"/>
              <a:gd name="connsiteY30" fmla="*/ 8366 h 10000"/>
              <a:gd name="connsiteX31" fmla="*/ 3597 w 9595"/>
              <a:gd name="connsiteY31" fmla="*/ 8447 h 10000"/>
              <a:gd name="connsiteX32" fmla="*/ 3685 w 9595"/>
              <a:gd name="connsiteY32" fmla="*/ 8660 h 10000"/>
              <a:gd name="connsiteX33" fmla="*/ 3508 w 9595"/>
              <a:gd name="connsiteY33" fmla="*/ 9152 h 10000"/>
              <a:gd name="connsiteX34" fmla="*/ 3739 w 9595"/>
              <a:gd name="connsiteY34" fmla="*/ 9478 h 10000"/>
              <a:gd name="connsiteX35" fmla="*/ 3970 w 9595"/>
              <a:gd name="connsiteY35" fmla="*/ 9575 h 10000"/>
              <a:gd name="connsiteX36" fmla="*/ 4200 w 9595"/>
              <a:gd name="connsiteY36" fmla="*/ 9345 h 10000"/>
              <a:gd name="connsiteX37" fmla="*/ 4507 w 9595"/>
              <a:gd name="connsiteY37" fmla="*/ 9345 h 10000"/>
              <a:gd name="connsiteX38" fmla="*/ 4594 w 9595"/>
              <a:gd name="connsiteY38" fmla="*/ 9608 h 10000"/>
              <a:gd name="connsiteX39" fmla="*/ 4716 w 9595"/>
              <a:gd name="connsiteY39" fmla="*/ 9575 h 10000"/>
              <a:gd name="connsiteX40" fmla="*/ 5054 w 9595"/>
              <a:gd name="connsiteY40" fmla="*/ 9265 h 10000"/>
              <a:gd name="connsiteX41" fmla="*/ 5395 w 9595"/>
              <a:gd name="connsiteY41" fmla="*/ 9575 h 10000"/>
              <a:gd name="connsiteX42" fmla="*/ 5855 w 9595"/>
              <a:gd name="connsiteY42" fmla="*/ 9102 h 10000"/>
              <a:gd name="connsiteX43" fmla="*/ 6053 w 9595"/>
              <a:gd name="connsiteY43" fmla="*/ 9102 h 10000"/>
              <a:gd name="connsiteX44" fmla="*/ 6284 w 9595"/>
              <a:gd name="connsiteY44" fmla="*/ 9395 h 10000"/>
              <a:gd name="connsiteX45" fmla="*/ 6743 w 9595"/>
              <a:gd name="connsiteY45" fmla="*/ 8938 h 10000"/>
              <a:gd name="connsiteX46" fmla="*/ 6941 w 9595"/>
              <a:gd name="connsiteY46" fmla="*/ 8970 h 10000"/>
              <a:gd name="connsiteX47" fmla="*/ 7117 w 9595"/>
              <a:gd name="connsiteY47" fmla="*/ 9183 h 10000"/>
              <a:gd name="connsiteX48" fmla="*/ 7741 w 9595"/>
              <a:gd name="connsiteY48" fmla="*/ 9265 h 10000"/>
              <a:gd name="connsiteX49" fmla="*/ 7797 w 9595"/>
              <a:gd name="connsiteY49" fmla="*/ 9656 h 10000"/>
              <a:gd name="connsiteX50" fmla="*/ 8115 w 9595"/>
              <a:gd name="connsiteY50" fmla="*/ 9232 h 10000"/>
              <a:gd name="connsiteX51" fmla="*/ 8280 w 9595"/>
              <a:gd name="connsiteY51" fmla="*/ 9232 h 10000"/>
              <a:gd name="connsiteX52" fmla="*/ 8400 w 9595"/>
              <a:gd name="connsiteY52" fmla="*/ 9787 h 10000"/>
              <a:gd name="connsiteX53" fmla="*/ 8937 w 9595"/>
              <a:gd name="connsiteY53" fmla="*/ 10000 h 10000"/>
              <a:gd name="connsiteX54" fmla="*/ 9090 w 9595"/>
              <a:gd name="connsiteY54" fmla="*/ 9836 h 10000"/>
              <a:gd name="connsiteX55" fmla="*/ 9046 w 9595"/>
              <a:gd name="connsiteY55" fmla="*/ 9836 h 10000"/>
              <a:gd name="connsiteX56" fmla="*/ 9025 w 9595"/>
              <a:gd name="connsiteY56" fmla="*/ 9411 h 10000"/>
              <a:gd name="connsiteX57" fmla="*/ 9595 w 9595"/>
              <a:gd name="connsiteY57" fmla="*/ 8905 h 10000"/>
              <a:gd name="connsiteX58" fmla="*/ 9507 w 9595"/>
              <a:gd name="connsiteY58" fmla="*/ 8088 h 10000"/>
              <a:gd name="connsiteX59" fmla="*/ 8959 w 9595"/>
              <a:gd name="connsiteY59" fmla="*/ 7876 h 10000"/>
              <a:gd name="connsiteX60" fmla="*/ 9102 w 9595"/>
              <a:gd name="connsiteY60" fmla="*/ 7663 h 10000"/>
              <a:gd name="connsiteX61" fmla="*/ 9102 w 9595"/>
              <a:gd name="connsiteY61" fmla="*/ 7076 h 10000"/>
              <a:gd name="connsiteX62" fmla="*/ 9529 w 9595"/>
              <a:gd name="connsiteY62" fmla="*/ 6602 h 10000"/>
              <a:gd name="connsiteX63" fmla="*/ 9418 w 9595"/>
              <a:gd name="connsiteY63" fmla="*/ 6258 h 10000"/>
              <a:gd name="connsiteX64" fmla="*/ 8509 w 9595"/>
              <a:gd name="connsiteY64" fmla="*/ 5196 h 10000"/>
              <a:gd name="connsiteX65" fmla="*/ 6908 w 9595"/>
              <a:gd name="connsiteY65" fmla="*/ 5327 h 10000"/>
              <a:gd name="connsiteX66" fmla="*/ 6733 w 9595"/>
              <a:gd name="connsiteY66" fmla="*/ 5752 h 10000"/>
              <a:gd name="connsiteX67" fmla="*/ 6536 w 9595"/>
              <a:gd name="connsiteY67" fmla="*/ 5752 h 10000"/>
              <a:gd name="connsiteX68" fmla="*/ 6569 w 9595"/>
              <a:gd name="connsiteY68" fmla="*/ 4265 h 10000"/>
              <a:gd name="connsiteX69" fmla="*/ 6108 w 9595"/>
              <a:gd name="connsiteY69" fmla="*/ 3465 h 10000"/>
              <a:gd name="connsiteX70" fmla="*/ 5767 w 9595"/>
              <a:gd name="connsiteY70" fmla="*/ 3545 h 10000"/>
              <a:gd name="connsiteX71" fmla="*/ 5559 w 9595"/>
              <a:gd name="connsiteY71" fmla="*/ 3203 h 10000"/>
              <a:gd name="connsiteX72" fmla="*/ 4989 w 9595"/>
              <a:gd name="connsiteY72" fmla="*/ 3578 h 10000"/>
              <a:gd name="connsiteX73" fmla="*/ 4793 w 9595"/>
              <a:gd name="connsiteY73" fmla="*/ 3285 h 10000"/>
              <a:gd name="connsiteX74" fmla="*/ 4397 w 9595"/>
              <a:gd name="connsiteY74" fmla="*/ 3203 h 10000"/>
              <a:gd name="connsiteX75" fmla="*/ 4276 w 9595"/>
              <a:gd name="connsiteY75" fmla="*/ 2647 h 10000"/>
              <a:gd name="connsiteX76" fmla="*/ 4253 w 9595"/>
              <a:gd name="connsiteY76" fmla="*/ 949 h 10000"/>
              <a:gd name="connsiteX77" fmla="*/ 3992 w 9595"/>
              <a:gd name="connsiteY77" fmla="*/ 768 h 10000"/>
              <a:gd name="connsiteX78" fmla="*/ 3959 w 9595"/>
              <a:gd name="connsiteY78" fmla="*/ 522 h 10000"/>
              <a:gd name="connsiteX79" fmla="*/ 3794 w 9595"/>
              <a:gd name="connsiteY79" fmla="*/ 522 h 10000"/>
              <a:gd name="connsiteX80" fmla="*/ 3739 w 9595"/>
              <a:gd name="connsiteY80" fmla="*/ 0 h 10000"/>
              <a:gd name="connsiteX81" fmla="*/ 3366 w 9595"/>
              <a:gd name="connsiteY81" fmla="*/ 50 h 10000"/>
              <a:gd name="connsiteX82" fmla="*/ 3281 w 9595"/>
              <a:gd name="connsiteY82" fmla="*/ 1070 h 10000"/>
              <a:gd name="connsiteX83" fmla="*/ 3460 w 9595"/>
              <a:gd name="connsiteY83" fmla="*/ 2186 h 10000"/>
              <a:gd name="connsiteX84" fmla="*/ 3899 w 9595"/>
              <a:gd name="connsiteY84" fmla="*/ 2825 h 10000"/>
              <a:gd name="connsiteX85" fmla="*/ 4334 w 9595"/>
              <a:gd name="connsiteY85" fmla="*/ 2718 h 10000"/>
              <a:gd name="connsiteX0" fmla="*/ 4517 w 10000"/>
              <a:gd name="connsiteY0" fmla="*/ 2718 h 10000"/>
              <a:gd name="connsiteX1" fmla="*/ 0 w 10000"/>
              <a:gd name="connsiteY1" fmla="*/ 1700 h 10000"/>
              <a:gd name="connsiteX2" fmla="*/ 755 w 10000"/>
              <a:gd name="connsiteY2" fmla="*/ 1962 h 10000"/>
              <a:gd name="connsiteX3" fmla="*/ 882 w 10000"/>
              <a:gd name="connsiteY3" fmla="*/ 1946 h 10000"/>
              <a:gd name="connsiteX4" fmla="*/ 1693 w 10000"/>
              <a:gd name="connsiteY4" fmla="*/ 2042 h 10000"/>
              <a:gd name="connsiteX5" fmla="*/ 1896 w 10000"/>
              <a:gd name="connsiteY5" fmla="*/ 1568 h 10000"/>
              <a:gd name="connsiteX6" fmla="*/ 2206 w 10000"/>
              <a:gd name="connsiteY6" fmla="*/ 1568 h 10000"/>
              <a:gd name="connsiteX7" fmla="*/ 2353 w 10000"/>
              <a:gd name="connsiteY7" fmla="*/ 2010 h 10000"/>
              <a:gd name="connsiteX8" fmla="*/ 1965 w 10000"/>
              <a:gd name="connsiteY8" fmla="*/ 2354 h 10000"/>
              <a:gd name="connsiteX9" fmla="*/ 2023 w 10000"/>
              <a:gd name="connsiteY9" fmla="*/ 3218 h 10000"/>
              <a:gd name="connsiteX10" fmla="*/ 2572 w 10000"/>
              <a:gd name="connsiteY10" fmla="*/ 3431 h 10000"/>
              <a:gd name="connsiteX11" fmla="*/ 3109 w 10000"/>
              <a:gd name="connsiteY11" fmla="*/ 3513 h 10000"/>
              <a:gd name="connsiteX12" fmla="*/ 3268 w 10000"/>
              <a:gd name="connsiteY12" fmla="*/ 4087 h 10000"/>
              <a:gd name="connsiteX13" fmla="*/ 3532 w 10000"/>
              <a:gd name="connsiteY13" fmla="*/ 4249 h 10000"/>
              <a:gd name="connsiteX14" fmla="*/ 3475 w 10000"/>
              <a:gd name="connsiteY14" fmla="*/ 4558 h 10000"/>
              <a:gd name="connsiteX15" fmla="*/ 3086 w 10000"/>
              <a:gd name="connsiteY15" fmla="*/ 4822 h 10000"/>
              <a:gd name="connsiteX16" fmla="*/ 3052 w 10000"/>
              <a:gd name="connsiteY16" fmla="*/ 5065 h 10000"/>
              <a:gd name="connsiteX17" fmla="*/ 3360 w 10000"/>
              <a:gd name="connsiteY17" fmla="*/ 5589 h 10000"/>
              <a:gd name="connsiteX18" fmla="*/ 3565 w 10000"/>
              <a:gd name="connsiteY18" fmla="*/ 5800 h 10000"/>
              <a:gd name="connsiteX19" fmla="*/ 3508 w 10000"/>
              <a:gd name="connsiteY19" fmla="*/ 6063 h 10000"/>
              <a:gd name="connsiteX20" fmla="*/ 3268 w 10000"/>
              <a:gd name="connsiteY20" fmla="*/ 6324 h 10000"/>
              <a:gd name="connsiteX21" fmla="*/ 3360 w 10000"/>
              <a:gd name="connsiteY21" fmla="*/ 6405 h 10000"/>
              <a:gd name="connsiteX22" fmla="*/ 3749 w 10000"/>
              <a:gd name="connsiteY22" fmla="*/ 6455 h 10000"/>
              <a:gd name="connsiteX23" fmla="*/ 4081 w 10000"/>
              <a:gd name="connsiteY23" fmla="*/ 6765 h 10000"/>
              <a:gd name="connsiteX24" fmla="*/ 4045 w 10000"/>
              <a:gd name="connsiteY24" fmla="*/ 7140 h 10000"/>
              <a:gd name="connsiteX25" fmla="*/ 3874 w 10000"/>
              <a:gd name="connsiteY25" fmla="*/ 7320 h 10000"/>
              <a:gd name="connsiteX26" fmla="*/ 3841 w 10000"/>
              <a:gd name="connsiteY26" fmla="*/ 8007 h 10000"/>
              <a:gd name="connsiteX27" fmla="*/ 3565 w 10000"/>
              <a:gd name="connsiteY27" fmla="*/ 8055 h 10000"/>
              <a:gd name="connsiteX28" fmla="*/ 3291 w 10000"/>
              <a:gd name="connsiteY28" fmla="*/ 8007 h 10000"/>
              <a:gd name="connsiteX29" fmla="*/ 2993 w 10000"/>
              <a:gd name="connsiteY29" fmla="*/ 8268 h 10000"/>
              <a:gd name="connsiteX30" fmla="*/ 3178 w 10000"/>
              <a:gd name="connsiteY30" fmla="*/ 8366 h 10000"/>
              <a:gd name="connsiteX31" fmla="*/ 3475 w 10000"/>
              <a:gd name="connsiteY31" fmla="*/ 8366 h 10000"/>
              <a:gd name="connsiteX32" fmla="*/ 3749 w 10000"/>
              <a:gd name="connsiteY32" fmla="*/ 8447 h 10000"/>
              <a:gd name="connsiteX33" fmla="*/ 3841 w 10000"/>
              <a:gd name="connsiteY33" fmla="*/ 8660 h 10000"/>
              <a:gd name="connsiteX34" fmla="*/ 3656 w 10000"/>
              <a:gd name="connsiteY34" fmla="*/ 9152 h 10000"/>
              <a:gd name="connsiteX35" fmla="*/ 3897 w 10000"/>
              <a:gd name="connsiteY35" fmla="*/ 9478 h 10000"/>
              <a:gd name="connsiteX36" fmla="*/ 4138 w 10000"/>
              <a:gd name="connsiteY36" fmla="*/ 9575 h 10000"/>
              <a:gd name="connsiteX37" fmla="*/ 4377 w 10000"/>
              <a:gd name="connsiteY37" fmla="*/ 9345 h 10000"/>
              <a:gd name="connsiteX38" fmla="*/ 4697 w 10000"/>
              <a:gd name="connsiteY38" fmla="*/ 9345 h 10000"/>
              <a:gd name="connsiteX39" fmla="*/ 4788 w 10000"/>
              <a:gd name="connsiteY39" fmla="*/ 9608 h 10000"/>
              <a:gd name="connsiteX40" fmla="*/ 4915 w 10000"/>
              <a:gd name="connsiteY40" fmla="*/ 9575 h 10000"/>
              <a:gd name="connsiteX41" fmla="*/ 5267 w 10000"/>
              <a:gd name="connsiteY41" fmla="*/ 9265 h 10000"/>
              <a:gd name="connsiteX42" fmla="*/ 5623 w 10000"/>
              <a:gd name="connsiteY42" fmla="*/ 9575 h 10000"/>
              <a:gd name="connsiteX43" fmla="*/ 6102 w 10000"/>
              <a:gd name="connsiteY43" fmla="*/ 9102 h 10000"/>
              <a:gd name="connsiteX44" fmla="*/ 6308 w 10000"/>
              <a:gd name="connsiteY44" fmla="*/ 9102 h 10000"/>
              <a:gd name="connsiteX45" fmla="*/ 6549 w 10000"/>
              <a:gd name="connsiteY45" fmla="*/ 9395 h 10000"/>
              <a:gd name="connsiteX46" fmla="*/ 7028 w 10000"/>
              <a:gd name="connsiteY46" fmla="*/ 8938 h 10000"/>
              <a:gd name="connsiteX47" fmla="*/ 7234 w 10000"/>
              <a:gd name="connsiteY47" fmla="*/ 8970 h 10000"/>
              <a:gd name="connsiteX48" fmla="*/ 7417 w 10000"/>
              <a:gd name="connsiteY48" fmla="*/ 9183 h 10000"/>
              <a:gd name="connsiteX49" fmla="*/ 8068 w 10000"/>
              <a:gd name="connsiteY49" fmla="*/ 9265 h 10000"/>
              <a:gd name="connsiteX50" fmla="*/ 8126 w 10000"/>
              <a:gd name="connsiteY50" fmla="*/ 9656 h 10000"/>
              <a:gd name="connsiteX51" fmla="*/ 8458 w 10000"/>
              <a:gd name="connsiteY51" fmla="*/ 9232 h 10000"/>
              <a:gd name="connsiteX52" fmla="*/ 8629 w 10000"/>
              <a:gd name="connsiteY52" fmla="*/ 9232 h 10000"/>
              <a:gd name="connsiteX53" fmla="*/ 8755 w 10000"/>
              <a:gd name="connsiteY53" fmla="*/ 9787 h 10000"/>
              <a:gd name="connsiteX54" fmla="*/ 9314 w 10000"/>
              <a:gd name="connsiteY54" fmla="*/ 10000 h 10000"/>
              <a:gd name="connsiteX55" fmla="*/ 9474 w 10000"/>
              <a:gd name="connsiteY55" fmla="*/ 9836 h 10000"/>
              <a:gd name="connsiteX56" fmla="*/ 9428 w 10000"/>
              <a:gd name="connsiteY56" fmla="*/ 9836 h 10000"/>
              <a:gd name="connsiteX57" fmla="*/ 9406 w 10000"/>
              <a:gd name="connsiteY57" fmla="*/ 9411 h 10000"/>
              <a:gd name="connsiteX58" fmla="*/ 10000 w 10000"/>
              <a:gd name="connsiteY58" fmla="*/ 8905 h 10000"/>
              <a:gd name="connsiteX59" fmla="*/ 9908 w 10000"/>
              <a:gd name="connsiteY59" fmla="*/ 8088 h 10000"/>
              <a:gd name="connsiteX60" fmla="*/ 9337 w 10000"/>
              <a:gd name="connsiteY60" fmla="*/ 7876 h 10000"/>
              <a:gd name="connsiteX61" fmla="*/ 9486 w 10000"/>
              <a:gd name="connsiteY61" fmla="*/ 7663 h 10000"/>
              <a:gd name="connsiteX62" fmla="*/ 9486 w 10000"/>
              <a:gd name="connsiteY62" fmla="*/ 7076 h 10000"/>
              <a:gd name="connsiteX63" fmla="*/ 9931 w 10000"/>
              <a:gd name="connsiteY63" fmla="*/ 6602 h 10000"/>
              <a:gd name="connsiteX64" fmla="*/ 9816 w 10000"/>
              <a:gd name="connsiteY64" fmla="*/ 6258 h 10000"/>
              <a:gd name="connsiteX65" fmla="*/ 8868 w 10000"/>
              <a:gd name="connsiteY65" fmla="*/ 5196 h 10000"/>
              <a:gd name="connsiteX66" fmla="*/ 7200 w 10000"/>
              <a:gd name="connsiteY66" fmla="*/ 5327 h 10000"/>
              <a:gd name="connsiteX67" fmla="*/ 7017 w 10000"/>
              <a:gd name="connsiteY67" fmla="*/ 5752 h 10000"/>
              <a:gd name="connsiteX68" fmla="*/ 6812 w 10000"/>
              <a:gd name="connsiteY68" fmla="*/ 5752 h 10000"/>
              <a:gd name="connsiteX69" fmla="*/ 6846 w 10000"/>
              <a:gd name="connsiteY69" fmla="*/ 4265 h 10000"/>
              <a:gd name="connsiteX70" fmla="*/ 6366 w 10000"/>
              <a:gd name="connsiteY70" fmla="*/ 3465 h 10000"/>
              <a:gd name="connsiteX71" fmla="*/ 6010 w 10000"/>
              <a:gd name="connsiteY71" fmla="*/ 3545 h 10000"/>
              <a:gd name="connsiteX72" fmla="*/ 5794 w 10000"/>
              <a:gd name="connsiteY72" fmla="*/ 3203 h 10000"/>
              <a:gd name="connsiteX73" fmla="*/ 5200 w 10000"/>
              <a:gd name="connsiteY73" fmla="*/ 3578 h 10000"/>
              <a:gd name="connsiteX74" fmla="*/ 4995 w 10000"/>
              <a:gd name="connsiteY74" fmla="*/ 3285 h 10000"/>
              <a:gd name="connsiteX75" fmla="*/ 4583 w 10000"/>
              <a:gd name="connsiteY75" fmla="*/ 3203 h 10000"/>
              <a:gd name="connsiteX76" fmla="*/ 4456 w 10000"/>
              <a:gd name="connsiteY76" fmla="*/ 2647 h 10000"/>
              <a:gd name="connsiteX77" fmla="*/ 4433 w 10000"/>
              <a:gd name="connsiteY77" fmla="*/ 949 h 10000"/>
              <a:gd name="connsiteX78" fmla="*/ 4161 w 10000"/>
              <a:gd name="connsiteY78" fmla="*/ 768 h 10000"/>
              <a:gd name="connsiteX79" fmla="*/ 4126 w 10000"/>
              <a:gd name="connsiteY79" fmla="*/ 522 h 10000"/>
              <a:gd name="connsiteX80" fmla="*/ 3954 w 10000"/>
              <a:gd name="connsiteY80" fmla="*/ 522 h 10000"/>
              <a:gd name="connsiteX81" fmla="*/ 3897 w 10000"/>
              <a:gd name="connsiteY81" fmla="*/ 0 h 10000"/>
              <a:gd name="connsiteX82" fmla="*/ 3508 w 10000"/>
              <a:gd name="connsiteY82" fmla="*/ 50 h 10000"/>
              <a:gd name="connsiteX83" fmla="*/ 3419 w 10000"/>
              <a:gd name="connsiteY83" fmla="*/ 1070 h 10000"/>
              <a:gd name="connsiteX84" fmla="*/ 3606 w 10000"/>
              <a:gd name="connsiteY84" fmla="*/ 2186 h 10000"/>
              <a:gd name="connsiteX85" fmla="*/ 4064 w 10000"/>
              <a:gd name="connsiteY85" fmla="*/ 2825 h 10000"/>
              <a:gd name="connsiteX86" fmla="*/ 4517 w 10000"/>
              <a:gd name="connsiteY86" fmla="*/ 2718 h 10000"/>
              <a:gd name="connsiteX0" fmla="*/ 3762 w 9245"/>
              <a:gd name="connsiteY0" fmla="*/ 2718 h 10000"/>
              <a:gd name="connsiteX1" fmla="*/ 0 w 9245"/>
              <a:gd name="connsiteY1" fmla="*/ 1962 h 10000"/>
              <a:gd name="connsiteX2" fmla="*/ 127 w 9245"/>
              <a:gd name="connsiteY2" fmla="*/ 1946 h 10000"/>
              <a:gd name="connsiteX3" fmla="*/ 938 w 9245"/>
              <a:gd name="connsiteY3" fmla="*/ 2042 h 10000"/>
              <a:gd name="connsiteX4" fmla="*/ 1141 w 9245"/>
              <a:gd name="connsiteY4" fmla="*/ 1568 h 10000"/>
              <a:gd name="connsiteX5" fmla="*/ 1451 w 9245"/>
              <a:gd name="connsiteY5" fmla="*/ 1568 h 10000"/>
              <a:gd name="connsiteX6" fmla="*/ 1598 w 9245"/>
              <a:gd name="connsiteY6" fmla="*/ 2010 h 10000"/>
              <a:gd name="connsiteX7" fmla="*/ 1210 w 9245"/>
              <a:gd name="connsiteY7" fmla="*/ 2354 h 10000"/>
              <a:gd name="connsiteX8" fmla="*/ 1268 w 9245"/>
              <a:gd name="connsiteY8" fmla="*/ 3218 h 10000"/>
              <a:gd name="connsiteX9" fmla="*/ 1817 w 9245"/>
              <a:gd name="connsiteY9" fmla="*/ 3431 h 10000"/>
              <a:gd name="connsiteX10" fmla="*/ 2354 w 9245"/>
              <a:gd name="connsiteY10" fmla="*/ 3513 h 10000"/>
              <a:gd name="connsiteX11" fmla="*/ 2513 w 9245"/>
              <a:gd name="connsiteY11" fmla="*/ 4087 h 10000"/>
              <a:gd name="connsiteX12" fmla="*/ 2777 w 9245"/>
              <a:gd name="connsiteY12" fmla="*/ 4249 h 10000"/>
              <a:gd name="connsiteX13" fmla="*/ 2720 w 9245"/>
              <a:gd name="connsiteY13" fmla="*/ 4558 h 10000"/>
              <a:gd name="connsiteX14" fmla="*/ 2331 w 9245"/>
              <a:gd name="connsiteY14" fmla="*/ 4822 h 10000"/>
              <a:gd name="connsiteX15" fmla="*/ 2297 w 9245"/>
              <a:gd name="connsiteY15" fmla="*/ 5065 h 10000"/>
              <a:gd name="connsiteX16" fmla="*/ 2605 w 9245"/>
              <a:gd name="connsiteY16" fmla="*/ 5589 h 10000"/>
              <a:gd name="connsiteX17" fmla="*/ 2810 w 9245"/>
              <a:gd name="connsiteY17" fmla="*/ 5800 h 10000"/>
              <a:gd name="connsiteX18" fmla="*/ 2753 w 9245"/>
              <a:gd name="connsiteY18" fmla="*/ 6063 h 10000"/>
              <a:gd name="connsiteX19" fmla="*/ 2513 w 9245"/>
              <a:gd name="connsiteY19" fmla="*/ 6324 h 10000"/>
              <a:gd name="connsiteX20" fmla="*/ 2605 w 9245"/>
              <a:gd name="connsiteY20" fmla="*/ 6405 h 10000"/>
              <a:gd name="connsiteX21" fmla="*/ 2994 w 9245"/>
              <a:gd name="connsiteY21" fmla="*/ 6455 h 10000"/>
              <a:gd name="connsiteX22" fmla="*/ 3326 w 9245"/>
              <a:gd name="connsiteY22" fmla="*/ 6765 h 10000"/>
              <a:gd name="connsiteX23" fmla="*/ 3290 w 9245"/>
              <a:gd name="connsiteY23" fmla="*/ 7140 h 10000"/>
              <a:gd name="connsiteX24" fmla="*/ 3119 w 9245"/>
              <a:gd name="connsiteY24" fmla="*/ 7320 h 10000"/>
              <a:gd name="connsiteX25" fmla="*/ 3086 w 9245"/>
              <a:gd name="connsiteY25" fmla="*/ 8007 h 10000"/>
              <a:gd name="connsiteX26" fmla="*/ 2810 w 9245"/>
              <a:gd name="connsiteY26" fmla="*/ 8055 h 10000"/>
              <a:gd name="connsiteX27" fmla="*/ 2536 w 9245"/>
              <a:gd name="connsiteY27" fmla="*/ 8007 h 10000"/>
              <a:gd name="connsiteX28" fmla="*/ 2238 w 9245"/>
              <a:gd name="connsiteY28" fmla="*/ 8268 h 10000"/>
              <a:gd name="connsiteX29" fmla="*/ 2423 w 9245"/>
              <a:gd name="connsiteY29" fmla="*/ 8366 h 10000"/>
              <a:gd name="connsiteX30" fmla="*/ 2720 w 9245"/>
              <a:gd name="connsiteY30" fmla="*/ 8366 h 10000"/>
              <a:gd name="connsiteX31" fmla="*/ 2994 w 9245"/>
              <a:gd name="connsiteY31" fmla="*/ 8447 h 10000"/>
              <a:gd name="connsiteX32" fmla="*/ 3086 w 9245"/>
              <a:gd name="connsiteY32" fmla="*/ 8660 h 10000"/>
              <a:gd name="connsiteX33" fmla="*/ 2901 w 9245"/>
              <a:gd name="connsiteY33" fmla="*/ 9152 h 10000"/>
              <a:gd name="connsiteX34" fmla="*/ 3142 w 9245"/>
              <a:gd name="connsiteY34" fmla="*/ 9478 h 10000"/>
              <a:gd name="connsiteX35" fmla="*/ 3383 w 9245"/>
              <a:gd name="connsiteY35" fmla="*/ 9575 h 10000"/>
              <a:gd name="connsiteX36" fmla="*/ 3622 w 9245"/>
              <a:gd name="connsiteY36" fmla="*/ 9345 h 10000"/>
              <a:gd name="connsiteX37" fmla="*/ 3942 w 9245"/>
              <a:gd name="connsiteY37" fmla="*/ 9345 h 10000"/>
              <a:gd name="connsiteX38" fmla="*/ 4033 w 9245"/>
              <a:gd name="connsiteY38" fmla="*/ 9608 h 10000"/>
              <a:gd name="connsiteX39" fmla="*/ 4160 w 9245"/>
              <a:gd name="connsiteY39" fmla="*/ 9575 h 10000"/>
              <a:gd name="connsiteX40" fmla="*/ 4512 w 9245"/>
              <a:gd name="connsiteY40" fmla="*/ 9265 h 10000"/>
              <a:gd name="connsiteX41" fmla="*/ 4868 w 9245"/>
              <a:gd name="connsiteY41" fmla="*/ 9575 h 10000"/>
              <a:gd name="connsiteX42" fmla="*/ 5347 w 9245"/>
              <a:gd name="connsiteY42" fmla="*/ 9102 h 10000"/>
              <a:gd name="connsiteX43" fmla="*/ 5553 w 9245"/>
              <a:gd name="connsiteY43" fmla="*/ 9102 h 10000"/>
              <a:gd name="connsiteX44" fmla="*/ 5794 w 9245"/>
              <a:gd name="connsiteY44" fmla="*/ 9395 h 10000"/>
              <a:gd name="connsiteX45" fmla="*/ 6273 w 9245"/>
              <a:gd name="connsiteY45" fmla="*/ 8938 h 10000"/>
              <a:gd name="connsiteX46" fmla="*/ 6479 w 9245"/>
              <a:gd name="connsiteY46" fmla="*/ 8970 h 10000"/>
              <a:gd name="connsiteX47" fmla="*/ 6662 w 9245"/>
              <a:gd name="connsiteY47" fmla="*/ 9183 h 10000"/>
              <a:gd name="connsiteX48" fmla="*/ 7313 w 9245"/>
              <a:gd name="connsiteY48" fmla="*/ 9265 h 10000"/>
              <a:gd name="connsiteX49" fmla="*/ 7371 w 9245"/>
              <a:gd name="connsiteY49" fmla="*/ 9656 h 10000"/>
              <a:gd name="connsiteX50" fmla="*/ 7703 w 9245"/>
              <a:gd name="connsiteY50" fmla="*/ 9232 h 10000"/>
              <a:gd name="connsiteX51" fmla="*/ 7874 w 9245"/>
              <a:gd name="connsiteY51" fmla="*/ 9232 h 10000"/>
              <a:gd name="connsiteX52" fmla="*/ 8000 w 9245"/>
              <a:gd name="connsiteY52" fmla="*/ 9787 h 10000"/>
              <a:gd name="connsiteX53" fmla="*/ 8559 w 9245"/>
              <a:gd name="connsiteY53" fmla="*/ 10000 h 10000"/>
              <a:gd name="connsiteX54" fmla="*/ 8719 w 9245"/>
              <a:gd name="connsiteY54" fmla="*/ 9836 h 10000"/>
              <a:gd name="connsiteX55" fmla="*/ 8673 w 9245"/>
              <a:gd name="connsiteY55" fmla="*/ 9836 h 10000"/>
              <a:gd name="connsiteX56" fmla="*/ 8651 w 9245"/>
              <a:gd name="connsiteY56" fmla="*/ 9411 h 10000"/>
              <a:gd name="connsiteX57" fmla="*/ 9245 w 9245"/>
              <a:gd name="connsiteY57" fmla="*/ 8905 h 10000"/>
              <a:gd name="connsiteX58" fmla="*/ 9153 w 9245"/>
              <a:gd name="connsiteY58" fmla="*/ 8088 h 10000"/>
              <a:gd name="connsiteX59" fmla="*/ 8582 w 9245"/>
              <a:gd name="connsiteY59" fmla="*/ 7876 h 10000"/>
              <a:gd name="connsiteX60" fmla="*/ 8731 w 9245"/>
              <a:gd name="connsiteY60" fmla="*/ 7663 h 10000"/>
              <a:gd name="connsiteX61" fmla="*/ 8731 w 9245"/>
              <a:gd name="connsiteY61" fmla="*/ 7076 h 10000"/>
              <a:gd name="connsiteX62" fmla="*/ 9176 w 9245"/>
              <a:gd name="connsiteY62" fmla="*/ 6602 h 10000"/>
              <a:gd name="connsiteX63" fmla="*/ 9061 w 9245"/>
              <a:gd name="connsiteY63" fmla="*/ 6258 h 10000"/>
              <a:gd name="connsiteX64" fmla="*/ 8113 w 9245"/>
              <a:gd name="connsiteY64" fmla="*/ 5196 h 10000"/>
              <a:gd name="connsiteX65" fmla="*/ 6445 w 9245"/>
              <a:gd name="connsiteY65" fmla="*/ 5327 h 10000"/>
              <a:gd name="connsiteX66" fmla="*/ 6262 w 9245"/>
              <a:gd name="connsiteY66" fmla="*/ 5752 h 10000"/>
              <a:gd name="connsiteX67" fmla="*/ 6057 w 9245"/>
              <a:gd name="connsiteY67" fmla="*/ 5752 h 10000"/>
              <a:gd name="connsiteX68" fmla="*/ 6091 w 9245"/>
              <a:gd name="connsiteY68" fmla="*/ 4265 h 10000"/>
              <a:gd name="connsiteX69" fmla="*/ 5611 w 9245"/>
              <a:gd name="connsiteY69" fmla="*/ 3465 h 10000"/>
              <a:gd name="connsiteX70" fmla="*/ 5255 w 9245"/>
              <a:gd name="connsiteY70" fmla="*/ 3545 h 10000"/>
              <a:gd name="connsiteX71" fmla="*/ 5039 w 9245"/>
              <a:gd name="connsiteY71" fmla="*/ 3203 h 10000"/>
              <a:gd name="connsiteX72" fmla="*/ 4445 w 9245"/>
              <a:gd name="connsiteY72" fmla="*/ 3578 h 10000"/>
              <a:gd name="connsiteX73" fmla="*/ 4240 w 9245"/>
              <a:gd name="connsiteY73" fmla="*/ 3285 h 10000"/>
              <a:gd name="connsiteX74" fmla="*/ 3828 w 9245"/>
              <a:gd name="connsiteY74" fmla="*/ 3203 h 10000"/>
              <a:gd name="connsiteX75" fmla="*/ 3701 w 9245"/>
              <a:gd name="connsiteY75" fmla="*/ 2647 h 10000"/>
              <a:gd name="connsiteX76" fmla="*/ 3678 w 9245"/>
              <a:gd name="connsiteY76" fmla="*/ 949 h 10000"/>
              <a:gd name="connsiteX77" fmla="*/ 3406 w 9245"/>
              <a:gd name="connsiteY77" fmla="*/ 768 h 10000"/>
              <a:gd name="connsiteX78" fmla="*/ 3371 w 9245"/>
              <a:gd name="connsiteY78" fmla="*/ 522 h 10000"/>
              <a:gd name="connsiteX79" fmla="*/ 3199 w 9245"/>
              <a:gd name="connsiteY79" fmla="*/ 522 h 10000"/>
              <a:gd name="connsiteX80" fmla="*/ 3142 w 9245"/>
              <a:gd name="connsiteY80" fmla="*/ 0 h 10000"/>
              <a:gd name="connsiteX81" fmla="*/ 2753 w 9245"/>
              <a:gd name="connsiteY81" fmla="*/ 50 h 10000"/>
              <a:gd name="connsiteX82" fmla="*/ 2664 w 9245"/>
              <a:gd name="connsiteY82" fmla="*/ 1070 h 10000"/>
              <a:gd name="connsiteX83" fmla="*/ 2851 w 9245"/>
              <a:gd name="connsiteY83" fmla="*/ 2186 h 10000"/>
              <a:gd name="connsiteX84" fmla="*/ 3309 w 9245"/>
              <a:gd name="connsiteY84" fmla="*/ 2825 h 10000"/>
              <a:gd name="connsiteX85" fmla="*/ 3762 w 9245"/>
              <a:gd name="connsiteY85" fmla="*/ 2718 h 10000"/>
              <a:gd name="connsiteX0" fmla="*/ 3932 w 9863"/>
              <a:gd name="connsiteY0" fmla="*/ 2718 h 10000"/>
              <a:gd name="connsiteX1" fmla="*/ 0 w 9863"/>
              <a:gd name="connsiteY1" fmla="*/ 1946 h 10000"/>
              <a:gd name="connsiteX2" fmla="*/ 878 w 9863"/>
              <a:gd name="connsiteY2" fmla="*/ 2042 h 10000"/>
              <a:gd name="connsiteX3" fmla="*/ 1097 w 9863"/>
              <a:gd name="connsiteY3" fmla="*/ 1568 h 10000"/>
              <a:gd name="connsiteX4" fmla="*/ 1432 w 9863"/>
              <a:gd name="connsiteY4" fmla="*/ 1568 h 10000"/>
              <a:gd name="connsiteX5" fmla="*/ 1592 w 9863"/>
              <a:gd name="connsiteY5" fmla="*/ 2010 h 10000"/>
              <a:gd name="connsiteX6" fmla="*/ 1172 w 9863"/>
              <a:gd name="connsiteY6" fmla="*/ 2354 h 10000"/>
              <a:gd name="connsiteX7" fmla="*/ 1235 w 9863"/>
              <a:gd name="connsiteY7" fmla="*/ 3218 h 10000"/>
              <a:gd name="connsiteX8" fmla="*/ 1828 w 9863"/>
              <a:gd name="connsiteY8" fmla="*/ 3431 h 10000"/>
              <a:gd name="connsiteX9" fmla="*/ 2409 w 9863"/>
              <a:gd name="connsiteY9" fmla="*/ 3513 h 10000"/>
              <a:gd name="connsiteX10" fmla="*/ 2581 w 9863"/>
              <a:gd name="connsiteY10" fmla="*/ 4087 h 10000"/>
              <a:gd name="connsiteX11" fmla="*/ 2867 w 9863"/>
              <a:gd name="connsiteY11" fmla="*/ 4249 h 10000"/>
              <a:gd name="connsiteX12" fmla="*/ 2805 w 9863"/>
              <a:gd name="connsiteY12" fmla="*/ 4558 h 10000"/>
              <a:gd name="connsiteX13" fmla="*/ 2384 w 9863"/>
              <a:gd name="connsiteY13" fmla="*/ 4822 h 10000"/>
              <a:gd name="connsiteX14" fmla="*/ 2348 w 9863"/>
              <a:gd name="connsiteY14" fmla="*/ 5065 h 10000"/>
              <a:gd name="connsiteX15" fmla="*/ 2681 w 9863"/>
              <a:gd name="connsiteY15" fmla="*/ 5589 h 10000"/>
              <a:gd name="connsiteX16" fmla="*/ 2902 w 9863"/>
              <a:gd name="connsiteY16" fmla="*/ 5800 h 10000"/>
              <a:gd name="connsiteX17" fmla="*/ 2841 w 9863"/>
              <a:gd name="connsiteY17" fmla="*/ 6063 h 10000"/>
              <a:gd name="connsiteX18" fmla="*/ 2581 w 9863"/>
              <a:gd name="connsiteY18" fmla="*/ 6324 h 10000"/>
              <a:gd name="connsiteX19" fmla="*/ 2681 w 9863"/>
              <a:gd name="connsiteY19" fmla="*/ 6405 h 10000"/>
              <a:gd name="connsiteX20" fmla="*/ 3102 w 9863"/>
              <a:gd name="connsiteY20" fmla="*/ 6455 h 10000"/>
              <a:gd name="connsiteX21" fmla="*/ 3461 w 9863"/>
              <a:gd name="connsiteY21" fmla="*/ 6765 h 10000"/>
              <a:gd name="connsiteX22" fmla="*/ 3422 w 9863"/>
              <a:gd name="connsiteY22" fmla="*/ 7140 h 10000"/>
              <a:gd name="connsiteX23" fmla="*/ 3237 w 9863"/>
              <a:gd name="connsiteY23" fmla="*/ 7320 h 10000"/>
              <a:gd name="connsiteX24" fmla="*/ 3201 w 9863"/>
              <a:gd name="connsiteY24" fmla="*/ 8007 h 10000"/>
              <a:gd name="connsiteX25" fmla="*/ 2902 w 9863"/>
              <a:gd name="connsiteY25" fmla="*/ 8055 h 10000"/>
              <a:gd name="connsiteX26" fmla="*/ 2606 w 9863"/>
              <a:gd name="connsiteY26" fmla="*/ 8007 h 10000"/>
              <a:gd name="connsiteX27" fmla="*/ 2284 w 9863"/>
              <a:gd name="connsiteY27" fmla="*/ 8268 h 10000"/>
              <a:gd name="connsiteX28" fmla="*/ 2484 w 9863"/>
              <a:gd name="connsiteY28" fmla="*/ 8366 h 10000"/>
              <a:gd name="connsiteX29" fmla="*/ 2805 w 9863"/>
              <a:gd name="connsiteY29" fmla="*/ 8366 h 10000"/>
              <a:gd name="connsiteX30" fmla="*/ 3102 w 9863"/>
              <a:gd name="connsiteY30" fmla="*/ 8447 h 10000"/>
              <a:gd name="connsiteX31" fmla="*/ 3201 w 9863"/>
              <a:gd name="connsiteY31" fmla="*/ 8660 h 10000"/>
              <a:gd name="connsiteX32" fmla="*/ 3001 w 9863"/>
              <a:gd name="connsiteY32" fmla="*/ 9152 h 10000"/>
              <a:gd name="connsiteX33" fmla="*/ 3262 w 9863"/>
              <a:gd name="connsiteY33" fmla="*/ 9478 h 10000"/>
              <a:gd name="connsiteX34" fmla="*/ 3522 w 9863"/>
              <a:gd name="connsiteY34" fmla="*/ 9575 h 10000"/>
              <a:gd name="connsiteX35" fmla="*/ 3781 w 9863"/>
              <a:gd name="connsiteY35" fmla="*/ 9345 h 10000"/>
              <a:gd name="connsiteX36" fmla="*/ 4127 w 9863"/>
              <a:gd name="connsiteY36" fmla="*/ 9345 h 10000"/>
              <a:gd name="connsiteX37" fmla="*/ 4225 w 9863"/>
              <a:gd name="connsiteY37" fmla="*/ 9608 h 10000"/>
              <a:gd name="connsiteX38" fmla="*/ 4363 w 9863"/>
              <a:gd name="connsiteY38" fmla="*/ 9575 h 10000"/>
              <a:gd name="connsiteX39" fmla="*/ 4743 w 9863"/>
              <a:gd name="connsiteY39" fmla="*/ 9265 h 10000"/>
              <a:gd name="connsiteX40" fmla="*/ 5129 w 9863"/>
              <a:gd name="connsiteY40" fmla="*/ 9575 h 10000"/>
              <a:gd name="connsiteX41" fmla="*/ 5647 w 9863"/>
              <a:gd name="connsiteY41" fmla="*/ 9102 h 10000"/>
              <a:gd name="connsiteX42" fmla="*/ 5869 w 9863"/>
              <a:gd name="connsiteY42" fmla="*/ 9102 h 10000"/>
              <a:gd name="connsiteX43" fmla="*/ 6130 w 9863"/>
              <a:gd name="connsiteY43" fmla="*/ 9395 h 10000"/>
              <a:gd name="connsiteX44" fmla="*/ 6648 w 9863"/>
              <a:gd name="connsiteY44" fmla="*/ 8938 h 10000"/>
              <a:gd name="connsiteX45" fmla="*/ 6871 w 9863"/>
              <a:gd name="connsiteY45" fmla="*/ 8970 h 10000"/>
              <a:gd name="connsiteX46" fmla="*/ 7069 w 9863"/>
              <a:gd name="connsiteY46" fmla="*/ 9183 h 10000"/>
              <a:gd name="connsiteX47" fmla="*/ 7773 w 9863"/>
              <a:gd name="connsiteY47" fmla="*/ 9265 h 10000"/>
              <a:gd name="connsiteX48" fmla="*/ 7836 w 9863"/>
              <a:gd name="connsiteY48" fmla="*/ 9656 h 10000"/>
              <a:gd name="connsiteX49" fmla="*/ 8195 w 9863"/>
              <a:gd name="connsiteY49" fmla="*/ 9232 h 10000"/>
              <a:gd name="connsiteX50" fmla="*/ 8380 w 9863"/>
              <a:gd name="connsiteY50" fmla="*/ 9232 h 10000"/>
              <a:gd name="connsiteX51" fmla="*/ 8516 w 9863"/>
              <a:gd name="connsiteY51" fmla="*/ 9787 h 10000"/>
              <a:gd name="connsiteX52" fmla="*/ 9121 w 9863"/>
              <a:gd name="connsiteY52" fmla="*/ 10000 h 10000"/>
              <a:gd name="connsiteX53" fmla="*/ 9294 w 9863"/>
              <a:gd name="connsiteY53" fmla="*/ 9836 h 10000"/>
              <a:gd name="connsiteX54" fmla="*/ 9244 w 9863"/>
              <a:gd name="connsiteY54" fmla="*/ 9836 h 10000"/>
              <a:gd name="connsiteX55" fmla="*/ 9220 w 9863"/>
              <a:gd name="connsiteY55" fmla="*/ 9411 h 10000"/>
              <a:gd name="connsiteX56" fmla="*/ 9863 w 9863"/>
              <a:gd name="connsiteY56" fmla="*/ 8905 h 10000"/>
              <a:gd name="connsiteX57" fmla="*/ 9763 w 9863"/>
              <a:gd name="connsiteY57" fmla="*/ 8088 h 10000"/>
              <a:gd name="connsiteX58" fmla="*/ 9146 w 9863"/>
              <a:gd name="connsiteY58" fmla="*/ 7876 h 10000"/>
              <a:gd name="connsiteX59" fmla="*/ 9307 w 9863"/>
              <a:gd name="connsiteY59" fmla="*/ 7663 h 10000"/>
              <a:gd name="connsiteX60" fmla="*/ 9307 w 9863"/>
              <a:gd name="connsiteY60" fmla="*/ 7076 h 10000"/>
              <a:gd name="connsiteX61" fmla="*/ 9788 w 9863"/>
              <a:gd name="connsiteY61" fmla="*/ 6602 h 10000"/>
              <a:gd name="connsiteX62" fmla="*/ 9664 w 9863"/>
              <a:gd name="connsiteY62" fmla="*/ 6258 h 10000"/>
              <a:gd name="connsiteX63" fmla="*/ 8639 w 9863"/>
              <a:gd name="connsiteY63" fmla="*/ 5196 h 10000"/>
              <a:gd name="connsiteX64" fmla="*/ 6834 w 9863"/>
              <a:gd name="connsiteY64" fmla="*/ 5327 h 10000"/>
              <a:gd name="connsiteX65" fmla="*/ 6636 w 9863"/>
              <a:gd name="connsiteY65" fmla="*/ 5752 h 10000"/>
              <a:gd name="connsiteX66" fmla="*/ 6415 w 9863"/>
              <a:gd name="connsiteY66" fmla="*/ 5752 h 10000"/>
              <a:gd name="connsiteX67" fmla="*/ 6451 w 9863"/>
              <a:gd name="connsiteY67" fmla="*/ 4265 h 10000"/>
              <a:gd name="connsiteX68" fmla="*/ 5932 w 9863"/>
              <a:gd name="connsiteY68" fmla="*/ 3465 h 10000"/>
              <a:gd name="connsiteX69" fmla="*/ 5547 w 9863"/>
              <a:gd name="connsiteY69" fmla="*/ 3545 h 10000"/>
              <a:gd name="connsiteX70" fmla="*/ 5314 w 9863"/>
              <a:gd name="connsiteY70" fmla="*/ 3203 h 10000"/>
              <a:gd name="connsiteX71" fmla="*/ 4671 w 9863"/>
              <a:gd name="connsiteY71" fmla="*/ 3578 h 10000"/>
              <a:gd name="connsiteX72" fmla="*/ 4449 w 9863"/>
              <a:gd name="connsiteY72" fmla="*/ 3285 h 10000"/>
              <a:gd name="connsiteX73" fmla="*/ 4004 w 9863"/>
              <a:gd name="connsiteY73" fmla="*/ 3203 h 10000"/>
              <a:gd name="connsiteX74" fmla="*/ 3866 w 9863"/>
              <a:gd name="connsiteY74" fmla="*/ 2647 h 10000"/>
              <a:gd name="connsiteX75" fmla="*/ 3841 w 9863"/>
              <a:gd name="connsiteY75" fmla="*/ 949 h 10000"/>
              <a:gd name="connsiteX76" fmla="*/ 3547 w 9863"/>
              <a:gd name="connsiteY76" fmla="*/ 768 h 10000"/>
              <a:gd name="connsiteX77" fmla="*/ 3509 w 9863"/>
              <a:gd name="connsiteY77" fmla="*/ 522 h 10000"/>
              <a:gd name="connsiteX78" fmla="*/ 3323 w 9863"/>
              <a:gd name="connsiteY78" fmla="*/ 522 h 10000"/>
              <a:gd name="connsiteX79" fmla="*/ 3262 w 9863"/>
              <a:gd name="connsiteY79" fmla="*/ 0 h 10000"/>
              <a:gd name="connsiteX80" fmla="*/ 2841 w 9863"/>
              <a:gd name="connsiteY80" fmla="*/ 50 h 10000"/>
              <a:gd name="connsiteX81" fmla="*/ 2745 w 9863"/>
              <a:gd name="connsiteY81" fmla="*/ 1070 h 10000"/>
              <a:gd name="connsiteX82" fmla="*/ 2947 w 9863"/>
              <a:gd name="connsiteY82" fmla="*/ 2186 h 10000"/>
              <a:gd name="connsiteX83" fmla="*/ 3442 w 9863"/>
              <a:gd name="connsiteY83" fmla="*/ 2825 h 10000"/>
              <a:gd name="connsiteX84" fmla="*/ 3932 w 9863"/>
              <a:gd name="connsiteY84" fmla="*/ 2718 h 10000"/>
              <a:gd name="connsiteX0" fmla="*/ 3097 w 9110"/>
              <a:gd name="connsiteY0" fmla="*/ 2718 h 10000"/>
              <a:gd name="connsiteX1" fmla="*/ 0 w 9110"/>
              <a:gd name="connsiteY1" fmla="*/ 2042 h 10000"/>
              <a:gd name="connsiteX2" fmla="*/ 222 w 9110"/>
              <a:gd name="connsiteY2" fmla="*/ 1568 h 10000"/>
              <a:gd name="connsiteX3" fmla="*/ 562 w 9110"/>
              <a:gd name="connsiteY3" fmla="*/ 1568 h 10000"/>
              <a:gd name="connsiteX4" fmla="*/ 724 w 9110"/>
              <a:gd name="connsiteY4" fmla="*/ 2010 h 10000"/>
              <a:gd name="connsiteX5" fmla="*/ 298 w 9110"/>
              <a:gd name="connsiteY5" fmla="*/ 2354 h 10000"/>
              <a:gd name="connsiteX6" fmla="*/ 362 w 9110"/>
              <a:gd name="connsiteY6" fmla="*/ 3218 h 10000"/>
              <a:gd name="connsiteX7" fmla="*/ 963 w 9110"/>
              <a:gd name="connsiteY7" fmla="*/ 3431 h 10000"/>
              <a:gd name="connsiteX8" fmla="*/ 1552 w 9110"/>
              <a:gd name="connsiteY8" fmla="*/ 3513 h 10000"/>
              <a:gd name="connsiteX9" fmla="*/ 1727 w 9110"/>
              <a:gd name="connsiteY9" fmla="*/ 4087 h 10000"/>
              <a:gd name="connsiteX10" fmla="*/ 2017 w 9110"/>
              <a:gd name="connsiteY10" fmla="*/ 4249 h 10000"/>
              <a:gd name="connsiteX11" fmla="*/ 1954 w 9110"/>
              <a:gd name="connsiteY11" fmla="*/ 4558 h 10000"/>
              <a:gd name="connsiteX12" fmla="*/ 1527 w 9110"/>
              <a:gd name="connsiteY12" fmla="*/ 4822 h 10000"/>
              <a:gd name="connsiteX13" fmla="*/ 1491 w 9110"/>
              <a:gd name="connsiteY13" fmla="*/ 5065 h 10000"/>
              <a:gd name="connsiteX14" fmla="*/ 1828 w 9110"/>
              <a:gd name="connsiteY14" fmla="*/ 5589 h 10000"/>
              <a:gd name="connsiteX15" fmla="*/ 2052 w 9110"/>
              <a:gd name="connsiteY15" fmla="*/ 5800 h 10000"/>
              <a:gd name="connsiteX16" fmla="*/ 1990 w 9110"/>
              <a:gd name="connsiteY16" fmla="*/ 6063 h 10000"/>
              <a:gd name="connsiteX17" fmla="*/ 1727 w 9110"/>
              <a:gd name="connsiteY17" fmla="*/ 6324 h 10000"/>
              <a:gd name="connsiteX18" fmla="*/ 1828 w 9110"/>
              <a:gd name="connsiteY18" fmla="*/ 6405 h 10000"/>
              <a:gd name="connsiteX19" fmla="*/ 2255 w 9110"/>
              <a:gd name="connsiteY19" fmla="*/ 6455 h 10000"/>
              <a:gd name="connsiteX20" fmla="*/ 2619 w 9110"/>
              <a:gd name="connsiteY20" fmla="*/ 6765 h 10000"/>
              <a:gd name="connsiteX21" fmla="*/ 2580 w 9110"/>
              <a:gd name="connsiteY21" fmla="*/ 7140 h 10000"/>
              <a:gd name="connsiteX22" fmla="*/ 2392 w 9110"/>
              <a:gd name="connsiteY22" fmla="*/ 7320 h 10000"/>
              <a:gd name="connsiteX23" fmla="*/ 2355 w 9110"/>
              <a:gd name="connsiteY23" fmla="*/ 8007 h 10000"/>
              <a:gd name="connsiteX24" fmla="*/ 2052 w 9110"/>
              <a:gd name="connsiteY24" fmla="*/ 8055 h 10000"/>
              <a:gd name="connsiteX25" fmla="*/ 1752 w 9110"/>
              <a:gd name="connsiteY25" fmla="*/ 8007 h 10000"/>
              <a:gd name="connsiteX26" fmla="*/ 1426 w 9110"/>
              <a:gd name="connsiteY26" fmla="*/ 8268 h 10000"/>
              <a:gd name="connsiteX27" fmla="*/ 1629 w 9110"/>
              <a:gd name="connsiteY27" fmla="*/ 8366 h 10000"/>
              <a:gd name="connsiteX28" fmla="*/ 1954 w 9110"/>
              <a:gd name="connsiteY28" fmla="*/ 8366 h 10000"/>
              <a:gd name="connsiteX29" fmla="*/ 2255 w 9110"/>
              <a:gd name="connsiteY29" fmla="*/ 8447 h 10000"/>
              <a:gd name="connsiteX30" fmla="*/ 2355 w 9110"/>
              <a:gd name="connsiteY30" fmla="*/ 8660 h 10000"/>
              <a:gd name="connsiteX31" fmla="*/ 2153 w 9110"/>
              <a:gd name="connsiteY31" fmla="*/ 9152 h 10000"/>
              <a:gd name="connsiteX32" fmla="*/ 2417 w 9110"/>
              <a:gd name="connsiteY32" fmla="*/ 9478 h 10000"/>
              <a:gd name="connsiteX33" fmla="*/ 2681 w 9110"/>
              <a:gd name="connsiteY33" fmla="*/ 9575 h 10000"/>
              <a:gd name="connsiteX34" fmla="*/ 2944 w 9110"/>
              <a:gd name="connsiteY34" fmla="*/ 9345 h 10000"/>
              <a:gd name="connsiteX35" fmla="*/ 3294 w 9110"/>
              <a:gd name="connsiteY35" fmla="*/ 9345 h 10000"/>
              <a:gd name="connsiteX36" fmla="*/ 3394 w 9110"/>
              <a:gd name="connsiteY36" fmla="*/ 9608 h 10000"/>
              <a:gd name="connsiteX37" fmla="*/ 3534 w 9110"/>
              <a:gd name="connsiteY37" fmla="*/ 9575 h 10000"/>
              <a:gd name="connsiteX38" fmla="*/ 3919 w 9110"/>
              <a:gd name="connsiteY38" fmla="*/ 9265 h 10000"/>
              <a:gd name="connsiteX39" fmla="*/ 4310 w 9110"/>
              <a:gd name="connsiteY39" fmla="*/ 9575 h 10000"/>
              <a:gd name="connsiteX40" fmla="*/ 4835 w 9110"/>
              <a:gd name="connsiteY40" fmla="*/ 9102 h 10000"/>
              <a:gd name="connsiteX41" fmla="*/ 5061 w 9110"/>
              <a:gd name="connsiteY41" fmla="*/ 9102 h 10000"/>
              <a:gd name="connsiteX42" fmla="*/ 5325 w 9110"/>
              <a:gd name="connsiteY42" fmla="*/ 9395 h 10000"/>
              <a:gd name="connsiteX43" fmla="*/ 5850 w 9110"/>
              <a:gd name="connsiteY43" fmla="*/ 8938 h 10000"/>
              <a:gd name="connsiteX44" fmla="*/ 6076 w 9110"/>
              <a:gd name="connsiteY44" fmla="*/ 8970 h 10000"/>
              <a:gd name="connsiteX45" fmla="*/ 6277 w 9110"/>
              <a:gd name="connsiteY45" fmla="*/ 9183 h 10000"/>
              <a:gd name="connsiteX46" fmla="*/ 6991 w 9110"/>
              <a:gd name="connsiteY46" fmla="*/ 9265 h 10000"/>
              <a:gd name="connsiteX47" fmla="*/ 7055 w 9110"/>
              <a:gd name="connsiteY47" fmla="*/ 9656 h 10000"/>
              <a:gd name="connsiteX48" fmla="*/ 7419 w 9110"/>
              <a:gd name="connsiteY48" fmla="*/ 9232 h 10000"/>
              <a:gd name="connsiteX49" fmla="*/ 7606 w 9110"/>
              <a:gd name="connsiteY49" fmla="*/ 9232 h 10000"/>
              <a:gd name="connsiteX50" fmla="*/ 7744 w 9110"/>
              <a:gd name="connsiteY50" fmla="*/ 9787 h 10000"/>
              <a:gd name="connsiteX51" fmla="*/ 8358 w 9110"/>
              <a:gd name="connsiteY51" fmla="*/ 10000 h 10000"/>
              <a:gd name="connsiteX52" fmla="*/ 8533 w 9110"/>
              <a:gd name="connsiteY52" fmla="*/ 9836 h 10000"/>
              <a:gd name="connsiteX53" fmla="*/ 8482 w 9110"/>
              <a:gd name="connsiteY53" fmla="*/ 9836 h 10000"/>
              <a:gd name="connsiteX54" fmla="*/ 8458 w 9110"/>
              <a:gd name="connsiteY54" fmla="*/ 9411 h 10000"/>
              <a:gd name="connsiteX55" fmla="*/ 9110 w 9110"/>
              <a:gd name="connsiteY55" fmla="*/ 8905 h 10000"/>
              <a:gd name="connsiteX56" fmla="*/ 9009 w 9110"/>
              <a:gd name="connsiteY56" fmla="*/ 8088 h 10000"/>
              <a:gd name="connsiteX57" fmla="*/ 8383 w 9110"/>
              <a:gd name="connsiteY57" fmla="*/ 7876 h 10000"/>
              <a:gd name="connsiteX58" fmla="*/ 8546 w 9110"/>
              <a:gd name="connsiteY58" fmla="*/ 7663 h 10000"/>
              <a:gd name="connsiteX59" fmla="*/ 8546 w 9110"/>
              <a:gd name="connsiteY59" fmla="*/ 7076 h 10000"/>
              <a:gd name="connsiteX60" fmla="*/ 9034 w 9110"/>
              <a:gd name="connsiteY60" fmla="*/ 6602 h 10000"/>
              <a:gd name="connsiteX61" fmla="*/ 8908 w 9110"/>
              <a:gd name="connsiteY61" fmla="*/ 6258 h 10000"/>
              <a:gd name="connsiteX62" fmla="*/ 7869 w 9110"/>
              <a:gd name="connsiteY62" fmla="*/ 5196 h 10000"/>
              <a:gd name="connsiteX63" fmla="*/ 6039 w 9110"/>
              <a:gd name="connsiteY63" fmla="*/ 5327 h 10000"/>
              <a:gd name="connsiteX64" fmla="*/ 5838 w 9110"/>
              <a:gd name="connsiteY64" fmla="*/ 5752 h 10000"/>
              <a:gd name="connsiteX65" fmla="*/ 5614 w 9110"/>
              <a:gd name="connsiteY65" fmla="*/ 5752 h 10000"/>
              <a:gd name="connsiteX66" fmla="*/ 5651 w 9110"/>
              <a:gd name="connsiteY66" fmla="*/ 4265 h 10000"/>
              <a:gd name="connsiteX67" fmla="*/ 5124 w 9110"/>
              <a:gd name="connsiteY67" fmla="*/ 3465 h 10000"/>
              <a:gd name="connsiteX68" fmla="*/ 4734 w 9110"/>
              <a:gd name="connsiteY68" fmla="*/ 3545 h 10000"/>
              <a:gd name="connsiteX69" fmla="*/ 4498 w 9110"/>
              <a:gd name="connsiteY69" fmla="*/ 3203 h 10000"/>
              <a:gd name="connsiteX70" fmla="*/ 3846 w 9110"/>
              <a:gd name="connsiteY70" fmla="*/ 3578 h 10000"/>
              <a:gd name="connsiteX71" fmla="*/ 3621 w 9110"/>
              <a:gd name="connsiteY71" fmla="*/ 3285 h 10000"/>
              <a:gd name="connsiteX72" fmla="*/ 3170 w 9110"/>
              <a:gd name="connsiteY72" fmla="*/ 3203 h 10000"/>
              <a:gd name="connsiteX73" fmla="*/ 3030 w 9110"/>
              <a:gd name="connsiteY73" fmla="*/ 2647 h 10000"/>
              <a:gd name="connsiteX74" fmla="*/ 3004 w 9110"/>
              <a:gd name="connsiteY74" fmla="*/ 949 h 10000"/>
              <a:gd name="connsiteX75" fmla="*/ 2706 w 9110"/>
              <a:gd name="connsiteY75" fmla="*/ 768 h 10000"/>
              <a:gd name="connsiteX76" fmla="*/ 2668 w 9110"/>
              <a:gd name="connsiteY76" fmla="*/ 522 h 10000"/>
              <a:gd name="connsiteX77" fmla="*/ 2479 w 9110"/>
              <a:gd name="connsiteY77" fmla="*/ 522 h 10000"/>
              <a:gd name="connsiteX78" fmla="*/ 2417 w 9110"/>
              <a:gd name="connsiteY78" fmla="*/ 0 h 10000"/>
              <a:gd name="connsiteX79" fmla="*/ 1990 w 9110"/>
              <a:gd name="connsiteY79" fmla="*/ 50 h 10000"/>
              <a:gd name="connsiteX80" fmla="*/ 1893 w 9110"/>
              <a:gd name="connsiteY80" fmla="*/ 1070 h 10000"/>
              <a:gd name="connsiteX81" fmla="*/ 2098 w 9110"/>
              <a:gd name="connsiteY81" fmla="*/ 2186 h 10000"/>
              <a:gd name="connsiteX82" fmla="*/ 2600 w 9110"/>
              <a:gd name="connsiteY82" fmla="*/ 2825 h 10000"/>
              <a:gd name="connsiteX83" fmla="*/ 3097 w 9110"/>
              <a:gd name="connsiteY83" fmla="*/ 2718 h 10000"/>
              <a:gd name="connsiteX0" fmla="*/ 3156 w 9756"/>
              <a:gd name="connsiteY0" fmla="*/ 2718 h 10000"/>
              <a:gd name="connsiteX1" fmla="*/ 0 w 9756"/>
              <a:gd name="connsiteY1" fmla="*/ 1568 h 10000"/>
              <a:gd name="connsiteX2" fmla="*/ 373 w 9756"/>
              <a:gd name="connsiteY2" fmla="*/ 1568 h 10000"/>
              <a:gd name="connsiteX3" fmla="*/ 551 w 9756"/>
              <a:gd name="connsiteY3" fmla="*/ 2010 h 10000"/>
              <a:gd name="connsiteX4" fmla="*/ 83 w 9756"/>
              <a:gd name="connsiteY4" fmla="*/ 2354 h 10000"/>
              <a:gd name="connsiteX5" fmla="*/ 153 w 9756"/>
              <a:gd name="connsiteY5" fmla="*/ 3218 h 10000"/>
              <a:gd name="connsiteX6" fmla="*/ 813 w 9756"/>
              <a:gd name="connsiteY6" fmla="*/ 3431 h 10000"/>
              <a:gd name="connsiteX7" fmla="*/ 1460 w 9756"/>
              <a:gd name="connsiteY7" fmla="*/ 3513 h 10000"/>
              <a:gd name="connsiteX8" fmla="*/ 1652 w 9756"/>
              <a:gd name="connsiteY8" fmla="*/ 4087 h 10000"/>
              <a:gd name="connsiteX9" fmla="*/ 1970 w 9756"/>
              <a:gd name="connsiteY9" fmla="*/ 4249 h 10000"/>
              <a:gd name="connsiteX10" fmla="*/ 1901 w 9756"/>
              <a:gd name="connsiteY10" fmla="*/ 4558 h 10000"/>
              <a:gd name="connsiteX11" fmla="*/ 1432 w 9756"/>
              <a:gd name="connsiteY11" fmla="*/ 4822 h 10000"/>
              <a:gd name="connsiteX12" fmla="*/ 1393 w 9756"/>
              <a:gd name="connsiteY12" fmla="*/ 5065 h 10000"/>
              <a:gd name="connsiteX13" fmla="*/ 1763 w 9756"/>
              <a:gd name="connsiteY13" fmla="*/ 5589 h 10000"/>
              <a:gd name="connsiteX14" fmla="*/ 2008 w 9756"/>
              <a:gd name="connsiteY14" fmla="*/ 5800 h 10000"/>
              <a:gd name="connsiteX15" fmla="*/ 1940 w 9756"/>
              <a:gd name="connsiteY15" fmla="*/ 6063 h 10000"/>
              <a:gd name="connsiteX16" fmla="*/ 1652 w 9756"/>
              <a:gd name="connsiteY16" fmla="*/ 6324 h 10000"/>
              <a:gd name="connsiteX17" fmla="*/ 1763 w 9756"/>
              <a:gd name="connsiteY17" fmla="*/ 6405 h 10000"/>
              <a:gd name="connsiteX18" fmla="*/ 2231 w 9756"/>
              <a:gd name="connsiteY18" fmla="*/ 6455 h 10000"/>
              <a:gd name="connsiteX19" fmla="*/ 2631 w 9756"/>
              <a:gd name="connsiteY19" fmla="*/ 6765 h 10000"/>
              <a:gd name="connsiteX20" fmla="*/ 2588 w 9756"/>
              <a:gd name="connsiteY20" fmla="*/ 7140 h 10000"/>
              <a:gd name="connsiteX21" fmla="*/ 2382 w 9756"/>
              <a:gd name="connsiteY21" fmla="*/ 7320 h 10000"/>
              <a:gd name="connsiteX22" fmla="*/ 2341 w 9756"/>
              <a:gd name="connsiteY22" fmla="*/ 8007 h 10000"/>
              <a:gd name="connsiteX23" fmla="*/ 2008 w 9756"/>
              <a:gd name="connsiteY23" fmla="*/ 8055 h 10000"/>
              <a:gd name="connsiteX24" fmla="*/ 1679 w 9756"/>
              <a:gd name="connsiteY24" fmla="*/ 8007 h 10000"/>
              <a:gd name="connsiteX25" fmla="*/ 1321 w 9756"/>
              <a:gd name="connsiteY25" fmla="*/ 8268 h 10000"/>
              <a:gd name="connsiteX26" fmla="*/ 1544 w 9756"/>
              <a:gd name="connsiteY26" fmla="*/ 8366 h 10000"/>
              <a:gd name="connsiteX27" fmla="*/ 1901 w 9756"/>
              <a:gd name="connsiteY27" fmla="*/ 8366 h 10000"/>
              <a:gd name="connsiteX28" fmla="*/ 2231 w 9756"/>
              <a:gd name="connsiteY28" fmla="*/ 8447 h 10000"/>
              <a:gd name="connsiteX29" fmla="*/ 2341 w 9756"/>
              <a:gd name="connsiteY29" fmla="*/ 8660 h 10000"/>
              <a:gd name="connsiteX30" fmla="*/ 2119 w 9756"/>
              <a:gd name="connsiteY30" fmla="*/ 9152 h 10000"/>
              <a:gd name="connsiteX31" fmla="*/ 2409 w 9756"/>
              <a:gd name="connsiteY31" fmla="*/ 9478 h 10000"/>
              <a:gd name="connsiteX32" fmla="*/ 2699 w 9756"/>
              <a:gd name="connsiteY32" fmla="*/ 9575 h 10000"/>
              <a:gd name="connsiteX33" fmla="*/ 2988 w 9756"/>
              <a:gd name="connsiteY33" fmla="*/ 9345 h 10000"/>
              <a:gd name="connsiteX34" fmla="*/ 3372 w 9756"/>
              <a:gd name="connsiteY34" fmla="*/ 9345 h 10000"/>
              <a:gd name="connsiteX35" fmla="*/ 3482 w 9756"/>
              <a:gd name="connsiteY35" fmla="*/ 9608 h 10000"/>
              <a:gd name="connsiteX36" fmla="*/ 3635 w 9756"/>
              <a:gd name="connsiteY36" fmla="*/ 9575 h 10000"/>
              <a:gd name="connsiteX37" fmla="*/ 4058 w 9756"/>
              <a:gd name="connsiteY37" fmla="*/ 9265 h 10000"/>
              <a:gd name="connsiteX38" fmla="*/ 4487 w 9756"/>
              <a:gd name="connsiteY38" fmla="*/ 9575 h 10000"/>
              <a:gd name="connsiteX39" fmla="*/ 5063 w 9756"/>
              <a:gd name="connsiteY39" fmla="*/ 9102 h 10000"/>
              <a:gd name="connsiteX40" fmla="*/ 5311 w 9756"/>
              <a:gd name="connsiteY40" fmla="*/ 9102 h 10000"/>
              <a:gd name="connsiteX41" fmla="*/ 5601 w 9756"/>
              <a:gd name="connsiteY41" fmla="*/ 9395 h 10000"/>
              <a:gd name="connsiteX42" fmla="*/ 6178 w 9756"/>
              <a:gd name="connsiteY42" fmla="*/ 8938 h 10000"/>
              <a:gd name="connsiteX43" fmla="*/ 6426 w 9756"/>
              <a:gd name="connsiteY43" fmla="*/ 8970 h 10000"/>
              <a:gd name="connsiteX44" fmla="*/ 6646 w 9756"/>
              <a:gd name="connsiteY44" fmla="*/ 9183 h 10000"/>
              <a:gd name="connsiteX45" fmla="*/ 7430 w 9756"/>
              <a:gd name="connsiteY45" fmla="*/ 9265 h 10000"/>
              <a:gd name="connsiteX46" fmla="*/ 7500 w 9756"/>
              <a:gd name="connsiteY46" fmla="*/ 9656 h 10000"/>
              <a:gd name="connsiteX47" fmla="*/ 7900 w 9756"/>
              <a:gd name="connsiteY47" fmla="*/ 9232 h 10000"/>
              <a:gd name="connsiteX48" fmla="*/ 8105 w 9756"/>
              <a:gd name="connsiteY48" fmla="*/ 9232 h 10000"/>
              <a:gd name="connsiteX49" fmla="*/ 8257 w 9756"/>
              <a:gd name="connsiteY49" fmla="*/ 9787 h 10000"/>
              <a:gd name="connsiteX50" fmla="*/ 8931 w 9756"/>
              <a:gd name="connsiteY50" fmla="*/ 10000 h 10000"/>
              <a:gd name="connsiteX51" fmla="*/ 9123 w 9756"/>
              <a:gd name="connsiteY51" fmla="*/ 9836 h 10000"/>
              <a:gd name="connsiteX52" fmla="*/ 9067 w 9756"/>
              <a:gd name="connsiteY52" fmla="*/ 9836 h 10000"/>
              <a:gd name="connsiteX53" fmla="*/ 9040 w 9756"/>
              <a:gd name="connsiteY53" fmla="*/ 9411 h 10000"/>
              <a:gd name="connsiteX54" fmla="*/ 9756 w 9756"/>
              <a:gd name="connsiteY54" fmla="*/ 8905 h 10000"/>
              <a:gd name="connsiteX55" fmla="*/ 9645 w 9756"/>
              <a:gd name="connsiteY55" fmla="*/ 8088 h 10000"/>
              <a:gd name="connsiteX56" fmla="*/ 8958 w 9756"/>
              <a:gd name="connsiteY56" fmla="*/ 7876 h 10000"/>
              <a:gd name="connsiteX57" fmla="*/ 9137 w 9756"/>
              <a:gd name="connsiteY57" fmla="*/ 7663 h 10000"/>
              <a:gd name="connsiteX58" fmla="*/ 9137 w 9756"/>
              <a:gd name="connsiteY58" fmla="*/ 7076 h 10000"/>
              <a:gd name="connsiteX59" fmla="*/ 9673 w 9756"/>
              <a:gd name="connsiteY59" fmla="*/ 6602 h 10000"/>
              <a:gd name="connsiteX60" fmla="*/ 9534 w 9756"/>
              <a:gd name="connsiteY60" fmla="*/ 6258 h 10000"/>
              <a:gd name="connsiteX61" fmla="*/ 8394 w 9756"/>
              <a:gd name="connsiteY61" fmla="*/ 5196 h 10000"/>
              <a:gd name="connsiteX62" fmla="*/ 6385 w 9756"/>
              <a:gd name="connsiteY62" fmla="*/ 5327 h 10000"/>
              <a:gd name="connsiteX63" fmla="*/ 6164 w 9756"/>
              <a:gd name="connsiteY63" fmla="*/ 5752 h 10000"/>
              <a:gd name="connsiteX64" fmla="*/ 5918 w 9756"/>
              <a:gd name="connsiteY64" fmla="*/ 5752 h 10000"/>
              <a:gd name="connsiteX65" fmla="*/ 5959 w 9756"/>
              <a:gd name="connsiteY65" fmla="*/ 4265 h 10000"/>
              <a:gd name="connsiteX66" fmla="*/ 5381 w 9756"/>
              <a:gd name="connsiteY66" fmla="*/ 3465 h 10000"/>
              <a:gd name="connsiteX67" fmla="*/ 4952 w 9756"/>
              <a:gd name="connsiteY67" fmla="*/ 3545 h 10000"/>
              <a:gd name="connsiteX68" fmla="*/ 4693 w 9756"/>
              <a:gd name="connsiteY68" fmla="*/ 3203 h 10000"/>
              <a:gd name="connsiteX69" fmla="*/ 3978 w 9756"/>
              <a:gd name="connsiteY69" fmla="*/ 3578 h 10000"/>
              <a:gd name="connsiteX70" fmla="*/ 3731 w 9756"/>
              <a:gd name="connsiteY70" fmla="*/ 3285 h 10000"/>
              <a:gd name="connsiteX71" fmla="*/ 3236 w 9756"/>
              <a:gd name="connsiteY71" fmla="*/ 3203 h 10000"/>
              <a:gd name="connsiteX72" fmla="*/ 3082 w 9756"/>
              <a:gd name="connsiteY72" fmla="*/ 2647 h 10000"/>
              <a:gd name="connsiteX73" fmla="*/ 3053 w 9756"/>
              <a:gd name="connsiteY73" fmla="*/ 949 h 10000"/>
              <a:gd name="connsiteX74" fmla="*/ 2726 w 9756"/>
              <a:gd name="connsiteY74" fmla="*/ 768 h 10000"/>
              <a:gd name="connsiteX75" fmla="*/ 2685 w 9756"/>
              <a:gd name="connsiteY75" fmla="*/ 522 h 10000"/>
              <a:gd name="connsiteX76" fmla="*/ 2477 w 9756"/>
              <a:gd name="connsiteY76" fmla="*/ 522 h 10000"/>
              <a:gd name="connsiteX77" fmla="*/ 2409 w 9756"/>
              <a:gd name="connsiteY77" fmla="*/ 0 h 10000"/>
              <a:gd name="connsiteX78" fmla="*/ 1940 w 9756"/>
              <a:gd name="connsiteY78" fmla="*/ 50 h 10000"/>
              <a:gd name="connsiteX79" fmla="*/ 1834 w 9756"/>
              <a:gd name="connsiteY79" fmla="*/ 1070 h 10000"/>
              <a:gd name="connsiteX80" fmla="*/ 2059 w 9756"/>
              <a:gd name="connsiteY80" fmla="*/ 2186 h 10000"/>
              <a:gd name="connsiteX81" fmla="*/ 2610 w 9756"/>
              <a:gd name="connsiteY81" fmla="*/ 2825 h 10000"/>
              <a:gd name="connsiteX82" fmla="*/ 3156 w 9756"/>
              <a:gd name="connsiteY82" fmla="*/ 2718 h 10000"/>
              <a:gd name="connsiteX0" fmla="*/ 3150 w 9915"/>
              <a:gd name="connsiteY0" fmla="*/ 2718 h 10000"/>
              <a:gd name="connsiteX1" fmla="*/ 297 w 9915"/>
              <a:gd name="connsiteY1" fmla="*/ 1568 h 10000"/>
              <a:gd name="connsiteX2" fmla="*/ 480 w 9915"/>
              <a:gd name="connsiteY2" fmla="*/ 2010 h 10000"/>
              <a:gd name="connsiteX3" fmla="*/ 0 w 9915"/>
              <a:gd name="connsiteY3" fmla="*/ 2354 h 10000"/>
              <a:gd name="connsiteX4" fmla="*/ 72 w 9915"/>
              <a:gd name="connsiteY4" fmla="*/ 3218 h 10000"/>
              <a:gd name="connsiteX5" fmla="*/ 748 w 9915"/>
              <a:gd name="connsiteY5" fmla="*/ 3431 h 10000"/>
              <a:gd name="connsiteX6" fmla="*/ 1412 w 9915"/>
              <a:gd name="connsiteY6" fmla="*/ 3513 h 10000"/>
              <a:gd name="connsiteX7" fmla="*/ 1608 w 9915"/>
              <a:gd name="connsiteY7" fmla="*/ 4087 h 10000"/>
              <a:gd name="connsiteX8" fmla="*/ 1934 w 9915"/>
              <a:gd name="connsiteY8" fmla="*/ 4249 h 10000"/>
              <a:gd name="connsiteX9" fmla="*/ 1864 w 9915"/>
              <a:gd name="connsiteY9" fmla="*/ 4558 h 10000"/>
              <a:gd name="connsiteX10" fmla="*/ 1383 w 9915"/>
              <a:gd name="connsiteY10" fmla="*/ 4822 h 10000"/>
              <a:gd name="connsiteX11" fmla="*/ 1343 w 9915"/>
              <a:gd name="connsiteY11" fmla="*/ 5065 h 10000"/>
              <a:gd name="connsiteX12" fmla="*/ 1722 w 9915"/>
              <a:gd name="connsiteY12" fmla="*/ 5589 h 10000"/>
              <a:gd name="connsiteX13" fmla="*/ 1973 w 9915"/>
              <a:gd name="connsiteY13" fmla="*/ 5800 h 10000"/>
              <a:gd name="connsiteX14" fmla="*/ 1904 w 9915"/>
              <a:gd name="connsiteY14" fmla="*/ 6063 h 10000"/>
              <a:gd name="connsiteX15" fmla="*/ 1608 w 9915"/>
              <a:gd name="connsiteY15" fmla="*/ 6324 h 10000"/>
              <a:gd name="connsiteX16" fmla="*/ 1722 w 9915"/>
              <a:gd name="connsiteY16" fmla="*/ 6405 h 10000"/>
              <a:gd name="connsiteX17" fmla="*/ 2202 w 9915"/>
              <a:gd name="connsiteY17" fmla="*/ 6455 h 10000"/>
              <a:gd name="connsiteX18" fmla="*/ 2612 w 9915"/>
              <a:gd name="connsiteY18" fmla="*/ 6765 h 10000"/>
              <a:gd name="connsiteX19" fmla="*/ 2568 w 9915"/>
              <a:gd name="connsiteY19" fmla="*/ 7140 h 10000"/>
              <a:gd name="connsiteX20" fmla="*/ 2357 w 9915"/>
              <a:gd name="connsiteY20" fmla="*/ 7320 h 10000"/>
              <a:gd name="connsiteX21" fmla="*/ 2315 w 9915"/>
              <a:gd name="connsiteY21" fmla="*/ 8007 h 10000"/>
              <a:gd name="connsiteX22" fmla="*/ 1973 w 9915"/>
              <a:gd name="connsiteY22" fmla="*/ 8055 h 10000"/>
              <a:gd name="connsiteX23" fmla="*/ 1636 w 9915"/>
              <a:gd name="connsiteY23" fmla="*/ 8007 h 10000"/>
              <a:gd name="connsiteX24" fmla="*/ 1269 w 9915"/>
              <a:gd name="connsiteY24" fmla="*/ 8268 h 10000"/>
              <a:gd name="connsiteX25" fmla="*/ 1498 w 9915"/>
              <a:gd name="connsiteY25" fmla="*/ 8366 h 10000"/>
              <a:gd name="connsiteX26" fmla="*/ 1864 w 9915"/>
              <a:gd name="connsiteY26" fmla="*/ 8366 h 10000"/>
              <a:gd name="connsiteX27" fmla="*/ 2202 w 9915"/>
              <a:gd name="connsiteY27" fmla="*/ 8447 h 10000"/>
              <a:gd name="connsiteX28" fmla="*/ 2315 w 9915"/>
              <a:gd name="connsiteY28" fmla="*/ 8660 h 10000"/>
              <a:gd name="connsiteX29" fmla="*/ 2087 w 9915"/>
              <a:gd name="connsiteY29" fmla="*/ 9152 h 10000"/>
              <a:gd name="connsiteX30" fmla="*/ 2384 w 9915"/>
              <a:gd name="connsiteY30" fmla="*/ 9478 h 10000"/>
              <a:gd name="connsiteX31" fmla="*/ 2682 w 9915"/>
              <a:gd name="connsiteY31" fmla="*/ 9575 h 10000"/>
              <a:gd name="connsiteX32" fmla="*/ 2978 w 9915"/>
              <a:gd name="connsiteY32" fmla="*/ 9345 h 10000"/>
              <a:gd name="connsiteX33" fmla="*/ 3371 w 9915"/>
              <a:gd name="connsiteY33" fmla="*/ 9345 h 10000"/>
              <a:gd name="connsiteX34" fmla="*/ 3484 w 9915"/>
              <a:gd name="connsiteY34" fmla="*/ 9608 h 10000"/>
              <a:gd name="connsiteX35" fmla="*/ 3641 w 9915"/>
              <a:gd name="connsiteY35" fmla="*/ 9575 h 10000"/>
              <a:gd name="connsiteX36" fmla="*/ 4074 w 9915"/>
              <a:gd name="connsiteY36" fmla="*/ 9265 h 10000"/>
              <a:gd name="connsiteX37" fmla="*/ 4514 w 9915"/>
              <a:gd name="connsiteY37" fmla="*/ 9575 h 10000"/>
              <a:gd name="connsiteX38" fmla="*/ 5105 w 9915"/>
              <a:gd name="connsiteY38" fmla="*/ 9102 h 10000"/>
              <a:gd name="connsiteX39" fmla="*/ 5359 w 9915"/>
              <a:gd name="connsiteY39" fmla="*/ 9102 h 10000"/>
              <a:gd name="connsiteX40" fmla="*/ 5656 w 9915"/>
              <a:gd name="connsiteY40" fmla="*/ 9395 h 10000"/>
              <a:gd name="connsiteX41" fmla="*/ 6248 w 9915"/>
              <a:gd name="connsiteY41" fmla="*/ 8938 h 10000"/>
              <a:gd name="connsiteX42" fmla="*/ 6502 w 9915"/>
              <a:gd name="connsiteY42" fmla="*/ 8970 h 10000"/>
              <a:gd name="connsiteX43" fmla="*/ 6727 w 9915"/>
              <a:gd name="connsiteY43" fmla="*/ 9183 h 10000"/>
              <a:gd name="connsiteX44" fmla="*/ 7531 w 9915"/>
              <a:gd name="connsiteY44" fmla="*/ 9265 h 10000"/>
              <a:gd name="connsiteX45" fmla="*/ 7603 w 9915"/>
              <a:gd name="connsiteY45" fmla="*/ 9656 h 10000"/>
              <a:gd name="connsiteX46" fmla="*/ 8013 w 9915"/>
              <a:gd name="connsiteY46" fmla="*/ 9232 h 10000"/>
              <a:gd name="connsiteX47" fmla="*/ 8223 w 9915"/>
              <a:gd name="connsiteY47" fmla="*/ 9232 h 10000"/>
              <a:gd name="connsiteX48" fmla="*/ 8379 w 9915"/>
              <a:gd name="connsiteY48" fmla="*/ 9787 h 10000"/>
              <a:gd name="connsiteX49" fmla="*/ 9069 w 9915"/>
              <a:gd name="connsiteY49" fmla="*/ 10000 h 10000"/>
              <a:gd name="connsiteX50" fmla="*/ 9266 w 9915"/>
              <a:gd name="connsiteY50" fmla="*/ 9836 h 10000"/>
              <a:gd name="connsiteX51" fmla="*/ 9209 w 9915"/>
              <a:gd name="connsiteY51" fmla="*/ 9836 h 10000"/>
              <a:gd name="connsiteX52" fmla="*/ 9181 w 9915"/>
              <a:gd name="connsiteY52" fmla="*/ 9411 h 10000"/>
              <a:gd name="connsiteX53" fmla="*/ 9915 w 9915"/>
              <a:gd name="connsiteY53" fmla="*/ 8905 h 10000"/>
              <a:gd name="connsiteX54" fmla="*/ 9801 w 9915"/>
              <a:gd name="connsiteY54" fmla="*/ 8088 h 10000"/>
              <a:gd name="connsiteX55" fmla="*/ 9097 w 9915"/>
              <a:gd name="connsiteY55" fmla="*/ 7876 h 10000"/>
              <a:gd name="connsiteX56" fmla="*/ 9281 w 9915"/>
              <a:gd name="connsiteY56" fmla="*/ 7663 h 10000"/>
              <a:gd name="connsiteX57" fmla="*/ 9281 w 9915"/>
              <a:gd name="connsiteY57" fmla="*/ 7076 h 10000"/>
              <a:gd name="connsiteX58" fmla="*/ 9830 w 9915"/>
              <a:gd name="connsiteY58" fmla="*/ 6602 h 10000"/>
              <a:gd name="connsiteX59" fmla="*/ 9687 w 9915"/>
              <a:gd name="connsiteY59" fmla="*/ 6258 h 10000"/>
              <a:gd name="connsiteX60" fmla="*/ 8519 w 9915"/>
              <a:gd name="connsiteY60" fmla="*/ 5196 h 10000"/>
              <a:gd name="connsiteX61" fmla="*/ 6460 w 9915"/>
              <a:gd name="connsiteY61" fmla="*/ 5327 h 10000"/>
              <a:gd name="connsiteX62" fmla="*/ 6233 w 9915"/>
              <a:gd name="connsiteY62" fmla="*/ 5752 h 10000"/>
              <a:gd name="connsiteX63" fmla="*/ 5981 w 9915"/>
              <a:gd name="connsiteY63" fmla="*/ 5752 h 10000"/>
              <a:gd name="connsiteX64" fmla="*/ 6023 w 9915"/>
              <a:gd name="connsiteY64" fmla="*/ 4265 h 10000"/>
              <a:gd name="connsiteX65" fmla="*/ 5431 w 9915"/>
              <a:gd name="connsiteY65" fmla="*/ 3465 h 10000"/>
              <a:gd name="connsiteX66" fmla="*/ 4991 w 9915"/>
              <a:gd name="connsiteY66" fmla="*/ 3545 h 10000"/>
              <a:gd name="connsiteX67" fmla="*/ 4725 w 9915"/>
              <a:gd name="connsiteY67" fmla="*/ 3203 h 10000"/>
              <a:gd name="connsiteX68" fmla="*/ 3992 w 9915"/>
              <a:gd name="connsiteY68" fmla="*/ 3578 h 10000"/>
              <a:gd name="connsiteX69" fmla="*/ 3739 w 9915"/>
              <a:gd name="connsiteY69" fmla="*/ 3285 h 10000"/>
              <a:gd name="connsiteX70" fmla="*/ 3232 w 9915"/>
              <a:gd name="connsiteY70" fmla="*/ 3203 h 10000"/>
              <a:gd name="connsiteX71" fmla="*/ 3074 w 9915"/>
              <a:gd name="connsiteY71" fmla="*/ 2647 h 10000"/>
              <a:gd name="connsiteX72" fmla="*/ 3044 w 9915"/>
              <a:gd name="connsiteY72" fmla="*/ 949 h 10000"/>
              <a:gd name="connsiteX73" fmla="*/ 2709 w 9915"/>
              <a:gd name="connsiteY73" fmla="*/ 768 h 10000"/>
              <a:gd name="connsiteX74" fmla="*/ 2667 w 9915"/>
              <a:gd name="connsiteY74" fmla="*/ 522 h 10000"/>
              <a:gd name="connsiteX75" fmla="*/ 2454 w 9915"/>
              <a:gd name="connsiteY75" fmla="*/ 522 h 10000"/>
              <a:gd name="connsiteX76" fmla="*/ 2384 w 9915"/>
              <a:gd name="connsiteY76" fmla="*/ 0 h 10000"/>
              <a:gd name="connsiteX77" fmla="*/ 1904 w 9915"/>
              <a:gd name="connsiteY77" fmla="*/ 50 h 10000"/>
              <a:gd name="connsiteX78" fmla="*/ 1795 w 9915"/>
              <a:gd name="connsiteY78" fmla="*/ 1070 h 10000"/>
              <a:gd name="connsiteX79" fmla="*/ 2025 w 9915"/>
              <a:gd name="connsiteY79" fmla="*/ 2186 h 10000"/>
              <a:gd name="connsiteX80" fmla="*/ 2590 w 9915"/>
              <a:gd name="connsiteY80" fmla="*/ 2825 h 10000"/>
              <a:gd name="connsiteX81" fmla="*/ 3150 w 9915"/>
              <a:gd name="connsiteY81" fmla="*/ 2718 h 10000"/>
              <a:gd name="connsiteX0" fmla="*/ 3177 w 10000"/>
              <a:gd name="connsiteY0" fmla="*/ 2718 h 10000"/>
              <a:gd name="connsiteX1" fmla="*/ 484 w 10000"/>
              <a:gd name="connsiteY1" fmla="*/ 2010 h 10000"/>
              <a:gd name="connsiteX2" fmla="*/ 0 w 10000"/>
              <a:gd name="connsiteY2" fmla="*/ 2354 h 10000"/>
              <a:gd name="connsiteX3" fmla="*/ 73 w 10000"/>
              <a:gd name="connsiteY3" fmla="*/ 3218 h 10000"/>
              <a:gd name="connsiteX4" fmla="*/ 754 w 10000"/>
              <a:gd name="connsiteY4" fmla="*/ 3431 h 10000"/>
              <a:gd name="connsiteX5" fmla="*/ 1424 w 10000"/>
              <a:gd name="connsiteY5" fmla="*/ 3513 h 10000"/>
              <a:gd name="connsiteX6" fmla="*/ 1622 w 10000"/>
              <a:gd name="connsiteY6" fmla="*/ 4087 h 10000"/>
              <a:gd name="connsiteX7" fmla="*/ 1951 w 10000"/>
              <a:gd name="connsiteY7" fmla="*/ 4249 h 10000"/>
              <a:gd name="connsiteX8" fmla="*/ 1880 w 10000"/>
              <a:gd name="connsiteY8" fmla="*/ 4558 h 10000"/>
              <a:gd name="connsiteX9" fmla="*/ 1395 w 10000"/>
              <a:gd name="connsiteY9" fmla="*/ 4822 h 10000"/>
              <a:gd name="connsiteX10" fmla="*/ 1355 w 10000"/>
              <a:gd name="connsiteY10" fmla="*/ 5065 h 10000"/>
              <a:gd name="connsiteX11" fmla="*/ 1737 w 10000"/>
              <a:gd name="connsiteY11" fmla="*/ 5589 h 10000"/>
              <a:gd name="connsiteX12" fmla="*/ 1990 w 10000"/>
              <a:gd name="connsiteY12" fmla="*/ 5800 h 10000"/>
              <a:gd name="connsiteX13" fmla="*/ 1920 w 10000"/>
              <a:gd name="connsiteY13" fmla="*/ 6063 h 10000"/>
              <a:gd name="connsiteX14" fmla="*/ 1622 w 10000"/>
              <a:gd name="connsiteY14" fmla="*/ 6324 h 10000"/>
              <a:gd name="connsiteX15" fmla="*/ 1737 w 10000"/>
              <a:gd name="connsiteY15" fmla="*/ 6405 h 10000"/>
              <a:gd name="connsiteX16" fmla="*/ 2221 w 10000"/>
              <a:gd name="connsiteY16" fmla="*/ 6455 h 10000"/>
              <a:gd name="connsiteX17" fmla="*/ 2634 w 10000"/>
              <a:gd name="connsiteY17" fmla="*/ 6765 h 10000"/>
              <a:gd name="connsiteX18" fmla="*/ 2590 w 10000"/>
              <a:gd name="connsiteY18" fmla="*/ 7140 h 10000"/>
              <a:gd name="connsiteX19" fmla="*/ 2377 w 10000"/>
              <a:gd name="connsiteY19" fmla="*/ 7320 h 10000"/>
              <a:gd name="connsiteX20" fmla="*/ 2335 w 10000"/>
              <a:gd name="connsiteY20" fmla="*/ 8007 h 10000"/>
              <a:gd name="connsiteX21" fmla="*/ 1990 w 10000"/>
              <a:gd name="connsiteY21" fmla="*/ 8055 h 10000"/>
              <a:gd name="connsiteX22" fmla="*/ 1650 w 10000"/>
              <a:gd name="connsiteY22" fmla="*/ 8007 h 10000"/>
              <a:gd name="connsiteX23" fmla="*/ 1280 w 10000"/>
              <a:gd name="connsiteY23" fmla="*/ 8268 h 10000"/>
              <a:gd name="connsiteX24" fmla="*/ 1511 w 10000"/>
              <a:gd name="connsiteY24" fmla="*/ 8366 h 10000"/>
              <a:gd name="connsiteX25" fmla="*/ 1880 w 10000"/>
              <a:gd name="connsiteY25" fmla="*/ 8366 h 10000"/>
              <a:gd name="connsiteX26" fmla="*/ 2221 w 10000"/>
              <a:gd name="connsiteY26" fmla="*/ 8447 h 10000"/>
              <a:gd name="connsiteX27" fmla="*/ 2335 w 10000"/>
              <a:gd name="connsiteY27" fmla="*/ 8660 h 10000"/>
              <a:gd name="connsiteX28" fmla="*/ 2105 w 10000"/>
              <a:gd name="connsiteY28" fmla="*/ 9152 h 10000"/>
              <a:gd name="connsiteX29" fmla="*/ 2404 w 10000"/>
              <a:gd name="connsiteY29" fmla="*/ 9478 h 10000"/>
              <a:gd name="connsiteX30" fmla="*/ 2705 w 10000"/>
              <a:gd name="connsiteY30" fmla="*/ 9575 h 10000"/>
              <a:gd name="connsiteX31" fmla="*/ 3004 w 10000"/>
              <a:gd name="connsiteY31" fmla="*/ 9345 h 10000"/>
              <a:gd name="connsiteX32" fmla="*/ 3400 w 10000"/>
              <a:gd name="connsiteY32" fmla="*/ 9345 h 10000"/>
              <a:gd name="connsiteX33" fmla="*/ 3514 w 10000"/>
              <a:gd name="connsiteY33" fmla="*/ 9608 h 10000"/>
              <a:gd name="connsiteX34" fmla="*/ 3672 w 10000"/>
              <a:gd name="connsiteY34" fmla="*/ 9575 h 10000"/>
              <a:gd name="connsiteX35" fmla="*/ 4109 w 10000"/>
              <a:gd name="connsiteY35" fmla="*/ 9265 h 10000"/>
              <a:gd name="connsiteX36" fmla="*/ 4553 w 10000"/>
              <a:gd name="connsiteY36" fmla="*/ 9575 h 10000"/>
              <a:gd name="connsiteX37" fmla="*/ 5149 w 10000"/>
              <a:gd name="connsiteY37" fmla="*/ 9102 h 10000"/>
              <a:gd name="connsiteX38" fmla="*/ 5405 w 10000"/>
              <a:gd name="connsiteY38" fmla="*/ 9102 h 10000"/>
              <a:gd name="connsiteX39" fmla="*/ 5704 w 10000"/>
              <a:gd name="connsiteY39" fmla="*/ 9395 h 10000"/>
              <a:gd name="connsiteX40" fmla="*/ 6302 w 10000"/>
              <a:gd name="connsiteY40" fmla="*/ 8938 h 10000"/>
              <a:gd name="connsiteX41" fmla="*/ 6558 w 10000"/>
              <a:gd name="connsiteY41" fmla="*/ 8970 h 10000"/>
              <a:gd name="connsiteX42" fmla="*/ 6785 w 10000"/>
              <a:gd name="connsiteY42" fmla="*/ 9183 h 10000"/>
              <a:gd name="connsiteX43" fmla="*/ 7596 w 10000"/>
              <a:gd name="connsiteY43" fmla="*/ 9265 h 10000"/>
              <a:gd name="connsiteX44" fmla="*/ 7668 w 10000"/>
              <a:gd name="connsiteY44" fmla="*/ 9656 h 10000"/>
              <a:gd name="connsiteX45" fmla="*/ 8082 w 10000"/>
              <a:gd name="connsiteY45" fmla="*/ 9232 h 10000"/>
              <a:gd name="connsiteX46" fmla="*/ 8293 w 10000"/>
              <a:gd name="connsiteY46" fmla="*/ 9232 h 10000"/>
              <a:gd name="connsiteX47" fmla="*/ 8451 w 10000"/>
              <a:gd name="connsiteY47" fmla="*/ 9787 h 10000"/>
              <a:gd name="connsiteX48" fmla="*/ 9147 w 10000"/>
              <a:gd name="connsiteY48" fmla="*/ 10000 h 10000"/>
              <a:gd name="connsiteX49" fmla="*/ 9345 w 10000"/>
              <a:gd name="connsiteY49" fmla="*/ 9836 h 10000"/>
              <a:gd name="connsiteX50" fmla="*/ 9288 w 10000"/>
              <a:gd name="connsiteY50" fmla="*/ 9836 h 10000"/>
              <a:gd name="connsiteX51" fmla="*/ 9260 w 10000"/>
              <a:gd name="connsiteY51" fmla="*/ 9411 h 10000"/>
              <a:gd name="connsiteX52" fmla="*/ 10000 w 10000"/>
              <a:gd name="connsiteY52" fmla="*/ 8905 h 10000"/>
              <a:gd name="connsiteX53" fmla="*/ 9885 w 10000"/>
              <a:gd name="connsiteY53" fmla="*/ 8088 h 10000"/>
              <a:gd name="connsiteX54" fmla="*/ 9175 w 10000"/>
              <a:gd name="connsiteY54" fmla="*/ 7876 h 10000"/>
              <a:gd name="connsiteX55" fmla="*/ 9361 w 10000"/>
              <a:gd name="connsiteY55" fmla="*/ 7663 h 10000"/>
              <a:gd name="connsiteX56" fmla="*/ 9361 w 10000"/>
              <a:gd name="connsiteY56" fmla="*/ 7076 h 10000"/>
              <a:gd name="connsiteX57" fmla="*/ 9914 w 10000"/>
              <a:gd name="connsiteY57" fmla="*/ 6602 h 10000"/>
              <a:gd name="connsiteX58" fmla="*/ 9770 w 10000"/>
              <a:gd name="connsiteY58" fmla="*/ 6258 h 10000"/>
              <a:gd name="connsiteX59" fmla="*/ 8592 w 10000"/>
              <a:gd name="connsiteY59" fmla="*/ 5196 h 10000"/>
              <a:gd name="connsiteX60" fmla="*/ 6515 w 10000"/>
              <a:gd name="connsiteY60" fmla="*/ 5327 h 10000"/>
              <a:gd name="connsiteX61" fmla="*/ 6286 w 10000"/>
              <a:gd name="connsiteY61" fmla="*/ 5752 h 10000"/>
              <a:gd name="connsiteX62" fmla="*/ 6032 w 10000"/>
              <a:gd name="connsiteY62" fmla="*/ 5752 h 10000"/>
              <a:gd name="connsiteX63" fmla="*/ 6075 w 10000"/>
              <a:gd name="connsiteY63" fmla="*/ 4265 h 10000"/>
              <a:gd name="connsiteX64" fmla="*/ 5478 w 10000"/>
              <a:gd name="connsiteY64" fmla="*/ 3465 h 10000"/>
              <a:gd name="connsiteX65" fmla="*/ 5034 w 10000"/>
              <a:gd name="connsiteY65" fmla="*/ 3545 h 10000"/>
              <a:gd name="connsiteX66" fmla="*/ 4766 w 10000"/>
              <a:gd name="connsiteY66" fmla="*/ 3203 h 10000"/>
              <a:gd name="connsiteX67" fmla="*/ 4026 w 10000"/>
              <a:gd name="connsiteY67" fmla="*/ 3578 h 10000"/>
              <a:gd name="connsiteX68" fmla="*/ 3771 w 10000"/>
              <a:gd name="connsiteY68" fmla="*/ 3285 h 10000"/>
              <a:gd name="connsiteX69" fmla="*/ 3260 w 10000"/>
              <a:gd name="connsiteY69" fmla="*/ 3203 h 10000"/>
              <a:gd name="connsiteX70" fmla="*/ 3100 w 10000"/>
              <a:gd name="connsiteY70" fmla="*/ 2647 h 10000"/>
              <a:gd name="connsiteX71" fmla="*/ 3070 w 10000"/>
              <a:gd name="connsiteY71" fmla="*/ 949 h 10000"/>
              <a:gd name="connsiteX72" fmla="*/ 2732 w 10000"/>
              <a:gd name="connsiteY72" fmla="*/ 768 h 10000"/>
              <a:gd name="connsiteX73" fmla="*/ 2690 w 10000"/>
              <a:gd name="connsiteY73" fmla="*/ 522 h 10000"/>
              <a:gd name="connsiteX74" fmla="*/ 2475 w 10000"/>
              <a:gd name="connsiteY74" fmla="*/ 522 h 10000"/>
              <a:gd name="connsiteX75" fmla="*/ 2404 w 10000"/>
              <a:gd name="connsiteY75" fmla="*/ 0 h 10000"/>
              <a:gd name="connsiteX76" fmla="*/ 1920 w 10000"/>
              <a:gd name="connsiteY76" fmla="*/ 50 h 10000"/>
              <a:gd name="connsiteX77" fmla="*/ 1810 w 10000"/>
              <a:gd name="connsiteY77" fmla="*/ 1070 h 10000"/>
              <a:gd name="connsiteX78" fmla="*/ 2042 w 10000"/>
              <a:gd name="connsiteY78" fmla="*/ 2186 h 10000"/>
              <a:gd name="connsiteX79" fmla="*/ 2612 w 10000"/>
              <a:gd name="connsiteY79" fmla="*/ 2825 h 10000"/>
              <a:gd name="connsiteX80" fmla="*/ 3177 w 10000"/>
              <a:gd name="connsiteY80" fmla="*/ 2718 h 10000"/>
              <a:gd name="connsiteX0" fmla="*/ 3104 w 9927"/>
              <a:gd name="connsiteY0" fmla="*/ 2718 h 10000"/>
              <a:gd name="connsiteX1" fmla="*/ 411 w 9927"/>
              <a:gd name="connsiteY1" fmla="*/ 2010 h 10000"/>
              <a:gd name="connsiteX2" fmla="*/ 0 w 9927"/>
              <a:gd name="connsiteY2" fmla="*/ 3218 h 10000"/>
              <a:gd name="connsiteX3" fmla="*/ 681 w 9927"/>
              <a:gd name="connsiteY3" fmla="*/ 3431 h 10000"/>
              <a:gd name="connsiteX4" fmla="*/ 1351 w 9927"/>
              <a:gd name="connsiteY4" fmla="*/ 3513 h 10000"/>
              <a:gd name="connsiteX5" fmla="*/ 1549 w 9927"/>
              <a:gd name="connsiteY5" fmla="*/ 4087 h 10000"/>
              <a:gd name="connsiteX6" fmla="*/ 1878 w 9927"/>
              <a:gd name="connsiteY6" fmla="*/ 4249 h 10000"/>
              <a:gd name="connsiteX7" fmla="*/ 1807 w 9927"/>
              <a:gd name="connsiteY7" fmla="*/ 4558 h 10000"/>
              <a:gd name="connsiteX8" fmla="*/ 1322 w 9927"/>
              <a:gd name="connsiteY8" fmla="*/ 4822 h 10000"/>
              <a:gd name="connsiteX9" fmla="*/ 1282 w 9927"/>
              <a:gd name="connsiteY9" fmla="*/ 5065 h 10000"/>
              <a:gd name="connsiteX10" fmla="*/ 1664 w 9927"/>
              <a:gd name="connsiteY10" fmla="*/ 5589 h 10000"/>
              <a:gd name="connsiteX11" fmla="*/ 1917 w 9927"/>
              <a:gd name="connsiteY11" fmla="*/ 5800 h 10000"/>
              <a:gd name="connsiteX12" fmla="*/ 1847 w 9927"/>
              <a:gd name="connsiteY12" fmla="*/ 6063 h 10000"/>
              <a:gd name="connsiteX13" fmla="*/ 1549 w 9927"/>
              <a:gd name="connsiteY13" fmla="*/ 6324 h 10000"/>
              <a:gd name="connsiteX14" fmla="*/ 1664 w 9927"/>
              <a:gd name="connsiteY14" fmla="*/ 6405 h 10000"/>
              <a:gd name="connsiteX15" fmla="*/ 2148 w 9927"/>
              <a:gd name="connsiteY15" fmla="*/ 6455 h 10000"/>
              <a:gd name="connsiteX16" fmla="*/ 2561 w 9927"/>
              <a:gd name="connsiteY16" fmla="*/ 6765 h 10000"/>
              <a:gd name="connsiteX17" fmla="*/ 2517 w 9927"/>
              <a:gd name="connsiteY17" fmla="*/ 7140 h 10000"/>
              <a:gd name="connsiteX18" fmla="*/ 2304 w 9927"/>
              <a:gd name="connsiteY18" fmla="*/ 7320 h 10000"/>
              <a:gd name="connsiteX19" fmla="*/ 2262 w 9927"/>
              <a:gd name="connsiteY19" fmla="*/ 8007 h 10000"/>
              <a:gd name="connsiteX20" fmla="*/ 1917 w 9927"/>
              <a:gd name="connsiteY20" fmla="*/ 8055 h 10000"/>
              <a:gd name="connsiteX21" fmla="*/ 1577 w 9927"/>
              <a:gd name="connsiteY21" fmla="*/ 8007 h 10000"/>
              <a:gd name="connsiteX22" fmla="*/ 1207 w 9927"/>
              <a:gd name="connsiteY22" fmla="*/ 8268 h 10000"/>
              <a:gd name="connsiteX23" fmla="*/ 1438 w 9927"/>
              <a:gd name="connsiteY23" fmla="*/ 8366 h 10000"/>
              <a:gd name="connsiteX24" fmla="*/ 1807 w 9927"/>
              <a:gd name="connsiteY24" fmla="*/ 8366 h 10000"/>
              <a:gd name="connsiteX25" fmla="*/ 2148 w 9927"/>
              <a:gd name="connsiteY25" fmla="*/ 8447 h 10000"/>
              <a:gd name="connsiteX26" fmla="*/ 2262 w 9927"/>
              <a:gd name="connsiteY26" fmla="*/ 8660 h 10000"/>
              <a:gd name="connsiteX27" fmla="*/ 2032 w 9927"/>
              <a:gd name="connsiteY27" fmla="*/ 9152 h 10000"/>
              <a:gd name="connsiteX28" fmla="*/ 2331 w 9927"/>
              <a:gd name="connsiteY28" fmla="*/ 9478 h 10000"/>
              <a:gd name="connsiteX29" fmla="*/ 2632 w 9927"/>
              <a:gd name="connsiteY29" fmla="*/ 9575 h 10000"/>
              <a:gd name="connsiteX30" fmla="*/ 2931 w 9927"/>
              <a:gd name="connsiteY30" fmla="*/ 9345 h 10000"/>
              <a:gd name="connsiteX31" fmla="*/ 3327 w 9927"/>
              <a:gd name="connsiteY31" fmla="*/ 9345 h 10000"/>
              <a:gd name="connsiteX32" fmla="*/ 3441 w 9927"/>
              <a:gd name="connsiteY32" fmla="*/ 9608 h 10000"/>
              <a:gd name="connsiteX33" fmla="*/ 3599 w 9927"/>
              <a:gd name="connsiteY33" fmla="*/ 9575 h 10000"/>
              <a:gd name="connsiteX34" fmla="*/ 4036 w 9927"/>
              <a:gd name="connsiteY34" fmla="*/ 9265 h 10000"/>
              <a:gd name="connsiteX35" fmla="*/ 4480 w 9927"/>
              <a:gd name="connsiteY35" fmla="*/ 9575 h 10000"/>
              <a:gd name="connsiteX36" fmla="*/ 5076 w 9927"/>
              <a:gd name="connsiteY36" fmla="*/ 9102 h 10000"/>
              <a:gd name="connsiteX37" fmla="*/ 5332 w 9927"/>
              <a:gd name="connsiteY37" fmla="*/ 9102 h 10000"/>
              <a:gd name="connsiteX38" fmla="*/ 5631 w 9927"/>
              <a:gd name="connsiteY38" fmla="*/ 9395 h 10000"/>
              <a:gd name="connsiteX39" fmla="*/ 6229 w 9927"/>
              <a:gd name="connsiteY39" fmla="*/ 8938 h 10000"/>
              <a:gd name="connsiteX40" fmla="*/ 6485 w 9927"/>
              <a:gd name="connsiteY40" fmla="*/ 8970 h 10000"/>
              <a:gd name="connsiteX41" fmla="*/ 6712 w 9927"/>
              <a:gd name="connsiteY41" fmla="*/ 9183 h 10000"/>
              <a:gd name="connsiteX42" fmla="*/ 7523 w 9927"/>
              <a:gd name="connsiteY42" fmla="*/ 9265 h 10000"/>
              <a:gd name="connsiteX43" fmla="*/ 7595 w 9927"/>
              <a:gd name="connsiteY43" fmla="*/ 9656 h 10000"/>
              <a:gd name="connsiteX44" fmla="*/ 8009 w 9927"/>
              <a:gd name="connsiteY44" fmla="*/ 9232 h 10000"/>
              <a:gd name="connsiteX45" fmla="*/ 8220 w 9927"/>
              <a:gd name="connsiteY45" fmla="*/ 9232 h 10000"/>
              <a:gd name="connsiteX46" fmla="*/ 8378 w 9927"/>
              <a:gd name="connsiteY46" fmla="*/ 9787 h 10000"/>
              <a:gd name="connsiteX47" fmla="*/ 9074 w 9927"/>
              <a:gd name="connsiteY47" fmla="*/ 10000 h 10000"/>
              <a:gd name="connsiteX48" fmla="*/ 9272 w 9927"/>
              <a:gd name="connsiteY48" fmla="*/ 9836 h 10000"/>
              <a:gd name="connsiteX49" fmla="*/ 9215 w 9927"/>
              <a:gd name="connsiteY49" fmla="*/ 9836 h 10000"/>
              <a:gd name="connsiteX50" fmla="*/ 9187 w 9927"/>
              <a:gd name="connsiteY50" fmla="*/ 9411 h 10000"/>
              <a:gd name="connsiteX51" fmla="*/ 9927 w 9927"/>
              <a:gd name="connsiteY51" fmla="*/ 8905 h 10000"/>
              <a:gd name="connsiteX52" fmla="*/ 9812 w 9927"/>
              <a:gd name="connsiteY52" fmla="*/ 8088 h 10000"/>
              <a:gd name="connsiteX53" fmla="*/ 9102 w 9927"/>
              <a:gd name="connsiteY53" fmla="*/ 7876 h 10000"/>
              <a:gd name="connsiteX54" fmla="*/ 9288 w 9927"/>
              <a:gd name="connsiteY54" fmla="*/ 7663 h 10000"/>
              <a:gd name="connsiteX55" fmla="*/ 9288 w 9927"/>
              <a:gd name="connsiteY55" fmla="*/ 7076 h 10000"/>
              <a:gd name="connsiteX56" fmla="*/ 9841 w 9927"/>
              <a:gd name="connsiteY56" fmla="*/ 6602 h 10000"/>
              <a:gd name="connsiteX57" fmla="*/ 9697 w 9927"/>
              <a:gd name="connsiteY57" fmla="*/ 6258 h 10000"/>
              <a:gd name="connsiteX58" fmla="*/ 8519 w 9927"/>
              <a:gd name="connsiteY58" fmla="*/ 5196 h 10000"/>
              <a:gd name="connsiteX59" fmla="*/ 6442 w 9927"/>
              <a:gd name="connsiteY59" fmla="*/ 5327 h 10000"/>
              <a:gd name="connsiteX60" fmla="*/ 6213 w 9927"/>
              <a:gd name="connsiteY60" fmla="*/ 5752 h 10000"/>
              <a:gd name="connsiteX61" fmla="*/ 5959 w 9927"/>
              <a:gd name="connsiteY61" fmla="*/ 5752 h 10000"/>
              <a:gd name="connsiteX62" fmla="*/ 6002 w 9927"/>
              <a:gd name="connsiteY62" fmla="*/ 4265 h 10000"/>
              <a:gd name="connsiteX63" fmla="*/ 5405 w 9927"/>
              <a:gd name="connsiteY63" fmla="*/ 3465 h 10000"/>
              <a:gd name="connsiteX64" fmla="*/ 4961 w 9927"/>
              <a:gd name="connsiteY64" fmla="*/ 3545 h 10000"/>
              <a:gd name="connsiteX65" fmla="*/ 4693 w 9927"/>
              <a:gd name="connsiteY65" fmla="*/ 3203 h 10000"/>
              <a:gd name="connsiteX66" fmla="*/ 3953 w 9927"/>
              <a:gd name="connsiteY66" fmla="*/ 3578 h 10000"/>
              <a:gd name="connsiteX67" fmla="*/ 3698 w 9927"/>
              <a:gd name="connsiteY67" fmla="*/ 3285 h 10000"/>
              <a:gd name="connsiteX68" fmla="*/ 3187 w 9927"/>
              <a:gd name="connsiteY68" fmla="*/ 3203 h 10000"/>
              <a:gd name="connsiteX69" fmla="*/ 3027 w 9927"/>
              <a:gd name="connsiteY69" fmla="*/ 2647 h 10000"/>
              <a:gd name="connsiteX70" fmla="*/ 2997 w 9927"/>
              <a:gd name="connsiteY70" fmla="*/ 949 h 10000"/>
              <a:gd name="connsiteX71" fmla="*/ 2659 w 9927"/>
              <a:gd name="connsiteY71" fmla="*/ 768 h 10000"/>
              <a:gd name="connsiteX72" fmla="*/ 2617 w 9927"/>
              <a:gd name="connsiteY72" fmla="*/ 522 h 10000"/>
              <a:gd name="connsiteX73" fmla="*/ 2402 w 9927"/>
              <a:gd name="connsiteY73" fmla="*/ 522 h 10000"/>
              <a:gd name="connsiteX74" fmla="*/ 2331 w 9927"/>
              <a:gd name="connsiteY74" fmla="*/ 0 h 10000"/>
              <a:gd name="connsiteX75" fmla="*/ 1847 w 9927"/>
              <a:gd name="connsiteY75" fmla="*/ 50 h 10000"/>
              <a:gd name="connsiteX76" fmla="*/ 1737 w 9927"/>
              <a:gd name="connsiteY76" fmla="*/ 1070 h 10000"/>
              <a:gd name="connsiteX77" fmla="*/ 1969 w 9927"/>
              <a:gd name="connsiteY77" fmla="*/ 2186 h 10000"/>
              <a:gd name="connsiteX78" fmla="*/ 2539 w 9927"/>
              <a:gd name="connsiteY78" fmla="*/ 2825 h 10000"/>
              <a:gd name="connsiteX79" fmla="*/ 3104 w 9927"/>
              <a:gd name="connsiteY79" fmla="*/ 2718 h 10000"/>
              <a:gd name="connsiteX0" fmla="*/ 3127 w 10000"/>
              <a:gd name="connsiteY0" fmla="*/ 2718 h 10000"/>
              <a:gd name="connsiteX1" fmla="*/ 0 w 10000"/>
              <a:gd name="connsiteY1" fmla="*/ 3218 h 10000"/>
              <a:gd name="connsiteX2" fmla="*/ 686 w 10000"/>
              <a:gd name="connsiteY2" fmla="*/ 3431 h 10000"/>
              <a:gd name="connsiteX3" fmla="*/ 1361 w 10000"/>
              <a:gd name="connsiteY3" fmla="*/ 3513 h 10000"/>
              <a:gd name="connsiteX4" fmla="*/ 1560 w 10000"/>
              <a:gd name="connsiteY4" fmla="*/ 4087 h 10000"/>
              <a:gd name="connsiteX5" fmla="*/ 1892 w 10000"/>
              <a:gd name="connsiteY5" fmla="*/ 4249 h 10000"/>
              <a:gd name="connsiteX6" fmla="*/ 1820 w 10000"/>
              <a:gd name="connsiteY6" fmla="*/ 4558 h 10000"/>
              <a:gd name="connsiteX7" fmla="*/ 1332 w 10000"/>
              <a:gd name="connsiteY7" fmla="*/ 4822 h 10000"/>
              <a:gd name="connsiteX8" fmla="*/ 1291 w 10000"/>
              <a:gd name="connsiteY8" fmla="*/ 5065 h 10000"/>
              <a:gd name="connsiteX9" fmla="*/ 1676 w 10000"/>
              <a:gd name="connsiteY9" fmla="*/ 5589 h 10000"/>
              <a:gd name="connsiteX10" fmla="*/ 1931 w 10000"/>
              <a:gd name="connsiteY10" fmla="*/ 5800 h 10000"/>
              <a:gd name="connsiteX11" fmla="*/ 1861 w 10000"/>
              <a:gd name="connsiteY11" fmla="*/ 6063 h 10000"/>
              <a:gd name="connsiteX12" fmla="*/ 1560 w 10000"/>
              <a:gd name="connsiteY12" fmla="*/ 6324 h 10000"/>
              <a:gd name="connsiteX13" fmla="*/ 1676 w 10000"/>
              <a:gd name="connsiteY13" fmla="*/ 6405 h 10000"/>
              <a:gd name="connsiteX14" fmla="*/ 2164 w 10000"/>
              <a:gd name="connsiteY14" fmla="*/ 6455 h 10000"/>
              <a:gd name="connsiteX15" fmla="*/ 2580 w 10000"/>
              <a:gd name="connsiteY15" fmla="*/ 6765 h 10000"/>
              <a:gd name="connsiteX16" fmla="*/ 2536 w 10000"/>
              <a:gd name="connsiteY16" fmla="*/ 7140 h 10000"/>
              <a:gd name="connsiteX17" fmla="*/ 2321 w 10000"/>
              <a:gd name="connsiteY17" fmla="*/ 7320 h 10000"/>
              <a:gd name="connsiteX18" fmla="*/ 2279 w 10000"/>
              <a:gd name="connsiteY18" fmla="*/ 8007 h 10000"/>
              <a:gd name="connsiteX19" fmla="*/ 1931 w 10000"/>
              <a:gd name="connsiteY19" fmla="*/ 8055 h 10000"/>
              <a:gd name="connsiteX20" fmla="*/ 1589 w 10000"/>
              <a:gd name="connsiteY20" fmla="*/ 8007 h 10000"/>
              <a:gd name="connsiteX21" fmla="*/ 1216 w 10000"/>
              <a:gd name="connsiteY21" fmla="*/ 8268 h 10000"/>
              <a:gd name="connsiteX22" fmla="*/ 1449 w 10000"/>
              <a:gd name="connsiteY22" fmla="*/ 8366 h 10000"/>
              <a:gd name="connsiteX23" fmla="*/ 1820 w 10000"/>
              <a:gd name="connsiteY23" fmla="*/ 8366 h 10000"/>
              <a:gd name="connsiteX24" fmla="*/ 2164 w 10000"/>
              <a:gd name="connsiteY24" fmla="*/ 8447 h 10000"/>
              <a:gd name="connsiteX25" fmla="*/ 2279 w 10000"/>
              <a:gd name="connsiteY25" fmla="*/ 8660 h 10000"/>
              <a:gd name="connsiteX26" fmla="*/ 2047 w 10000"/>
              <a:gd name="connsiteY26" fmla="*/ 9152 h 10000"/>
              <a:gd name="connsiteX27" fmla="*/ 2348 w 10000"/>
              <a:gd name="connsiteY27" fmla="*/ 9478 h 10000"/>
              <a:gd name="connsiteX28" fmla="*/ 2651 w 10000"/>
              <a:gd name="connsiteY28" fmla="*/ 9575 h 10000"/>
              <a:gd name="connsiteX29" fmla="*/ 2953 w 10000"/>
              <a:gd name="connsiteY29" fmla="*/ 9345 h 10000"/>
              <a:gd name="connsiteX30" fmla="*/ 3351 w 10000"/>
              <a:gd name="connsiteY30" fmla="*/ 9345 h 10000"/>
              <a:gd name="connsiteX31" fmla="*/ 3466 w 10000"/>
              <a:gd name="connsiteY31" fmla="*/ 9608 h 10000"/>
              <a:gd name="connsiteX32" fmla="*/ 3625 w 10000"/>
              <a:gd name="connsiteY32" fmla="*/ 9575 h 10000"/>
              <a:gd name="connsiteX33" fmla="*/ 4066 w 10000"/>
              <a:gd name="connsiteY33" fmla="*/ 9265 h 10000"/>
              <a:gd name="connsiteX34" fmla="*/ 4513 w 10000"/>
              <a:gd name="connsiteY34" fmla="*/ 9575 h 10000"/>
              <a:gd name="connsiteX35" fmla="*/ 5113 w 10000"/>
              <a:gd name="connsiteY35" fmla="*/ 9102 h 10000"/>
              <a:gd name="connsiteX36" fmla="*/ 5371 w 10000"/>
              <a:gd name="connsiteY36" fmla="*/ 9102 h 10000"/>
              <a:gd name="connsiteX37" fmla="*/ 5672 w 10000"/>
              <a:gd name="connsiteY37" fmla="*/ 9395 h 10000"/>
              <a:gd name="connsiteX38" fmla="*/ 6275 w 10000"/>
              <a:gd name="connsiteY38" fmla="*/ 8938 h 10000"/>
              <a:gd name="connsiteX39" fmla="*/ 6533 w 10000"/>
              <a:gd name="connsiteY39" fmla="*/ 8970 h 10000"/>
              <a:gd name="connsiteX40" fmla="*/ 6761 w 10000"/>
              <a:gd name="connsiteY40" fmla="*/ 9183 h 10000"/>
              <a:gd name="connsiteX41" fmla="*/ 7578 w 10000"/>
              <a:gd name="connsiteY41" fmla="*/ 9265 h 10000"/>
              <a:gd name="connsiteX42" fmla="*/ 7651 w 10000"/>
              <a:gd name="connsiteY42" fmla="*/ 9656 h 10000"/>
              <a:gd name="connsiteX43" fmla="*/ 8068 w 10000"/>
              <a:gd name="connsiteY43" fmla="*/ 9232 h 10000"/>
              <a:gd name="connsiteX44" fmla="*/ 8280 w 10000"/>
              <a:gd name="connsiteY44" fmla="*/ 9232 h 10000"/>
              <a:gd name="connsiteX45" fmla="*/ 8440 w 10000"/>
              <a:gd name="connsiteY45" fmla="*/ 9787 h 10000"/>
              <a:gd name="connsiteX46" fmla="*/ 9141 w 10000"/>
              <a:gd name="connsiteY46" fmla="*/ 10000 h 10000"/>
              <a:gd name="connsiteX47" fmla="*/ 9340 w 10000"/>
              <a:gd name="connsiteY47" fmla="*/ 9836 h 10000"/>
              <a:gd name="connsiteX48" fmla="*/ 9283 w 10000"/>
              <a:gd name="connsiteY48" fmla="*/ 9836 h 10000"/>
              <a:gd name="connsiteX49" fmla="*/ 9255 w 10000"/>
              <a:gd name="connsiteY49" fmla="*/ 9411 h 10000"/>
              <a:gd name="connsiteX50" fmla="*/ 10000 w 10000"/>
              <a:gd name="connsiteY50" fmla="*/ 8905 h 10000"/>
              <a:gd name="connsiteX51" fmla="*/ 9884 w 10000"/>
              <a:gd name="connsiteY51" fmla="*/ 8088 h 10000"/>
              <a:gd name="connsiteX52" fmla="*/ 9169 w 10000"/>
              <a:gd name="connsiteY52" fmla="*/ 7876 h 10000"/>
              <a:gd name="connsiteX53" fmla="*/ 9356 w 10000"/>
              <a:gd name="connsiteY53" fmla="*/ 7663 h 10000"/>
              <a:gd name="connsiteX54" fmla="*/ 9356 w 10000"/>
              <a:gd name="connsiteY54" fmla="*/ 7076 h 10000"/>
              <a:gd name="connsiteX55" fmla="*/ 9913 w 10000"/>
              <a:gd name="connsiteY55" fmla="*/ 6602 h 10000"/>
              <a:gd name="connsiteX56" fmla="*/ 9768 w 10000"/>
              <a:gd name="connsiteY56" fmla="*/ 6258 h 10000"/>
              <a:gd name="connsiteX57" fmla="*/ 8582 w 10000"/>
              <a:gd name="connsiteY57" fmla="*/ 5196 h 10000"/>
              <a:gd name="connsiteX58" fmla="*/ 6489 w 10000"/>
              <a:gd name="connsiteY58" fmla="*/ 5327 h 10000"/>
              <a:gd name="connsiteX59" fmla="*/ 6259 w 10000"/>
              <a:gd name="connsiteY59" fmla="*/ 5752 h 10000"/>
              <a:gd name="connsiteX60" fmla="*/ 6003 w 10000"/>
              <a:gd name="connsiteY60" fmla="*/ 5752 h 10000"/>
              <a:gd name="connsiteX61" fmla="*/ 6046 w 10000"/>
              <a:gd name="connsiteY61" fmla="*/ 4265 h 10000"/>
              <a:gd name="connsiteX62" fmla="*/ 5445 w 10000"/>
              <a:gd name="connsiteY62" fmla="*/ 3465 h 10000"/>
              <a:gd name="connsiteX63" fmla="*/ 4997 w 10000"/>
              <a:gd name="connsiteY63" fmla="*/ 3545 h 10000"/>
              <a:gd name="connsiteX64" fmla="*/ 4728 w 10000"/>
              <a:gd name="connsiteY64" fmla="*/ 3203 h 10000"/>
              <a:gd name="connsiteX65" fmla="*/ 3982 w 10000"/>
              <a:gd name="connsiteY65" fmla="*/ 3578 h 10000"/>
              <a:gd name="connsiteX66" fmla="*/ 3725 w 10000"/>
              <a:gd name="connsiteY66" fmla="*/ 3285 h 10000"/>
              <a:gd name="connsiteX67" fmla="*/ 3210 w 10000"/>
              <a:gd name="connsiteY67" fmla="*/ 3203 h 10000"/>
              <a:gd name="connsiteX68" fmla="*/ 3049 w 10000"/>
              <a:gd name="connsiteY68" fmla="*/ 2647 h 10000"/>
              <a:gd name="connsiteX69" fmla="*/ 3019 w 10000"/>
              <a:gd name="connsiteY69" fmla="*/ 949 h 10000"/>
              <a:gd name="connsiteX70" fmla="*/ 2679 w 10000"/>
              <a:gd name="connsiteY70" fmla="*/ 768 h 10000"/>
              <a:gd name="connsiteX71" fmla="*/ 2636 w 10000"/>
              <a:gd name="connsiteY71" fmla="*/ 522 h 10000"/>
              <a:gd name="connsiteX72" fmla="*/ 2420 w 10000"/>
              <a:gd name="connsiteY72" fmla="*/ 522 h 10000"/>
              <a:gd name="connsiteX73" fmla="*/ 2348 w 10000"/>
              <a:gd name="connsiteY73" fmla="*/ 0 h 10000"/>
              <a:gd name="connsiteX74" fmla="*/ 1861 w 10000"/>
              <a:gd name="connsiteY74" fmla="*/ 50 h 10000"/>
              <a:gd name="connsiteX75" fmla="*/ 1750 w 10000"/>
              <a:gd name="connsiteY75" fmla="*/ 1070 h 10000"/>
              <a:gd name="connsiteX76" fmla="*/ 1983 w 10000"/>
              <a:gd name="connsiteY76" fmla="*/ 2186 h 10000"/>
              <a:gd name="connsiteX77" fmla="*/ 2558 w 10000"/>
              <a:gd name="connsiteY77" fmla="*/ 2825 h 10000"/>
              <a:gd name="connsiteX78" fmla="*/ 3127 w 10000"/>
              <a:gd name="connsiteY78" fmla="*/ 2718 h 10000"/>
              <a:gd name="connsiteX0" fmla="*/ 2441 w 9314"/>
              <a:gd name="connsiteY0" fmla="*/ 2718 h 10000"/>
              <a:gd name="connsiteX1" fmla="*/ 0 w 9314"/>
              <a:gd name="connsiteY1" fmla="*/ 3431 h 10000"/>
              <a:gd name="connsiteX2" fmla="*/ 675 w 9314"/>
              <a:gd name="connsiteY2" fmla="*/ 3513 h 10000"/>
              <a:gd name="connsiteX3" fmla="*/ 874 w 9314"/>
              <a:gd name="connsiteY3" fmla="*/ 4087 h 10000"/>
              <a:gd name="connsiteX4" fmla="*/ 1206 w 9314"/>
              <a:gd name="connsiteY4" fmla="*/ 4249 h 10000"/>
              <a:gd name="connsiteX5" fmla="*/ 1134 w 9314"/>
              <a:gd name="connsiteY5" fmla="*/ 4558 h 10000"/>
              <a:gd name="connsiteX6" fmla="*/ 646 w 9314"/>
              <a:gd name="connsiteY6" fmla="*/ 4822 h 10000"/>
              <a:gd name="connsiteX7" fmla="*/ 605 w 9314"/>
              <a:gd name="connsiteY7" fmla="*/ 5065 h 10000"/>
              <a:gd name="connsiteX8" fmla="*/ 990 w 9314"/>
              <a:gd name="connsiteY8" fmla="*/ 5589 h 10000"/>
              <a:gd name="connsiteX9" fmla="*/ 1245 w 9314"/>
              <a:gd name="connsiteY9" fmla="*/ 5800 h 10000"/>
              <a:gd name="connsiteX10" fmla="*/ 1175 w 9314"/>
              <a:gd name="connsiteY10" fmla="*/ 6063 h 10000"/>
              <a:gd name="connsiteX11" fmla="*/ 874 w 9314"/>
              <a:gd name="connsiteY11" fmla="*/ 6324 h 10000"/>
              <a:gd name="connsiteX12" fmla="*/ 990 w 9314"/>
              <a:gd name="connsiteY12" fmla="*/ 6405 h 10000"/>
              <a:gd name="connsiteX13" fmla="*/ 1478 w 9314"/>
              <a:gd name="connsiteY13" fmla="*/ 6455 h 10000"/>
              <a:gd name="connsiteX14" fmla="*/ 1894 w 9314"/>
              <a:gd name="connsiteY14" fmla="*/ 6765 h 10000"/>
              <a:gd name="connsiteX15" fmla="*/ 1850 w 9314"/>
              <a:gd name="connsiteY15" fmla="*/ 7140 h 10000"/>
              <a:gd name="connsiteX16" fmla="*/ 1635 w 9314"/>
              <a:gd name="connsiteY16" fmla="*/ 7320 h 10000"/>
              <a:gd name="connsiteX17" fmla="*/ 1593 w 9314"/>
              <a:gd name="connsiteY17" fmla="*/ 8007 h 10000"/>
              <a:gd name="connsiteX18" fmla="*/ 1245 w 9314"/>
              <a:gd name="connsiteY18" fmla="*/ 8055 h 10000"/>
              <a:gd name="connsiteX19" fmla="*/ 903 w 9314"/>
              <a:gd name="connsiteY19" fmla="*/ 8007 h 10000"/>
              <a:gd name="connsiteX20" fmla="*/ 530 w 9314"/>
              <a:gd name="connsiteY20" fmla="*/ 8268 h 10000"/>
              <a:gd name="connsiteX21" fmla="*/ 763 w 9314"/>
              <a:gd name="connsiteY21" fmla="*/ 8366 h 10000"/>
              <a:gd name="connsiteX22" fmla="*/ 1134 w 9314"/>
              <a:gd name="connsiteY22" fmla="*/ 8366 h 10000"/>
              <a:gd name="connsiteX23" fmla="*/ 1478 w 9314"/>
              <a:gd name="connsiteY23" fmla="*/ 8447 h 10000"/>
              <a:gd name="connsiteX24" fmla="*/ 1593 w 9314"/>
              <a:gd name="connsiteY24" fmla="*/ 8660 h 10000"/>
              <a:gd name="connsiteX25" fmla="*/ 1361 w 9314"/>
              <a:gd name="connsiteY25" fmla="*/ 9152 h 10000"/>
              <a:gd name="connsiteX26" fmla="*/ 1662 w 9314"/>
              <a:gd name="connsiteY26" fmla="*/ 9478 h 10000"/>
              <a:gd name="connsiteX27" fmla="*/ 1965 w 9314"/>
              <a:gd name="connsiteY27" fmla="*/ 9575 h 10000"/>
              <a:gd name="connsiteX28" fmla="*/ 2267 w 9314"/>
              <a:gd name="connsiteY28" fmla="*/ 9345 h 10000"/>
              <a:gd name="connsiteX29" fmla="*/ 2665 w 9314"/>
              <a:gd name="connsiteY29" fmla="*/ 9345 h 10000"/>
              <a:gd name="connsiteX30" fmla="*/ 2780 w 9314"/>
              <a:gd name="connsiteY30" fmla="*/ 9608 h 10000"/>
              <a:gd name="connsiteX31" fmla="*/ 2939 w 9314"/>
              <a:gd name="connsiteY31" fmla="*/ 9575 h 10000"/>
              <a:gd name="connsiteX32" fmla="*/ 3380 w 9314"/>
              <a:gd name="connsiteY32" fmla="*/ 9265 h 10000"/>
              <a:gd name="connsiteX33" fmla="*/ 3827 w 9314"/>
              <a:gd name="connsiteY33" fmla="*/ 9575 h 10000"/>
              <a:gd name="connsiteX34" fmla="*/ 4427 w 9314"/>
              <a:gd name="connsiteY34" fmla="*/ 9102 h 10000"/>
              <a:gd name="connsiteX35" fmla="*/ 4685 w 9314"/>
              <a:gd name="connsiteY35" fmla="*/ 9102 h 10000"/>
              <a:gd name="connsiteX36" fmla="*/ 4986 w 9314"/>
              <a:gd name="connsiteY36" fmla="*/ 9395 h 10000"/>
              <a:gd name="connsiteX37" fmla="*/ 5589 w 9314"/>
              <a:gd name="connsiteY37" fmla="*/ 8938 h 10000"/>
              <a:gd name="connsiteX38" fmla="*/ 5847 w 9314"/>
              <a:gd name="connsiteY38" fmla="*/ 8970 h 10000"/>
              <a:gd name="connsiteX39" fmla="*/ 6075 w 9314"/>
              <a:gd name="connsiteY39" fmla="*/ 9183 h 10000"/>
              <a:gd name="connsiteX40" fmla="*/ 6892 w 9314"/>
              <a:gd name="connsiteY40" fmla="*/ 9265 h 10000"/>
              <a:gd name="connsiteX41" fmla="*/ 6965 w 9314"/>
              <a:gd name="connsiteY41" fmla="*/ 9656 h 10000"/>
              <a:gd name="connsiteX42" fmla="*/ 7382 w 9314"/>
              <a:gd name="connsiteY42" fmla="*/ 9232 h 10000"/>
              <a:gd name="connsiteX43" fmla="*/ 7594 w 9314"/>
              <a:gd name="connsiteY43" fmla="*/ 9232 h 10000"/>
              <a:gd name="connsiteX44" fmla="*/ 7754 w 9314"/>
              <a:gd name="connsiteY44" fmla="*/ 9787 h 10000"/>
              <a:gd name="connsiteX45" fmla="*/ 8455 w 9314"/>
              <a:gd name="connsiteY45" fmla="*/ 10000 h 10000"/>
              <a:gd name="connsiteX46" fmla="*/ 8654 w 9314"/>
              <a:gd name="connsiteY46" fmla="*/ 9836 h 10000"/>
              <a:gd name="connsiteX47" fmla="*/ 8597 w 9314"/>
              <a:gd name="connsiteY47" fmla="*/ 9836 h 10000"/>
              <a:gd name="connsiteX48" fmla="*/ 8569 w 9314"/>
              <a:gd name="connsiteY48" fmla="*/ 9411 h 10000"/>
              <a:gd name="connsiteX49" fmla="*/ 9314 w 9314"/>
              <a:gd name="connsiteY49" fmla="*/ 8905 h 10000"/>
              <a:gd name="connsiteX50" fmla="*/ 9198 w 9314"/>
              <a:gd name="connsiteY50" fmla="*/ 8088 h 10000"/>
              <a:gd name="connsiteX51" fmla="*/ 8483 w 9314"/>
              <a:gd name="connsiteY51" fmla="*/ 7876 h 10000"/>
              <a:gd name="connsiteX52" fmla="*/ 8670 w 9314"/>
              <a:gd name="connsiteY52" fmla="*/ 7663 h 10000"/>
              <a:gd name="connsiteX53" fmla="*/ 8670 w 9314"/>
              <a:gd name="connsiteY53" fmla="*/ 7076 h 10000"/>
              <a:gd name="connsiteX54" fmla="*/ 9227 w 9314"/>
              <a:gd name="connsiteY54" fmla="*/ 6602 h 10000"/>
              <a:gd name="connsiteX55" fmla="*/ 9082 w 9314"/>
              <a:gd name="connsiteY55" fmla="*/ 6258 h 10000"/>
              <a:gd name="connsiteX56" fmla="*/ 7896 w 9314"/>
              <a:gd name="connsiteY56" fmla="*/ 5196 h 10000"/>
              <a:gd name="connsiteX57" fmla="*/ 5803 w 9314"/>
              <a:gd name="connsiteY57" fmla="*/ 5327 h 10000"/>
              <a:gd name="connsiteX58" fmla="*/ 5573 w 9314"/>
              <a:gd name="connsiteY58" fmla="*/ 5752 h 10000"/>
              <a:gd name="connsiteX59" fmla="*/ 5317 w 9314"/>
              <a:gd name="connsiteY59" fmla="*/ 5752 h 10000"/>
              <a:gd name="connsiteX60" fmla="*/ 5360 w 9314"/>
              <a:gd name="connsiteY60" fmla="*/ 4265 h 10000"/>
              <a:gd name="connsiteX61" fmla="*/ 4759 w 9314"/>
              <a:gd name="connsiteY61" fmla="*/ 3465 h 10000"/>
              <a:gd name="connsiteX62" fmla="*/ 4311 w 9314"/>
              <a:gd name="connsiteY62" fmla="*/ 3545 h 10000"/>
              <a:gd name="connsiteX63" fmla="*/ 4042 w 9314"/>
              <a:gd name="connsiteY63" fmla="*/ 3203 h 10000"/>
              <a:gd name="connsiteX64" fmla="*/ 3296 w 9314"/>
              <a:gd name="connsiteY64" fmla="*/ 3578 h 10000"/>
              <a:gd name="connsiteX65" fmla="*/ 3039 w 9314"/>
              <a:gd name="connsiteY65" fmla="*/ 3285 h 10000"/>
              <a:gd name="connsiteX66" fmla="*/ 2524 w 9314"/>
              <a:gd name="connsiteY66" fmla="*/ 3203 h 10000"/>
              <a:gd name="connsiteX67" fmla="*/ 2363 w 9314"/>
              <a:gd name="connsiteY67" fmla="*/ 2647 h 10000"/>
              <a:gd name="connsiteX68" fmla="*/ 2333 w 9314"/>
              <a:gd name="connsiteY68" fmla="*/ 949 h 10000"/>
              <a:gd name="connsiteX69" fmla="*/ 1993 w 9314"/>
              <a:gd name="connsiteY69" fmla="*/ 768 h 10000"/>
              <a:gd name="connsiteX70" fmla="*/ 1950 w 9314"/>
              <a:gd name="connsiteY70" fmla="*/ 522 h 10000"/>
              <a:gd name="connsiteX71" fmla="*/ 1734 w 9314"/>
              <a:gd name="connsiteY71" fmla="*/ 522 h 10000"/>
              <a:gd name="connsiteX72" fmla="*/ 1662 w 9314"/>
              <a:gd name="connsiteY72" fmla="*/ 0 h 10000"/>
              <a:gd name="connsiteX73" fmla="*/ 1175 w 9314"/>
              <a:gd name="connsiteY73" fmla="*/ 50 h 10000"/>
              <a:gd name="connsiteX74" fmla="*/ 1064 w 9314"/>
              <a:gd name="connsiteY74" fmla="*/ 1070 h 10000"/>
              <a:gd name="connsiteX75" fmla="*/ 1297 w 9314"/>
              <a:gd name="connsiteY75" fmla="*/ 2186 h 10000"/>
              <a:gd name="connsiteX76" fmla="*/ 1872 w 9314"/>
              <a:gd name="connsiteY76" fmla="*/ 2825 h 10000"/>
              <a:gd name="connsiteX77" fmla="*/ 2441 w 9314"/>
              <a:gd name="connsiteY77" fmla="*/ 2718 h 10000"/>
              <a:gd name="connsiteX0" fmla="*/ 2052 w 9431"/>
              <a:gd name="connsiteY0" fmla="*/ 2718 h 10000"/>
              <a:gd name="connsiteX1" fmla="*/ 156 w 9431"/>
              <a:gd name="connsiteY1" fmla="*/ 3513 h 10000"/>
              <a:gd name="connsiteX2" fmla="*/ 369 w 9431"/>
              <a:gd name="connsiteY2" fmla="*/ 4087 h 10000"/>
              <a:gd name="connsiteX3" fmla="*/ 726 w 9431"/>
              <a:gd name="connsiteY3" fmla="*/ 4249 h 10000"/>
              <a:gd name="connsiteX4" fmla="*/ 649 w 9431"/>
              <a:gd name="connsiteY4" fmla="*/ 4558 h 10000"/>
              <a:gd name="connsiteX5" fmla="*/ 125 w 9431"/>
              <a:gd name="connsiteY5" fmla="*/ 4822 h 10000"/>
              <a:gd name="connsiteX6" fmla="*/ 81 w 9431"/>
              <a:gd name="connsiteY6" fmla="*/ 5065 h 10000"/>
              <a:gd name="connsiteX7" fmla="*/ 494 w 9431"/>
              <a:gd name="connsiteY7" fmla="*/ 5589 h 10000"/>
              <a:gd name="connsiteX8" fmla="*/ 768 w 9431"/>
              <a:gd name="connsiteY8" fmla="*/ 5800 h 10000"/>
              <a:gd name="connsiteX9" fmla="*/ 693 w 9431"/>
              <a:gd name="connsiteY9" fmla="*/ 6063 h 10000"/>
              <a:gd name="connsiteX10" fmla="*/ 369 w 9431"/>
              <a:gd name="connsiteY10" fmla="*/ 6324 h 10000"/>
              <a:gd name="connsiteX11" fmla="*/ 494 w 9431"/>
              <a:gd name="connsiteY11" fmla="*/ 6405 h 10000"/>
              <a:gd name="connsiteX12" fmla="*/ 1018 w 9431"/>
              <a:gd name="connsiteY12" fmla="*/ 6455 h 10000"/>
              <a:gd name="connsiteX13" fmla="*/ 1464 w 9431"/>
              <a:gd name="connsiteY13" fmla="*/ 6765 h 10000"/>
              <a:gd name="connsiteX14" fmla="*/ 1417 w 9431"/>
              <a:gd name="connsiteY14" fmla="*/ 7140 h 10000"/>
              <a:gd name="connsiteX15" fmla="*/ 1186 w 9431"/>
              <a:gd name="connsiteY15" fmla="*/ 7320 h 10000"/>
              <a:gd name="connsiteX16" fmla="*/ 1141 w 9431"/>
              <a:gd name="connsiteY16" fmla="*/ 8007 h 10000"/>
              <a:gd name="connsiteX17" fmla="*/ 768 w 9431"/>
              <a:gd name="connsiteY17" fmla="*/ 8055 h 10000"/>
              <a:gd name="connsiteX18" fmla="*/ 401 w 9431"/>
              <a:gd name="connsiteY18" fmla="*/ 8007 h 10000"/>
              <a:gd name="connsiteX19" fmla="*/ 0 w 9431"/>
              <a:gd name="connsiteY19" fmla="*/ 8268 h 10000"/>
              <a:gd name="connsiteX20" fmla="*/ 250 w 9431"/>
              <a:gd name="connsiteY20" fmla="*/ 8366 h 10000"/>
              <a:gd name="connsiteX21" fmla="*/ 649 w 9431"/>
              <a:gd name="connsiteY21" fmla="*/ 8366 h 10000"/>
              <a:gd name="connsiteX22" fmla="*/ 1018 w 9431"/>
              <a:gd name="connsiteY22" fmla="*/ 8447 h 10000"/>
              <a:gd name="connsiteX23" fmla="*/ 1141 w 9431"/>
              <a:gd name="connsiteY23" fmla="*/ 8660 h 10000"/>
              <a:gd name="connsiteX24" fmla="*/ 892 w 9431"/>
              <a:gd name="connsiteY24" fmla="*/ 9152 h 10000"/>
              <a:gd name="connsiteX25" fmla="*/ 1215 w 9431"/>
              <a:gd name="connsiteY25" fmla="*/ 9478 h 10000"/>
              <a:gd name="connsiteX26" fmla="*/ 1541 w 9431"/>
              <a:gd name="connsiteY26" fmla="*/ 9575 h 10000"/>
              <a:gd name="connsiteX27" fmla="*/ 1865 w 9431"/>
              <a:gd name="connsiteY27" fmla="*/ 9345 h 10000"/>
              <a:gd name="connsiteX28" fmla="*/ 2292 w 9431"/>
              <a:gd name="connsiteY28" fmla="*/ 9345 h 10000"/>
              <a:gd name="connsiteX29" fmla="*/ 2416 w 9431"/>
              <a:gd name="connsiteY29" fmla="*/ 9608 h 10000"/>
              <a:gd name="connsiteX30" fmla="*/ 2586 w 9431"/>
              <a:gd name="connsiteY30" fmla="*/ 9575 h 10000"/>
              <a:gd name="connsiteX31" fmla="*/ 3060 w 9431"/>
              <a:gd name="connsiteY31" fmla="*/ 9265 h 10000"/>
              <a:gd name="connsiteX32" fmla="*/ 3540 w 9431"/>
              <a:gd name="connsiteY32" fmla="*/ 9575 h 10000"/>
              <a:gd name="connsiteX33" fmla="*/ 4184 w 9431"/>
              <a:gd name="connsiteY33" fmla="*/ 9102 h 10000"/>
              <a:gd name="connsiteX34" fmla="*/ 4461 w 9431"/>
              <a:gd name="connsiteY34" fmla="*/ 9102 h 10000"/>
              <a:gd name="connsiteX35" fmla="*/ 4784 w 9431"/>
              <a:gd name="connsiteY35" fmla="*/ 9395 h 10000"/>
              <a:gd name="connsiteX36" fmla="*/ 5432 w 9431"/>
              <a:gd name="connsiteY36" fmla="*/ 8938 h 10000"/>
              <a:gd name="connsiteX37" fmla="*/ 5709 w 9431"/>
              <a:gd name="connsiteY37" fmla="*/ 8970 h 10000"/>
              <a:gd name="connsiteX38" fmla="*/ 5953 w 9431"/>
              <a:gd name="connsiteY38" fmla="*/ 9183 h 10000"/>
              <a:gd name="connsiteX39" fmla="*/ 6831 w 9431"/>
              <a:gd name="connsiteY39" fmla="*/ 9265 h 10000"/>
              <a:gd name="connsiteX40" fmla="*/ 6909 w 9431"/>
              <a:gd name="connsiteY40" fmla="*/ 9656 h 10000"/>
              <a:gd name="connsiteX41" fmla="*/ 7357 w 9431"/>
              <a:gd name="connsiteY41" fmla="*/ 9232 h 10000"/>
              <a:gd name="connsiteX42" fmla="*/ 7584 w 9431"/>
              <a:gd name="connsiteY42" fmla="*/ 9232 h 10000"/>
              <a:gd name="connsiteX43" fmla="*/ 7756 w 9431"/>
              <a:gd name="connsiteY43" fmla="*/ 9787 h 10000"/>
              <a:gd name="connsiteX44" fmla="*/ 8509 w 9431"/>
              <a:gd name="connsiteY44" fmla="*/ 10000 h 10000"/>
              <a:gd name="connsiteX45" fmla="*/ 8722 w 9431"/>
              <a:gd name="connsiteY45" fmla="*/ 9836 h 10000"/>
              <a:gd name="connsiteX46" fmla="*/ 8661 w 9431"/>
              <a:gd name="connsiteY46" fmla="*/ 9836 h 10000"/>
              <a:gd name="connsiteX47" fmla="*/ 8631 w 9431"/>
              <a:gd name="connsiteY47" fmla="*/ 9411 h 10000"/>
              <a:gd name="connsiteX48" fmla="*/ 9431 w 9431"/>
              <a:gd name="connsiteY48" fmla="*/ 8905 h 10000"/>
              <a:gd name="connsiteX49" fmla="*/ 9306 w 9431"/>
              <a:gd name="connsiteY49" fmla="*/ 8088 h 10000"/>
              <a:gd name="connsiteX50" fmla="*/ 8539 w 9431"/>
              <a:gd name="connsiteY50" fmla="*/ 7876 h 10000"/>
              <a:gd name="connsiteX51" fmla="*/ 8740 w 9431"/>
              <a:gd name="connsiteY51" fmla="*/ 7663 h 10000"/>
              <a:gd name="connsiteX52" fmla="*/ 8740 w 9431"/>
              <a:gd name="connsiteY52" fmla="*/ 7076 h 10000"/>
              <a:gd name="connsiteX53" fmla="*/ 9338 w 9431"/>
              <a:gd name="connsiteY53" fmla="*/ 6602 h 10000"/>
              <a:gd name="connsiteX54" fmla="*/ 9182 w 9431"/>
              <a:gd name="connsiteY54" fmla="*/ 6258 h 10000"/>
              <a:gd name="connsiteX55" fmla="*/ 7909 w 9431"/>
              <a:gd name="connsiteY55" fmla="*/ 5196 h 10000"/>
              <a:gd name="connsiteX56" fmla="*/ 5661 w 9431"/>
              <a:gd name="connsiteY56" fmla="*/ 5327 h 10000"/>
              <a:gd name="connsiteX57" fmla="*/ 5414 w 9431"/>
              <a:gd name="connsiteY57" fmla="*/ 5752 h 10000"/>
              <a:gd name="connsiteX58" fmla="*/ 5140 w 9431"/>
              <a:gd name="connsiteY58" fmla="*/ 5752 h 10000"/>
              <a:gd name="connsiteX59" fmla="*/ 5186 w 9431"/>
              <a:gd name="connsiteY59" fmla="*/ 4265 h 10000"/>
              <a:gd name="connsiteX60" fmla="*/ 4541 w 9431"/>
              <a:gd name="connsiteY60" fmla="*/ 3465 h 10000"/>
              <a:gd name="connsiteX61" fmla="*/ 4060 w 9431"/>
              <a:gd name="connsiteY61" fmla="*/ 3545 h 10000"/>
              <a:gd name="connsiteX62" fmla="*/ 3771 w 9431"/>
              <a:gd name="connsiteY62" fmla="*/ 3203 h 10000"/>
              <a:gd name="connsiteX63" fmla="*/ 2970 w 9431"/>
              <a:gd name="connsiteY63" fmla="*/ 3578 h 10000"/>
              <a:gd name="connsiteX64" fmla="*/ 2694 w 9431"/>
              <a:gd name="connsiteY64" fmla="*/ 3285 h 10000"/>
              <a:gd name="connsiteX65" fmla="*/ 2141 w 9431"/>
              <a:gd name="connsiteY65" fmla="*/ 3203 h 10000"/>
              <a:gd name="connsiteX66" fmla="*/ 1968 w 9431"/>
              <a:gd name="connsiteY66" fmla="*/ 2647 h 10000"/>
              <a:gd name="connsiteX67" fmla="*/ 1936 w 9431"/>
              <a:gd name="connsiteY67" fmla="*/ 949 h 10000"/>
              <a:gd name="connsiteX68" fmla="*/ 1571 w 9431"/>
              <a:gd name="connsiteY68" fmla="*/ 768 h 10000"/>
              <a:gd name="connsiteX69" fmla="*/ 1525 w 9431"/>
              <a:gd name="connsiteY69" fmla="*/ 522 h 10000"/>
              <a:gd name="connsiteX70" fmla="*/ 1293 w 9431"/>
              <a:gd name="connsiteY70" fmla="*/ 522 h 10000"/>
              <a:gd name="connsiteX71" fmla="*/ 1215 w 9431"/>
              <a:gd name="connsiteY71" fmla="*/ 0 h 10000"/>
              <a:gd name="connsiteX72" fmla="*/ 693 w 9431"/>
              <a:gd name="connsiteY72" fmla="*/ 50 h 10000"/>
              <a:gd name="connsiteX73" fmla="*/ 573 w 9431"/>
              <a:gd name="connsiteY73" fmla="*/ 1070 h 10000"/>
              <a:gd name="connsiteX74" fmla="*/ 824 w 9431"/>
              <a:gd name="connsiteY74" fmla="*/ 2186 h 10000"/>
              <a:gd name="connsiteX75" fmla="*/ 1441 w 9431"/>
              <a:gd name="connsiteY75" fmla="*/ 2825 h 10000"/>
              <a:gd name="connsiteX76" fmla="*/ 2052 w 9431"/>
              <a:gd name="connsiteY76" fmla="*/ 2718 h 10000"/>
              <a:gd name="connsiteX0" fmla="*/ 2176 w 10000"/>
              <a:gd name="connsiteY0" fmla="*/ 2718 h 10000"/>
              <a:gd name="connsiteX1" fmla="*/ 391 w 10000"/>
              <a:gd name="connsiteY1" fmla="*/ 4087 h 10000"/>
              <a:gd name="connsiteX2" fmla="*/ 770 w 10000"/>
              <a:gd name="connsiteY2" fmla="*/ 4249 h 10000"/>
              <a:gd name="connsiteX3" fmla="*/ 688 w 10000"/>
              <a:gd name="connsiteY3" fmla="*/ 4558 h 10000"/>
              <a:gd name="connsiteX4" fmla="*/ 133 w 10000"/>
              <a:gd name="connsiteY4" fmla="*/ 4822 h 10000"/>
              <a:gd name="connsiteX5" fmla="*/ 86 w 10000"/>
              <a:gd name="connsiteY5" fmla="*/ 5065 h 10000"/>
              <a:gd name="connsiteX6" fmla="*/ 524 w 10000"/>
              <a:gd name="connsiteY6" fmla="*/ 5589 h 10000"/>
              <a:gd name="connsiteX7" fmla="*/ 814 w 10000"/>
              <a:gd name="connsiteY7" fmla="*/ 5800 h 10000"/>
              <a:gd name="connsiteX8" fmla="*/ 735 w 10000"/>
              <a:gd name="connsiteY8" fmla="*/ 6063 h 10000"/>
              <a:gd name="connsiteX9" fmla="*/ 391 w 10000"/>
              <a:gd name="connsiteY9" fmla="*/ 6324 h 10000"/>
              <a:gd name="connsiteX10" fmla="*/ 524 w 10000"/>
              <a:gd name="connsiteY10" fmla="*/ 6405 h 10000"/>
              <a:gd name="connsiteX11" fmla="*/ 1079 w 10000"/>
              <a:gd name="connsiteY11" fmla="*/ 6455 h 10000"/>
              <a:gd name="connsiteX12" fmla="*/ 1552 w 10000"/>
              <a:gd name="connsiteY12" fmla="*/ 6765 h 10000"/>
              <a:gd name="connsiteX13" fmla="*/ 1502 w 10000"/>
              <a:gd name="connsiteY13" fmla="*/ 7140 h 10000"/>
              <a:gd name="connsiteX14" fmla="*/ 1258 w 10000"/>
              <a:gd name="connsiteY14" fmla="*/ 7320 h 10000"/>
              <a:gd name="connsiteX15" fmla="*/ 1210 w 10000"/>
              <a:gd name="connsiteY15" fmla="*/ 8007 h 10000"/>
              <a:gd name="connsiteX16" fmla="*/ 814 w 10000"/>
              <a:gd name="connsiteY16" fmla="*/ 8055 h 10000"/>
              <a:gd name="connsiteX17" fmla="*/ 425 w 10000"/>
              <a:gd name="connsiteY17" fmla="*/ 8007 h 10000"/>
              <a:gd name="connsiteX18" fmla="*/ 0 w 10000"/>
              <a:gd name="connsiteY18" fmla="*/ 8268 h 10000"/>
              <a:gd name="connsiteX19" fmla="*/ 265 w 10000"/>
              <a:gd name="connsiteY19" fmla="*/ 8366 h 10000"/>
              <a:gd name="connsiteX20" fmla="*/ 688 w 10000"/>
              <a:gd name="connsiteY20" fmla="*/ 8366 h 10000"/>
              <a:gd name="connsiteX21" fmla="*/ 1079 w 10000"/>
              <a:gd name="connsiteY21" fmla="*/ 8447 h 10000"/>
              <a:gd name="connsiteX22" fmla="*/ 1210 w 10000"/>
              <a:gd name="connsiteY22" fmla="*/ 8660 h 10000"/>
              <a:gd name="connsiteX23" fmla="*/ 946 w 10000"/>
              <a:gd name="connsiteY23" fmla="*/ 9152 h 10000"/>
              <a:gd name="connsiteX24" fmla="*/ 1288 w 10000"/>
              <a:gd name="connsiteY24" fmla="*/ 9478 h 10000"/>
              <a:gd name="connsiteX25" fmla="*/ 1634 w 10000"/>
              <a:gd name="connsiteY25" fmla="*/ 9575 h 10000"/>
              <a:gd name="connsiteX26" fmla="*/ 1978 w 10000"/>
              <a:gd name="connsiteY26" fmla="*/ 9345 h 10000"/>
              <a:gd name="connsiteX27" fmla="*/ 2430 w 10000"/>
              <a:gd name="connsiteY27" fmla="*/ 9345 h 10000"/>
              <a:gd name="connsiteX28" fmla="*/ 2562 w 10000"/>
              <a:gd name="connsiteY28" fmla="*/ 9608 h 10000"/>
              <a:gd name="connsiteX29" fmla="*/ 2742 w 10000"/>
              <a:gd name="connsiteY29" fmla="*/ 9575 h 10000"/>
              <a:gd name="connsiteX30" fmla="*/ 3245 w 10000"/>
              <a:gd name="connsiteY30" fmla="*/ 9265 h 10000"/>
              <a:gd name="connsiteX31" fmla="*/ 3754 w 10000"/>
              <a:gd name="connsiteY31" fmla="*/ 9575 h 10000"/>
              <a:gd name="connsiteX32" fmla="*/ 4436 w 10000"/>
              <a:gd name="connsiteY32" fmla="*/ 9102 h 10000"/>
              <a:gd name="connsiteX33" fmla="*/ 4730 w 10000"/>
              <a:gd name="connsiteY33" fmla="*/ 9102 h 10000"/>
              <a:gd name="connsiteX34" fmla="*/ 5073 w 10000"/>
              <a:gd name="connsiteY34" fmla="*/ 9395 h 10000"/>
              <a:gd name="connsiteX35" fmla="*/ 5760 w 10000"/>
              <a:gd name="connsiteY35" fmla="*/ 8938 h 10000"/>
              <a:gd name="connsiteX36" fmla="*/ 6053 w 10000"/>
              <a:gd name="connsiteY36" fmla="*/ 8970 h 10000"/>
              <a:gd name="connsiteX37" fmla="*/ 6312 w 10000"/>
              <a:gd name="connsiteY37" fmla="*/ 9183 h 10000"/>
              <a:gd name="connsiteX38" fmla="*/ 7243 w 10000"/>
              <a:gd name="connsiteY38" fmla="*/ 9265 h 10000"/>
              <a:gd name="connsiteX39" fmla="*/ 7326 w 10000"/>
              <a:gd name="connsiteY39" fmla="*/ 9656 h 10000"/>
              <a:gd name="connsiteX40" fmla="*/ 7801 w 10000"/>
              <a:gd name="connsiteY40" fmla="*/ 9232 h 10000"/>
              <a:gd name="connsiteX41" fmla="*/ 8042 w 10000"/>
              <a:gd name="connsiteY41" fmla="*/ 9232 h 10000"/>
              <a:gd name="connsiteX42" fmla="*/ 8224 w 10000"/>
              <a:gd name="connsiteY42" fmla="*/ 9787 h 10000"/>
              <a:gd name="connsiteX43" fmla="*/ 9022 w 10000"/>
              <a:gd name="connsiteY43" fmla="*/ 10000 h 10000"/>
              <a:gd name="connsiteX44" fmla="*/ 9248 w 10000"/>
              <a:gd name="connsiteY44" fmla="*/ 9836 h 10000"/>
              <a:gd name="connsiteX45" fmla="*/ 9184 w 10000"/>
              <a:gd name="connsiteY45" fmla="*/ 9836 h 10000"/>
              <a:gd name="connsiteX46" fmla="*/ 9152 w 10000"/>
              <a:gd name="connsiteY46" fmla="*/ 9411 h 10000"/>
              <a:gd name="connsiteX47" fmla="*/ 10000 w 10000"/>
              <a:gd name="connsiteY47" fmla="*/ 8905 h 10000"/>
              <a:gd name="connsiteX48" fmla="*/ 9867 w 10000"/>
              <a:gd name="connsiteY48" fmla="*/ 8088 h 10000"/>
              <a:gd name="connsiteX49" fmla="*/ 9054 w 10000"/>
              <a:gd name="connsiteY49" fmla="*/ 7876 h 10000"/>
              <a:gd name="connsiteX50" fmla="*/ 9267 w 10000"/>
              <a:gd name="connsiteY50" fmla="*/ 7663 h 10000"/>
              <a:gd name="connsiteX51" fmla="*/ 9267 w 10000"/>
              <a:gd name="connsiteY51" fmla="*/ 7076 h 10000"/>
              <a:gd name="connsiteX52" fmla="*/ 9901 w 10000"/>
              <a:gd name="connsiteY52" fmla="*/ 6602 h 10000"/>
              <a:gd name="connsiteX53" fmla="*/ 9736 w 10000"/>
              <a:gd name="connsiteY53" fmla="*/ 6258 h 10000"/>
              <a:gd name="connsiteX54" fmla="*/ 8386 w 10000"/>
              <a:gd name="connsiteY54" fmla="*/ 5196 h 10000"/>
              <a:gd name="connsiteX55" fmla="*/ 6003 w 10000"/>
              <a:gd name="connsiteY55" fmla="*/ 5327 h 10000"/>
              <a:gd name="connsiteX56" fmla="*/ 5741 w 10000"/>
              <a:gd name="connsiteY56" fmla="*/ 5752 h 10000"/>
              <a:gd name="connsiteX57" fmla="*/ 5450 w 10000"/>
              <a:gd name="connsiteY57" fmla="*/ 5752 h 10000"/>
              <a:gd name="connsiteX58" fmla="*/ 5499 w 10000"/>
              <a:gd name="connsiteY58" fmla="*/ 4265 h 10000"/>
              <a:gd name="connsiteX59" fmla="*/ 4815 w 10000"/>
              <a:gd name="connsiteY59" fmla="*/ 3465 h 10000"/>
              <a:gd name="connsiteX60" fmla="*/ 4305 w 10000"/>
              <a:gd name="connsiteY60" fmla="*/ 3545 h 10000"/>
              <a:gd name="connsiteX61" fmla="*/ 3999 w 10000"/>
              <a:gd name="connsiteY61" fmla="*/ 3203 h 10000"/>
              <a:gd name="connsiteX62" fmla="*/ 3149 w 10000"/>
              <a:gd name="connsiteY62" fmla="*/ 3578 h 10000"/>
              <a:gd name="connsiteX63" fmla="*/ 2857 w 10000"/>
              <a:gd name="connsiteY63" fmla="*/ 3285 h 10000"/>
              <a:gd name="connsiteX64" fmla="*/ 2270 w 10000"/>
              <a:gd name="connsiteY64" fmla="*/ 3203 h 10000"/>
              <a:gd name="connsiteX65" fmla="*/ 2087 w 10000"/>
              <a:gd name="connsiteY65" fmla="*/ 2647 h 10000"/>
              <a:gd name="connsiteX66" fmla="*/ 2053 w 10000"/>
              <a:gd name="connsiteY66" fmla="*/ 949 h 10000"/>
              <a:gd name="connsiteX67" fmla="*/ 1666 w 10000"/>
              <a:gd name="connsiteY67" fmla="*/ 768 h 10000"/>
              <a:gd name="connsiteX68" fmla="*/ 1617 w 10000"/>
              <a:gd name="connsiteY68" fmla="*/ 522 h 10000"/>
              <a:gd name="connsiteX69" fmla="*/ 1371 w 10000"/>
              <a:gd name="connsiteY69" fmla="*/ 522 h 10000"/>
              <a:gd name="connsiteX70" fmla="*/ 1288 w 10000"/>
              <a:gd name="connsiteY70" fmla="*/ 0 h 10000"/>
              <a:gd name="connsiteX71" fmla="*/ 735 w 10000"/>
              <a:gd name="connsiteY71" fmla="*/ 50 h 10000"/>
              <a:gd name="connsiteX72" fmla="*/ 608 w 10000"/>
              <a:gd name="connsiteY72" fmla="*/ 1070 h 10000"/>
              <a:gd name="connsiteX73" fmla="*/ 874 w 10000"/>
              <a:gd name="connsiteY73" fmla="*/ 2186 h 10000"/>
              <a:gd name="connsiteX74" fmla="*/ 1528 w 10000"/>
              <a:gd name="connsiteY74" fmla="*/ 2825 h 10000"/>
              <a:gd name="connsiteX75" fmla="*/ 2176 w 10000"/>
              <a:gd name="connsiteY75" fmla="*/ 2718 h 10000"/>
              <a:gd name="connsiteX0" fmla="*/ 2176 w 10000"/>
              <a:gd name="connsiteY0" fmla="*/ 2718 h 10000"/>
              <a:gd name="connsiteX1" fmla="*/ 770 w 10000"/>
              <a:gd name="connsiteY1" fmla="*/ 4249 h 10000"/>
              <a:gd name="connsiteX2" fmla="*/ 688 w 10000"/>
              <a:gd name="connsiteY2" fmla="*/ 4558 h 10000"/>
              <a:gd name="connsiteX3" fmla="*/ 133 w 10000"/>
              <a:gd name="connsiteY3" fmla="*/ 4822 h 10000"/>
              <a:gd name="connsiteX4" fmla="*/ 86 w 10000"/>
              <a:gd name="connsiteY4" fmla="*/ 5065 h 10000"/>
              <a:gd name="connsiteX5" fmla="*/ 524 w 10000"/>
              <a:gd name="connsiteY5" fmla="*/ 5589 h 10000"/>
              <a:gd name="connsiteX6" fmla="*/ 814 w 10000"/>
              <a:gd name="connsiteY6" fmla="*/ 5800 h 10000"/>
              <a:gd name="connsiteX7" fmla="*/ 735 w 10000"/>
              <a:gd name="connsiteY7" fmla="*/ 6063 h 10000"/>
              <a:gd name="connsiteX8" fmla="*/ 391 w 10000"/>
              <a:gd name="connsiteY8" fmla="*/ 6324 h 10000"/>
              <a:gd name="connsiteX9" fmla="*/ 524 w 10000"/>
              <a:gd name="connsiteY9" fmla="*/ 6405 h 10000"/>
              <a:gd name="connsiteX10" fmla="*/ 1079 w 10000"/>
              <a:gd name="connsiteY10" fmla="*/ 6455 h 10000"/>
              <a:gd name="connsiteX11" fmla="*/ 1552 w 10000"/>
              <a:gd name="connsiteY11" fmla="*/ 6765 h 10000"/>
              <a:gd name="connsiteX12" fmla="*/ 1502 w 10000"/>
              <a:gd name="connsiteY12" fmla="*/ 7140 h 10000"/>
              <a:gd name="connsiteX13" fmla="*/ 1258 w 10000"/>
              <a:gd name="connsiteY13" fmla="*/ 7320 h 10000"/>
              <a:gd name="connsiteX14" fmla="*/ 1210 w 10000"/>
              <a:gd name="connsiteY14" fmla="*/ 8007 h 10000"/>
              <a:gd name="connsiteX15" fmla="*/ 814 w 10000"/>
              <a:gd name="connsiteY15" fmla="*/ 8055 h 10000"/>
              <a:gd name="connsiteX16" fmla="*/ 425 w 10000"/>
              <a:gd name="connsiteY16" fmla="*/ 8007 h 10000"/>
              <a:gd name="connsiteX17" fmla="*/ 0 w 10000"/>
              <a:gd name="connsiteY17" fmla="*/ 8268 h 10000"/>
              <a:gd name="connsiteX18" fmla="*/ 265 w 10000"/>
              <a:gd name="connsiteY18" fmla="*/ 8366 h 10000"/>
              <a:gd name="connsiteX19" fmla="*/ 688 w 10000"/>
              <a:gd name="connsiteY19" fmla="*/ 8366 h 10000"/>
              <a:gd name="connsiteX20" fmla="*/ 1079 w 10000"/>
              <a:gd name="connsiteY20" fmla="*/ 8447 h 10000"/>
              <a:gd name="connsiteX21" fmla="*/ 1210 w 10000"/>
              <a:gd name="connsiteY21" fmla="*/ 8660 h 10000"/>
              <a:gd name="connsiteX22" fmla="*/ 946 w 10000"/>
              <a:gd name="connsiteY22" fmla="*/ 9152 h 10000"/>
              <a:gd name="connsiteX23" fmla="*/ 1288 w 10000"/>
              <a:gd name="connsiteY23" fmla="*/ 9478 h 10000"/>
              <a:gd name="connsiteX24" fmla="*/ 1634 w 10000"/>
              <a:gd name="connsiteY24" fmla="*/ 9575 h 10000"/>
              <a:gd name="connsiteX25" fmla="*/ 1978 w 10000"/>
              <a:gd name="connsiteY25" fmla="*/ 9345 h 10000"/>
              <a:gd name="connsiteX26" fmla="*/ 2430 w 10000"/>
              <a:gd name="connsiteY26" fmla="*/ 9345 h 10000"/>
              <a:gd name="connsiteX27" fmla="*/ 2562 w 10000"/>
              <a:gd name="connsiteY27" fmla="*/ 9608 h 10000"/>
              <a:gd name="connsiteX28" fmla="*/ 2742 w 10000"/>
              <a:gd name="connsiteY28" fmla="*/ 9575 h 10000"/>
              <a:gd name="connsiteX29" fmla="*/ 3245 w 10000"/>
              <a:gd name="connsiteY29" fmla="*/ 9265 h 10000"/>
              <a:gd name="connsiteX30" fmla="*/ 3754 w 10000"/>
              <a:gd name="connsiteY30" fmla="*/ 9575 h 10000"/>
              <a:gd name="connsiteX31" fmla="*/ 4436 w 10000"/>
              <a:gd name="connsiteY31" fmla="*/ 9102 h 10000"/>
              <a:gd name="connsiteX32" fmla="*/ 4730 w 10000"/>
              <a:gd name="connsiteY32" fmla="*/ 9102 h 10000"/>
              <a:gd name="connsiteX33" fmla="*/ 5073 w 10000"/>
              <a:gd name="connsiteY33" fmla="*/ 9395 h 10000"/>
              <a:gd name="connsiteX34" fmla="*/ 5760 w 10000"/>
              <a:gd name="connsiteY34" fmla="*/ 8938 h 10000"/>
              <a:gd name="connsiteX35" fmla="*/ 6053 w 10000"/>
              <a:gd name="connsiteY35" fmla="*/ 8970 h 10000"/>
              <a:gd name="connsiteX36" fmla="*/ 6312 w 10000"/>
              <a:gd name="connsiteY36" fmla="*/ 9183 h 10000"/>
              <a:gd name="connsiteX37" fmla="*/ 7243 w 10000"/>
              <a:gd name="connsiteY37" fmla="*/ 9265 h 10000"/>
              <a:gd name="connsiteX38" fmla="*/ 7326 w 10000"/>
              <a:gd name="connsiteY38" fmla="*/ 9656 h 10000"/>
              <a:gd name="connsiteX39" fmla="*/ 7801 w 10000"/>
              <a:gd name="connsiteY39" fmla="*/ 9232 h 10000"/>
              <a:gd name="connsiteX40" fmla="*/ 8042 w 10000"/>
              <a:gd name="connsiteY40" fmla="*/ 9232 h 10000"/>
              <a:gd name="connsiteX41" fmla="*/ 8224 w 10000"/>
              <a:gd name="connsiteY41" fmla="*/ 9787 h 10000"/>
              <a:gd name="connsiteX42" fmla="*/ 9022 w 10000"/>
              <a:gd name="connsiteY42" fmla="*/ 10000 h 10000"/>
              <a:gd name="connsiteX43" fmla="*/ 9248 w 10000"/>
              <a:gd name="connsiteY43" fmla="*/ 9836 h 10000"/>
              <a:gd name="connsiteX44" fmla="*/ 9184 w 10000"/>
              <a:gd name="connsiteY44" fmla="*/ 9836 h 10000"/>
              <a:gd name="connsiteX45" fmla="*/ 9152 w 10000"/>
              <a:gd name="connsiteY45" fmla="*/ 9411 h 10000"/>
              <a:gd name="connsiteX46" fmla="*/ 10000 w 10000"/>
              <a:gd name="connsiteY46" fmla="*/ 8905 h 10000"/>
              <a:gd name="connsiteX47" fmla="*/ 9867 w 10000"/>
              <a:gd name="connsiteY47" fmla="*/ 8088 h 10000"/>
              <a:gd name="connsiteX48" fmla="*/ 9054 w 10000"/>
              <a:gd name="connsiteY48" fmla="*/ 7876 h 10000"/>
              <a:gd name="connsiteX49" fmla="*/ 9267 w 10000"/>
              <a:gd name="connsiteY49" fmla="*/ 7663 h 10000"/>
              <a:gd name="connsiteX50" fmla="*/ 9267 w 10000"/>
              <a:gd name="connsiteY50" fmla="*/ 7076 h 10000"/>
              <a:gd name="connsiteX51" fmla="*/ 9901 w 10000"/>
              <a:gd name="connsiteY51" fmla="*/ 6602 h 10000"/>
              <a:gd name="connsiteX52" fmla="*/ 9736 w 10000"/>
              <a:gd name="connsiteY52" fmla="*/ 6258 h 10000"/>
              <a:gd name="connsiteX53" fmla="*/ 8386 w 10000"/>
              <a:gd name="connsiteY53" fmla="*/ 5196 h 10000"/>
              <a:gd name="connsiteX54" fmla="*/ 6003 w 10000"/>
              <a:gd name="connsiteY54" fmla="*/ 5327 h 10000"/>
              <a:gd name="connsiteX55" fmla="*/ 5741 w 10000"/>
              <a:gd name="connsiteY55" fmla="*/ 5752 h 10000"/>
              <a:gd name="connsiteX56" fmla="*/ 5450 w 10000"/>
              <a:gd name="connsiteY56" fmla="*/ 5752 h 10000"/>
              <a:gd name="connsiteX57" fmla="*/ 5499 w 10000"/>
              <a:gd name="connsiteY57" fmla="*/ 4265 h 10000"/>
              <a:gd name="connsiteX58" fmla="*/ 4815 w 10000"/>
              <a:gd name="connsiteY58" fmla="*/ 3465 h 10000"/>
              <a:gd name="connsiteX59" fmla="*/ 4305 w 10000"/>
              <a:gd name="connsiteY59" fmla="*/ 3545 h 10000"/>
              <a:gd name="connsiteX60" fmla="*/ 3999 w 10000"/>
              <a:gd name="connsiteY60" fmla="*/ 3203 h 10000"/>
              <a:gd name="connsiteX61" fmla="*/ 3149 w 10000"/>
              <a:gd name="connsiteY61" fmla="*/ 3578 h 10000"/>
              <a:gd name="connsiteX62" fmla="*/ 2857 w 10000"/>
              <a:gd name="connsiteY62" fmla="*/ 3285 h 10000"/>
              <a:gd name="connsiteX63" fmla="*/ 2270 w 10000"/>
              <a:gd name="connsiteY63" fmla="*/ 3203 h 10000"/>
              <a:gd name="connsiteX64" fmla="*/ 2087 w 10000"/>
              <a:gd name="connsiteY64" fmla="*/ 2647 h 10000"/>
              <a:gd name="connsiteX65" fmla="*/ 2053 w 10000"/>
              <a:gd name="connsiteY65" fmla="*/ 949 h 10000"/>
              <a:gd name="connsiteX66" fmla="*/ 1666 w 10000"/>
              <a:gd name="connsiteY66" fmla="*/ 768 h 10000"/>
              <a:gd name="connsiteX67" fmla="*/ 1617 w 10000"/>
              <a:gd name="connsiteY67" fmla="*/ 522 h 10000"/>
              <a:gd name="connsiteX68" fmla="*/ 1371 w 10000"/>
              <a:gd name="connsiteY68" fmla="*/ 522 h 10000"/>
              <a:gd name="connsiteX69" fmla="*/ 1288 w 10000"/>
              <a:gd name="connsiteY69" fmla="*/ 0 h 10000"/>
              <a:gd name="connsiteX70" fmla="*/ 735 w 10000"/>
              <a:gd name="connsiteY70" fmla="*/ 50 h 10000"/>
              <a:gd name="connsiteX71" fmla="*/ 608 w 10000"/>
              <a:gd name="connsiteY71" fmla="*/ 1070 h 10000"/>
              <a:gd name="connsiteX72" fmla="*/ 874 w 10000"/>
              <a:gd name="connsiteY72" fmla="*/ 2186 h 10000"/>
              <a:gd name="connsiteX73" fmla="*/ 1528 w 10000"/>
              <a:gd name="connsiteY73" fmla="*/ 2825 h 10000"/>
              <a:gd name="connsiteX74" fmla="*/ 2176 w 10000"/>
              <a:gd name="connsiteY74" fmla="*/ 2718 h 10000"/>
              <a:gd name="connsiteX0" fmla="*/ 2176 w 10000"/>
              <a:gd name="connsiteY0" fmla="*/ 2718 h 10000"/>
              <a:gd name="connsiteX1" fmla="*/ 688 w 10000"/>
              <a:gd name="connsiteY1" fmla="*/ 4558 h 10000"/>
              <a:gd name="connsiteX2" fmla="*/ 133 w 10000"/>
              <a:gd name="connsiteY2" fmla="*/ 4822 h 10000"/>
              <a:gd name="connsiteX3" fmla="*/ 86 w 10000"/>
              <a:gd name="connsiteY3" fmla="*/ 5065 h 10000"/>
              <a:gd name="connsiteX4" fmla="*/ 524 w 10000"/>
              <a:gd name="connsiteY4" fmla="*/ 5589 h 10000"/>
              <a:gd name="connsiteX5" fmla="*/ 814 w 10000"/>
              <a:gd name="connsiteY5" fmla="*/ 5800 h 10000"/>
              <a:gd name="connsiteX6" fmla="*/ 735 w 10000"/>
              <a:gd name="connsiteY6" fmla="*/ 6063 h 10000"/>
              <a:gd name="connsiteX7" fmla="*/ 391 w 10000"/>
              <a:gd name="connsiteY7" fmla="*/ 6324 h 10000"/>
              <a:gd name="connsiteX8" fmla="*/ 524 w 10000"/>
              <a:gd name="connsiteY8" fmla="*/ 6405 h 10000"/>
              <a:gd name="connsiteX9" fmla="*/ 1079 w 10000"/>
              <a:gd name="connsiteY9" fmla="*/ 6455 h 10000"/>
              <a:gd name="connsiteX10" fmla="*/ 1552 w 10000"/>
              <a:gd name="connsiteY10" fmla="*/ 6765 h 10000"/>
              <a:gd name="connsiteX11" fmla="*/ 1502 w 10000"/>
              <a:gd name="connsiteY11" fmla="*/ 7140 h 10000"/>
              <a:gd name="connsiteX12" fmla="*/ 1258 w 10000"/>
              <a:gd name="connsiteY12" fmla="*/ 7320 h 10000"/>
              <a:gd name="connsiteX13" fmla="*/ 1210 w 10000"/>
              <a:gd name="connsiteY13" fmla="*/ 8007 h 10000"/>
              <a:gd name="connsiteX14" fmla="*/ 814 w 10000"/>
              <a:gd name="connsiteY14" fmla="*/ 8055 h 10000"/>
              <a:gd name="connsiteX15" fmla="*/ 425 w 10000"/>
              <a:gd name="connsiteY15" fmla="*/ 8007 h 10000"/>
              <a:gd name="connsiteX16" fmla="*/ 0 w 10000"/>
              <a:gd name="connsiteY16" fmla="*/ 8268 h 10000"/>
              <a:gd name="connsiteX17" fmla="*/ 265 w 10000"/>
              <a:gd name="connsiteY17" fmla="*/ 8366 h 10000"/>
              <a:gd name="connsiteX18" fmla="*/ 688 w 10000"/>
              <a:gd name="connsiteY18" fmla="*/ 8366 h 10000"/>
              <a:gd name="connsiteX19" fmla="*/ 1079 w 10000"/>
              <a:gd name="connsiteY19" fmla="*/ 8447 h 10000"/>
              <a:gd name="connsiteX20" fmla="*/ 1210 w 10000"/>
              <a:gd name="connsiteY20" fmla="*/ 8660 h 10000"/>
              <a:gd name="connsiteX21" fmla="*/ 946 w 10000"/>
              <a:gd name="connsiteY21" fmla="*/ 9152 h 10000"/>
              <a:gd name="connsiteX22" fmla="*/ 1288 w 10000"/>
              <a:gd name="connsiteY22" fmla="*/ 9478 h 10000"/>
              <a:gd name="connsiteX23" fmla="*/ 1634 w 10000"/>
              <a:gd name="connsiteY23" fmla="*/ 9575 h 10000"/>
              <a:gd name="connsiteX24" fmla="*/ 1978 w 10000"/>
              <a:gd name="connsiteY24" fmla="*/ 9345 h 10000"/>
              <a:gd name="connsiteX25" fmla="*/ 2430 w 10000"/>
              <a:gd name="connsiteY25" fmla="*/ 9345 h 10000"/>
              <a:gd name="connsiteX26" fmla="*/ 2562 w 10000"/>
              <a:gd name="connsiteY26" fmla="*/ 9608 h 10000"/>
              <a:gd name="connsiteX27" fmla="*/ 2742 w 10000"/>
              <a:gd name="connsiteY27" fmla="*/ 9575 h 10000"/>
              <a:gd name="connsiteX28" fmla="*/ 3245 w 10000"/>
              <a:gd name="connsiteY28" fmla="*/ 9265 h 10000"/>
              <a:gd name="connsiteX29" fmla="*/ 3754 w 10000"/>
              <a:gd name="connsiteY29" fmla="*/ 9575 h 10000"/>
              <a:gd name="connsiteX30" fmla="*/ 4436 w 10000"/>
              <a:gd name="connsiteY30" fmla="*/ 9102 h 10000"/>
              <a:gd name="connsiteX31" fmla="*/ 4730 w 10000"/>
              <a:gd name="connsiteY31" fmla="*/ 9102 h 10000"/>
              <a:gd name="connsiteX32" fmla="*/ 5073 w 10000"/>
              <a:gd name="connsiteY32" fmla="*/ 9395 h 10000"/>
              <a:gd name="connsiteX33" fmla="*/ 5760 w 10000"/>
              <a:gd name="connsiteY33" fmla="*/ 8938 h 10000"/>
              <a:gd name="connsiteX34" fmla="*/ 6053 w 10000"/>
              <a:gd name="connsiteY34" fmla="*/ 8970 h 10000"/>
              <a:gd name="connsiteX35" fmla="*/ 6312 w 10000"/>
              <a:gd name="connsiteY35" fmla="*/ 9183 h 10000"/>
              <a:gd name="connsiteX36" fmla="*/ 7243 w 10000"/>
              <a:gd name="connsiteY36" fmla="*/ 9265 h 10000"/>
              <a:gd name="connsiteX37" fmla="*/ 7326 w 10000"/>
              <a:gd name="connsiteY37" fmla="*/ 9656 h 10000"/>
              <a:gd name="connsiteX38" fmla="*/ 7801 w 10000"/>
              <a:gd name="connsiteY38" fmla="*/ 9232 h 10000"/>
              <a:gd name="connsiteX39" fmla="*/ 8042 w 10000"/>
              <a:gd name="connsiteY39" fmla="*/ 9232 h 10000"/>
              <a:gd name="connsiteX40" fmla="*/ 8224 w 10000"/>
              <a:gd name="connsiteY40" fmla="*/ 9787 h 10000"/>
              <a:gd name="connsiteX41" fmla="*/ 9022 w 10000"/>
              <a:gd name="connsiteY41" fmla="*/ 10000 h 10000"/>
              <a:gd name="connsiteX42" fmla="*/ 9248 w 10000"/>
              <a:gd name="connsiteY42" fmla="*/ 9836 h 10000"/>
              <a:gd name="connsiteX43" fmla="*/ 9184 w 10000"/>
              <a:gd name="connsiteY43" fmla="*/ 9836 h 10000"/>
              <a:gd name="connsiteX44" fmla="*/ 9152 w 10000"/>
              <a:gd name="connsiteY44" fmla="*/ 9411 h 10000"/>
              <a:gd name="connsiteX45" fmla="*/ 10000 w 10000"/>
              <a:gd name="connsiteY45" fmla="*/ 8905 h 10000"/>
              <a:gd name="connsiteX46" fmla="*/ 9867 w 10000"/>
              <a:gd name="connsiteY46" fmla="*/ 8088 h 10000"/>
              <a:gd name="connsiteX47" fmla="*/ 9054 w 10000"/>
              <a:gd name="connsiteY47" fmla="*/ 7876 h 10000"/>
              <a:gd name="connsiteX48" fmla="*/ 9267 w 10000"/>
              <a:gd name="connsiteY48" fmla="*/ 7663 h 10000"/>
              <a:gd name="connsiteX49" fmla="*/ 9267 w 10000"/>
              <a:gd name="connsiteY49" fmla="*/ 7076 h 10000"/>
              <a:gd name="connsiteX50" fmla="*/ 9901 w 10000"/>
              <a:gd name="connsiteY50" fmla="*/ 6602 h 10000"/>
              <a:gd name="connsiteX51" fmla="*/ 9736 w 10000"/>
              <a:gd name="connsiteY51" fmla="*/ 6258 h 10000"/>
              <a:gd name="connsiteX52" fmla="*/ 8386 w 10000"/>
              <a:gd name="connsiteY52" fmla="*/ 5196 h 10000"/>
              <a:gd name="connsiteX53" fmla="*/ 6003 w 10000"/>
              <a:gd name="connsiteY53" fmla="*/ 5327 h 10000"/>
              <a:gd name="connsiteX54" fmla="*/ 5741 w 10000"/>
              <a:gd name="connsiteY54" fmla="*/ 5752 h 10000"/>
              <a:gd name="connsiteX55" fmla="*/ 5450 w 10000"/>
              <a:gd name="connsiteY55" fmla="*/ 5752 h 10000"/>
              <a:gd name="connsiteX56" fmla="*/ 5499 w 10000"/>
              <a:gd name="connsiteY56" fmla="*/ 4265 h 10000"/>
              <a:gd name="connsiteX57" fmla="*/ 4815 w 10000"/>
              <a:gd name="connsiteY57" fmla="*/ 3465 h 10000"/>
              <a:gd name="connsiteX58" fmla="*/ 4305 w 10000"/>
              <a:gd name="connsiteY58" fmla="*/ 3545 h 10000"/>
              <a:gd name="connsiteX59" fmla="*/ 3999 w 10000"/>
              <a:gd name="connsiteY59" fmla="*/ 3203 h 10000"/>
              <a:gd name="connsiteX60" fmla="*/ 3149 w 10000"/>
              <a:gd name="connsiteY60" fmla="*/ 3578 h 10000"/>
              <a:gd name="connsiteX61" fmla="*/ 2857 w 10000"/>
              <a:gd name="connsiteY61" fmla="*/ 3285 h 10000"/>
              <a:gd name="connsiteX62" fmla="*/ 2270 w 10000"/>
              <a:gd name="connsiteY62" fmla="*/ 3203 h 10000"/>
              <a:gd name="connsiteX63" fmla="*/ 2087 w 10000"/>
              <a:gd name="connsiteY63" fmla="*/ 2647 h 10000"/>
              <a:gd name="connsiteX64" fmla="*/ 2053 w 10000"/>
              <a:gd name="connsiteY64" fmla="*/ 949 h 10000"/>
              <a:gd name="connsiteX65" fmla="*/ 1666 w 10000"/>
              <a:gd name="connsiteY65" fmla="*/ 768 h 10000"/>
              <a:gd name="connsiteX66" fmla="*/ 1617 w 10000"/>
              <a:gd name="connsiteY66" fmla="*/ 522 h 10000"/>
              <a:gd name="connsiteX67" fmla="*/ 1371 w 10000"/>
              <a:gd name="connsiteY67" fmla="*/ 522 h 10000"/>
              <a:gd name="connsiteX68" fmla="*/ 1288 w 10000"/>
              <a:gd name="connsiteY68" fmla="*/ 0 h 10000"/>
              <a:gd name="connsiteX69" fmla="*/ 735 w 10000"/>
              <a:gd name="connsiteY69" fmla="*/ 50 h 10000"/>
              <a:gd name="connsiteX70" fmla="*/ 608 w 10000"/>
              <a:gd name="connsiteY70" fmla="*/ 1070 h 10000"/>
              <a:gd name="connsiteX71" fmla="*/ 874 w 10000"/>
              <a:gd name="connsiteY71" fmla="*/ 2186 h 10000"/>
              <a:gd name="connsiteX72" fmla="*/ 1528 w 10000"/>
              <a:gd name="connsiteY72" fmla="*/ 2825 h 10000"/>
              <a:gd name="connsiteX73" fmla="*/ 2176 w 10000"/>
              <a:gd name="connsiteY73" fmla="*/ 2718 h 10000"/>
              <a:gd name="connsiteX0" fmla="*/ 2176 w 10000"/>
              <a:gd name="connsiteY0" fmla="*/ 2718 h 10000"/>
              <a:gd name="connsiteX1" fmla="*/ 133 w 10000"/>
              <a:gd name="connsiteY1" fmla="*/ 4822 h 10000"/>
              <a:gd name="connsiteX2" fmla="*/ 86 w 10000"/>
              <a:gd name="connsiteY2" fmla="*/ 5065 h 10000"/>
              <a:gd name="connsiteX3" fmla="*/ 524 w 10000"/>
              <a:gd name="connsiteY3" fmla="*/ 5589 h 10000"/>
              <a:gd name="connsiteX4" fmla="*/ 814 w 10000"/>
              <a:gd name="connsiteY4" fmla="*/ 5800 h 10000"/>
              <a:gd name="connsiteX5" fmla="*/ 735 w 10000"/>
              <a:gd name="connsiteY5" fmla="*/ 6063 h 10000"/>
              <a:gd name="connsiteX6" fmla="*/ 391 w 10000"/>
              <a:gd name="connsiteY6" fmla="*/ 6324 h 10000"/>
              <a:gd name="connsiteX7" fmla="*/ 524 w 10000"/>
              <a:gd name="connsiteY7" fmla="*/ 6405 h 10000"/>
              <a:gd name="connsiteX8" fmla="*/ 1079 w 10000"/>
              <a:gd name="connsiteY8" fmla="*/ 6455 h 10000"/>
              <a:gd name="connsiteX9" fmla="*/ 1552 w 10000"/>
              <a:gd name="connsiteY9" fmla="*/ 6765 h 10000"/>
              <a:gd name="connsiteX10" fmla="*/ 1502 w 10000"/>
              <a:gd name="connsiteY10" fmla="*/ 7140 h 10000"/>
              <a:gd name="connsiteX11" fmla="*/ 1258 w 10000"/>
              <a:gd name="connsiteY11" fmla="*/ 7320 h 10000"/>
              <a:gd name="connsiteX12" fmla="*/ 1210 w 10000"/>
              <a:gd name="connsiteY12" fmla="*/ 8007 h 10000"/>
              <a:gd name="connsiteX13" fmla="*/ 814 w 10000"/>
              <a:gd name="connsiteY13" fmla="*/ 8055 h 10000"/>
              <a:gd name="connsiteX14" fmla="*/ 425 w 10000"/>
              <a:gd name="connsiteY14" fmla="*/ 8007 h 10000"/>
              <a:gd name="connsiteX15" fmla="*/ 0 w 10000"/>
              <a:gd name="connsiteY15" fmla="*/ 8268 h 10000"/>
              <a:gd name="connsiteX16" fmla="*/ 265 w 10000"/>
              <a:gd name="connsiteY16" fmla="*/ 8366 h 10000"/>
              <a:gd name="connsiteX17" fmla="*/ 688 w 10000"/>
              <a:gd name="connsiteY17" fmla="*/ 8366 h 10000"/>
              <a:gd name="connsiteX18" fmla="*/ 1079 w 10000"/>
              <a:gd name="connsiteY18" fmla="*/ 8447 h 10000"/>
              <a:gd name="connsiteX19" fmla="*/ 1210 w 10000"/>
              <a:gd name="connsiteY19" fmla="*/ 8660 h 10000"/>
              <a:gd name="connsiteX20" fmla="*/ 946 w 10000"/>
              <a:gd name="connsiteY20" fmla="*/ 9152 h 10000"/>
              <a:gd name="connsiteX21" fmla="*/ 1288 w 10000"/>
              <a:gd name="connsiteY21" fmla="*/ 9478 h 10000"/>
              <a:gd name="connsiteX22" fmla="*/ 1634 w 10000"/>
              <a:gd name="connsiteY22" fmla="*/ 9575 h 10000"/>
              <a:gd name="connsiteX23" fmla="*/ 1978 w 10000"/>
              <a:gd name="connsiteY23" fmla="*/ 9345 h 10000"/>
              <a:gd name="connsiteX24" fmla="*/ 2430 w 10000"/>
              <a:gd name="connsiteY24" fmla="*/ 9345 h 10000"/>
              <a:gd name="connsiteX25" fmla="*/ 2562 w 10000"/>
              <a:gd name="connsiteY25" fmla="*/ 9608 h 10000"/>
              <a:gd name="connsiteX26" fmla="*/ 2742 w 10000"/>
              <a:gd name="connsiteY26" fmla="*/ 9575 h 10000"/>
              <a:gd name="connsiteX27" fmla="*/ 3245 w 10000"/>
              <a:gd name="connsiteY27" fmla="*/ 9265 h 10000"/>
              <a:gd name="connsiteX28" fmla="*/ 3754 w 10000"/>
              <a:gd name="connsiteY28" fmla="*/ 9575 h 10000"/>
              <a:gd name="connsiteX29" fmla="*/ 4436 w 10000"/>
              <a:gd name="connsiteY29" fmla="*/ 9102 h 10000"/>
              <a:gd name="connsiteX30" fmla="*/ 4730 w 10000"/>
              <a:gd name="connsiteY30" fmla="*/ 9102 h 10000"/>
              <a:gd name="connsiteX31" fmla="*/ 5073 w 10000"/>
              <a:gd name="connsiteY31" fmla="*/ 9395 h 10000"/>
              <a:gd name="connsiteX32" fmla="*/ 5760 w 10000"/>
              <a:gd name="connsiteY32" fmla="*/ 8938 h 10000"/>
              <a:gd name="connsiteX33" fmla="*/ 6053 w 10000"/>
              <a:gd name="connsiteY33" fmla="*/ 8970 h 10000"/>
              <a:gd name="connsiteX34" fmla="*/ 6312 w 10000"/>
              <a:gd name="connsiteY34" fmla="*/ 9183 h 10000"/>
              <a:gd name="connsiteX35" fmla="*/ 7243 w 10000"/>
              <a:gd name="connsiteY35" fmla="*/ 9265 h 10000"/>
              <a:gd name="connsiteX36" fmla="*/ 7326 w 10000"/>
              <a:gd name="connsiteY36" fmla="*/ 9656 h 10000"/>
              <a:gd name="connsiteX37" fmla="*/ 7801 w 10000"/>
              <a:gd name="connsiteY37" fmla="*/ 9232 h 10000"/>
              <a:gd name="connsiteX38" fmla="*/ 8042 w 10000"/>
              <a:gd name="connsiteY38" fmla="*/ 9232 h 10000"/>
              <a:gd name="connsiteX39" fmla="*/ 8224 w 10000"/>
              <a:gd name="connsiteY39" fmla="*/ 9787 h 10000"/>
              <a:gd name="connsiteX40" fmla="*/ 9022 w 10000"/>
              <a:gd name="connsiteY40" fmla="*/ 10000 h 10000"/>
              <a:gd name="connsiteX41" fmla="*/ 9248 w 10000"/>
              <a:gd name="connsiteY41" fmla="*/ 9836 h 10000"/>
              <a:gd name="connsiteX42" fmla="*/ 9184 w 10000"/>
              <a:gd name="connsiteY42" fmla="*/ 9836 h 10000"/>
              <a:gd name="connsiteX43" fmla="*/ 9152 w 10000"/>
              <a:gd name="connsiteY43" fmla="*/ 9411 h 10000"/>
              <a:gd name="connsiteX44" fmla="*/ 10000 w 10000"/>
              <a:gd name="connsiteY44" fmla="*/ 8905 h 10000"/>
              <a:gd name="connsiteX45" fmla="*/ 9867 w 10000"/>
              <a:gd name="connsiteY45" fmla="*/ 8088 h 10000"/>
              <a:gd name="connsiteX46" fmla="*/ 9054 w 10000"/>
              <a:gd name="connsiteY46" fmla="*/ 7876 h 10000"/>
              <a:gd name="connsiteX47" fmla="*/ 9267 w 10000"/>
              <a:gd name="connsiteY47" fmla="*/ 7663 h 10000"/>
              <a:gd name="connsiteX48" fmla="*/ 9267 w 10000"/>
              <a:gd name="connsiteY48" fmla="*/ 7076 h 10000"/>
              <a:gd name="connsiteX49" fmla="*/ 9901 w 10000"/>
              <a:gd name="connsiteY49" fmla="*/ 6602 h 10000"/>
              <a:gd name="connsiteX50" fmla="*/ 9736 w 10000"/>
              <a:gd name="connsiteY50" fmla="*/ 6258 h 10000"/>
              <a:gd name="connsiteX51" fmla="*/ 8386 w 10000"/>
              <a:gd name="connsiteY51" fmla="*/ 5196 h 10000"/>
              <a:gd name="connsiteX52" fmla="*/ 6003 w 10000"/>
              <a:gd name="connsiteY52" fmla="*/ 5327 h 10000"/>
              <a:gd name="connsiteX53" fmla="*/ 5741 w 10000"/>
              <a:gd name="connsiteY53" fmla="*/ 5752 h 10000"/>
              <a:gd name="connsiteX54" fmla="*/ 5450 w 10000"/>
              <a:gd name="connsiteY54" fmla="*/ 5752 h 10000"/>
              <a:gd name="connsiteX55" fmla="*/ 5499 w 10000"/>
              <a:gd name="connsiteY55" fmla="*/ 4265 h 10000"/>
              <a:gd name="connsiteX56" fmla="*/ 4815 w 10000"/>
              <a:gd name="connsiteY56" fmla="*/ 3465 h 10000"/>
              <a:gd name="connsiteX57" fmla="*/ 4305 w 10000"/>
              <a:gd name="connsiteY57" fmla="*/ 3545 h 10000"/>
              <a:gd name="connsiteX58" fmla="*/ 3999 w 10000"/>
              <a:gd name="connsiteY58" fmla="*/ 3203 h 10000"/>
              <a:gd name="connsiteX59" fmla="*/ 3149 w 10000"/>
              <a:gd name="connsiteY59" fmla="*/ 3578 h 10000"/>
              <a:gd name="connsiteX60" fmla="*/ 2857 w 10000"/>
              <a:gd name="connsiteY60" fmla="*/ 3285 h 10000"/>
              <a:gd name="connsiteX61" fmla="*/ 2270 w 10000"/>
              <a:gd name="connsiteY61" fmla="*/ 3203 h 10000"/>
              <a:gd name="connsiteX62" fmla="*/ 2087 w 10000"/>
              <a:gd name="connsiteY62" fmla="*/ 2647 h 10000"/>
              <a:gd name="connsiteX63" fmla="*/ 2053 w 10000"/>
              <a:gd name="connsiteY63" fmla="*/ 949 h 10000"/>
              <a:gd name="connsiteX64" fmla="*/ 1666 w 10000"/>
              <a:gd name="connsiteY64" fmla="*/ 768 h 10000"/>
              <a:gd name="connsiteX65" fmla="*/ 1617 w 10000"/>
              <a:gd name="connsiteY65" fmla="*/ 522 h 10000"/>
              <a:gd name="connsiteX66" fmla="*/ 1371 w 10000"/>
              <a:gd name="connsiteY66" fmla="*/ 522 h 10000"/>
              <a:gd name="connsiteX67" fmla="*/ 1288 w 10000"/>
              <a:gd name="connsiteY67" fmla="*/ 0 h 10000"/>
              <a:gd name="connsiteX68" fmla="*/ 735 w 10000"/>
              <a:gd name="connsiteY68" fmla="*/ 50 h 10000"/>
              <a:gd name="connsiteX69" fmla="*/ 608 w 10000"/>
              <a:gd name="connsiteY69" fmla="*/ 1070 h 10000"/>
              <a:gd name="connsiteX70" fmla="*/ 874 w 10000"/>
              <a:gd name="connsiteY70" fmla="*/ 2186 h 10000"/>
              <a:gd name="connsiteX71" fmla="*/ 1528 w 10000"/>
              <a:gd name="connsiteY71" fmla="*/ 2825 h 10000"/>
              <a:gd name="connsiteX72" fmla="*/ 2176 w 10000"/>
              <a:gd name="connsiteY72" fmla="*/ 2718 h 10000"/>
              <a:gd name="connsiteX0" fmla="*/ 2176 w 10000"/>
              <a:gd name="connsiteY0" fmla="*/ 2718 h 10000"/>
              <a:gd name="connsiteX1" fmla="*/ 133 w 10000"/>
              <a:gd name="connsiteY1" fmla="*/ 4822 h 10000"/>
              <a:gd name="connsiteX2" fmla="*/ 86 w 10000"/>
              <a:gd name="connsiteY2" fmla="*/ 5065 h 10000"/>
              <a:gd name="connsiteX3" fmla="*/ 233 w 10000"/>
              <a:gd name="connsiteY3" fmla="*/ 5176 h 10000"/>
              <a:gd name="connsiteX4" fmla="*/ 524 w 10000"/>
              <a:gd name="connsiteY4" fmla="*/ 5589 h 10000"/>
              <a:gd name="connsiteX5" fmla="*/ 814 w 10000"/>
              <a:gd name="connsiteY5" fmla="*/ 5800 h 10000"/>
              <a:gd name="connsiteX6" fmla="*/ 735 w 10000"/>
              <a:gd name="connsiteY6" fmla="*/ 6063 h 10000"/>
              <a:gd name="connsiteX7" fmla="*/ 391 w 10000"/>
              <a:gd name="connsiteY7" fmla="*/ 6324 h 10000"/>
              <a:gd name="connsiteX8" fmla="*/ 524 w 10000"/>
              <a:gd name="connsiteY8" fmla="*/ 6405 h 10000"/>
              <a:gd name="connsiteX9" fmla="*/ 1079 w 10000"/>
              <a:gd name="connsiteY9" fmla="*/ 6455 h 10000"/>
              <a:gd name="connsiteX10" fmla="*/ 1552 w 10000"/>
              <a:gd name="connsiteY10" fmla="*/ 6765 h 10000"/>
              <a:gd name="connsiteX11" fmla="*/ 1502 w 10000"/>
              <a:gd name="connsiteY11" fmla="*/ 7140 h 10000"/>
              <a:gd name="connsiteX12" fmla="*/ 1258 w 10000"/>
              <a:gd name="connsiteY12" fmla="*/ 7320 h 10000"/>
              <a:gd name="connsiteX13" fmla="*/ 1210 w 10000"/>
              <a:gd name="connsiteY13" fmla="*/ 8007 h 10000"/>
              <a:gd name="connsiteX14" fmla="*/ 814 w 10000"/>
              <a:gd name="connsiteY14" fmla="*/ 8055 h 10000"/>
              <a:gd name="connsiteX15" fmla="*/ 425 w 10000"/>
              <a:gd name="connsiteY15" fmla="*/ 8007 h 10000"/>
              <a:gd name="connsiteX16" fmla="*/ 0 w 10000"/>
              <a:gd name="connsiteY16" fmla="*/ 8268 h 10000"/>
              <a:gd name="connsiteX17" fmla="*/ 265 w 10000"/>
              <a:gd name="connsiteY17" fmla="*/ 8366 h 10000"/>
              <a:gd name="connsiteX18" fmla="*/ 688 w 10000"/>
              <a:gd name="connsiteY18" fmla="*/ 8366 h 10000"/>
              <a:gd name="connsiteX19" fmla="*/ 1079 w 10000"/>
              <a:gd name="connsiteY19" fmla="*/ 8447 h 10000"/>
              <a:gd name="connsiteX20" fmla="*/ 1210 w 10000"/>
              <a:gd name="connsiteY20" fmla="*/ 8660 h 10000"/>
              <a:gd name="connsiteX21" fmla="*/ 946 w 10000"/>
              <a:gd name="connsiteY21" fmla="*/ 9152 h 10000"/>
              <a:gd name="connsiteX22" fmla="*/ 1288 w 10000"/>
              <a:gd name="connsiteY22" fmla="*/ 9478 h 10000"/>
              <a:gd name="connsiteX23" fmla="*/ 1634 w 10000"/>
              <a:gd name="connsiteY23" fmla="*/ 9575 h 10000"/>
              <a:gd name="connsiteX24" fmla="*/ 1978 w 10000"/>
              <a:gd name="connsiteY24" fmla="*/ 9345 h 10000"/>
              <a:gd name="connsiteX25" fmla="*/ 2430 w 10000"/>
              <a:gd name="connsiteY25" fmla="*/ 9345 h 10000"/>
              <a:gd name="connsiteX26" fmla="*/ 2562 w 10000"/>
              <a:gd name="connsiteY26" fmla="*/ 9608 h 10000"/>
              <a:gd name="connsiteX27" fmla="*/ 2742 w 10000"/>
              <a:gd name="connsiteY27" fmla="*/ 9575 h 10000"/>
              <a:gd name="connsiteX28" fmla="*/ 3245 w 10000"/>
              <a:gd name="connsiteY28" fmla="*/ 9265 h 10000"/>
              <a:gd name="connsiteX29" fmla="*/ 3754 w 10000"/>
              <a:gd name="connsiteY29" fmla="*/ 9575 h 10000"/>
              <a:gd name="connsiteX30" fmla="*/ 4436 w 10000"/>
              <a:gd name="connsiteY30" fmla="*/ 9102 h 10000"/>
              <a:gd name="connsiteX31" fmla="*/ 4730 w 10000"/>
              <a:gd name="connsiteY31" fmla="*/ 9102 h 10000"/>
              <a:gd name="connsiteX32" fmla="*/ 5073 w 10000"/>
              <a:gd name="connsiteY32" fmla="*/ 9395 h 10000"/>
              <a:gd name="connsiteX33" fmla="*/ 5760 w 10000"/>
              <a:gd name="connsiteY33" fmla="*/ 8938 h 10000"/>
              <a:gd name="connsiteX34" fmla="*/ 6053 w 10000"/>
              <a:gd name="connsiteY34" fmla="*/ 8970 h 10000"/>
              <a:gd name="connsiteX35" fmla="*/ 6312 w 10000"/>
              <a:gd name="connsiteY35" fmla="*/ 9183 h 10000"/>
              <a:gd name="connsiteX36" fmla="*/ 7243 w 10000"/>
              <a:gd name="connsiteY36" fmla="*/ 9265 h 10000"/>
              <a:gd name="connsiteX37" fmla="*/ 7326 w 10000"/>
              <a:gd name="connsiteY37" fmla="*/ 9656 h 10000"/>
              <a:gd name="connsiteX38" fmla="*/ 7801 w 10000"/>
              <a:gd name="connsiteY38" fmla="*/ 9232 h 10000"/>
              <a:gd name="connsiteX39" fmla="*/ 8042 w 10000"/>
              <a:gd name="connsiteY39" fmla="*/ 9232 h 10000"/>
              <a:gd name="connsiteX40" fmla="*/ 8224 w 10000"/>
              <a:gd name="connsiteY40" fmla="*/ 9787 h 10000"/>
              <a:gd name="connsiteX41" fmla="*/ 9022 w 10000"/>
              <a:gd name="connsiteY41" fmla="*/ 10000 h 10000"/>
              <a:gd name="connsiteX42" fmla="*/ 9248 w 10000"/>
              <a:gd name="connsiteY42" fmla="*/ 9836 h 10000"/>
              <a:gd name="connsiteX43" fmla="*/ 9184 w 10000"/>
              <a:gd name="connsiteY43" fmla="*/ 9836 h 10000"/>
              <a:gd name="connsiteX44" fmla="*/ 9152 w 10000"/>
              <a:gd name="connsiteY44" fmla="*/ 9411 h 10000"/>
              <a:gd name="connsiteX45" fmla="*/ 10000 w 10000"/>
              <a:gd name="connsiteY45" fmla="*/ 8905 h 10000"/>
              <a:gd name="connsiteX46" fmla="*/ 9867 w 10000"/>
              <a:gd name="connsiteY46" fmla="*/ 8088 h 10000"/>
              <a:gd name="connsiteX47" fmla="*/ 9054 w 10000"/>
              <a:gd name="connsiteY47" fmla="*/ 7876 h 10000"/>
              <a:gd name="connsiteX48" fmla="*/ 9267 w 10000"/>
              <a:gd name="connsiteY48" fmla="*/ 7663 h 10000"/>
              <a:gd name="connsiteX49" fmla="*/ 9267 w 10000"/>
              <a:gd name="connsiteY49" fmla="*/ 7076 h 10000"/>
              <a:gd name="connsiteX50" fmla="*/ 9901 w 10000"/>
              <a:gd name="connsiteY50" fmla="*/ 6602 h 10000"/>
              <a:gd name="connsiteX51" fmla="*/ 9736 w 10000"/>
              <a:gd name="connsiteY51" fmla="*/ 6258 h 10000"/>
              <a:gd name="connsiteX52" fmla="*/ 8386 w 10000"/>
              <a:gd name="connsiteY52" fmla="*/ 5196 h 10000"/>
              <a:gd name="connsiteX53" fmla="*/ 6003 w 10000"/>
              <a:gd name="connsiteY53" fmla="*/ 5327 h 10000"/>
              <a:gd name="connsiteX54" fmla="*/ 5741 w 10000"/>
              <a:gd name="connsiteY54" fmla="*/ 5752 h 10000"/>
              <a:gd name="connsiteX55" fmla="*/ 5450 w 10000"/>
              <a:gd name="connsiteY55" fmla="*/ 5752 h 10000"/>
              <a:gd name="connsiteX56" fmla="*/ 5499 w 10000"/>
              <a:gd name="connsiteY56" fmla="*/ 4265 h 10000"/>
              <a:gd name="connsiteX57" fmla="*/ 4815 w 10000"/>
              <a:gd name="connsiteY57" fmla="*/ 3465 h 10000"/>
              <a:gd name="connsiteX58" fmla="*/ 4305 w 10000"/>
              <a:gd name="connsiteY58" fmla="*/ 3545 h 10000"/>
              <a:gd name="connsiteX59" fmla="*/ 3999 w 10000"/>
              <a:gd name="connsiteY59" fmla="*/ 3203 h 10000"/>
              <a:gd name="connsiteX60" fmla="*/ 3149 w 10000"/>
              <a:gd name="connsiteY60" fmla="*/ 3578 h 10000"/>
              <a:gd name="connsiteX61" fmla="*/ 2857 w 10000"/>
              <a:gd name="connsiteY61" fmla="*/ 3285 h 10000"/>
              <a:gd name="connsiteX62" fmla="*/ 2270 w 10000"/>
              <a:gd name="connsiteY62" fmla="*/ 3203 h 10000"/>
              <a:gd name="connsiteX63" fmla="*/ 2087 w 10000"/>
              <a:gd name="connsiteY63" fmla="*/ 2647 h 10000"/>
              <a:gd name="connsiteX64" fmla="*/ 2053 w 10000"/>
              <a:gd name="connsiteY64" fmla="*/ 949 h 10000"/>
              <a:gd name="connsiteX65" fmla="*/ 1666 w 10000"/>
              <a:gd name="connsiteY65" fmla="*/ 768 h 10000"/>
              <a:gd name="connsiteX66" fmla="*/ 1617 w 10000"/>
              <a:gd name="connsiteY66" fmla="*/ 522 h 10000"/>
              <a:gd name="connsiteX67" fmla="*/ 1371 w 10000"/>
              <a:gd name="connsiteY67" fmla="*/ 522 h 10000"/>
              <a:gd name="connsiteX68" fmla="*/ 1288 w 10000"/>
              <a:gd name="connsiteY68" fmla="*/ 0 h 10000"/>
              <a:gd name="connsiteX69" fmla="*/ 735 w 10000"/>
              <a:gd name="connsiteY69" fmla="*/ 50 h 10000"/>
              <a:gd name="connsiteX70" fmla="*/ 608 w 10000"/>
              <a:gd name="connsiteY70" fmla="*/ 1070 h 10000"/>
              <a:gd name="connsiteX71" fmla="*/ 874 w 10000"/>
              <a:gd name="connsiteY71" fmla="*/ 2186 h 10000"/>
              <a:gd name="connsiteX72" fmla="*/ 1528 w 10000"/>
              <a:gd name="connsiteY72" fmla="*/ 2825 h 10000"/>
              <a:gd name="connsiteX73" fmla="*/ 2176 w 10000"/>
              <a:gd name="connsiteY73" fmla="*/ 2718 h 10000"/>
              <a:gd name="connsiteX0" fmla="*/ 2176 w 10000"/>
              <a:gd name="connsiteY0" fmla="*/ 2718 h 10000"/>
              <a:gd name="connsiteX1" fmla="*/ 86 w 10000"/>
              <a:gd name="connsiteY1" fmla="*/ 5065 h 10000"/>
              <a:gd name="connsiteX2" fmla="*/ 233 w 10000"/>
              <a:gd name="connsiteY2" fmla="*/ 5176 h 10000"/>
              <a:gd name="connsiteX3" fmla="*/ 524 w 10000"/>
              <a:gd name="connsiteY3" fmla="*/ 5589 h 10000"/>
              <a:gd name="connsiteX4" fmla="*/ 814 w 10000"/>
              <a:gd name="connsiteY4" fmla="*/ 5800 h 10000"/>
              <a:gd name="connsiteX5" fmla="*/ 735 w 10000"/>
              <a:gd name="connsiteY5" fmla="*/ 6063 h 10000"/>
              <a:gd name="connsiteX6" fmla="*/ 391 w 10000"/>
              <a:gd name="connsiteY6" fmla="*/ 6324 h 10000"/>
              <a:gd name="connsiteX7" fmla="*/ 524 w 10000"/>
              <a:gd name="connsiteY7" fmla="*/ 6405 h 10000"/>
              <a:gd name="connsiteX8" fmla="*/ 1079 w 10000"/>
              <a:gd name="connsiteY8" fmla="*/ 6455 h 10000"/>
              <a:gd name="connsiteX9" fmla="*/ 1552 w 10000"/>
              <a:gd name="connsiteY9" fmla="*/ 6765 h 10000"/>
              <a:gd name="connsiteX10" fmla="*/ 1502 w 10000"/>
              <a:gd name="connsiteY10" fmla="*/ 7140 h 10000"/>
              <a:gd name="connsiteX11" fmla="*/ 1258 w 10000"/>
              <a:gd name="connsiteY11" fmla="*/ 7320 h 10000"/>
              <a:gd name="connsiteX12" fmla="*/ 1210 w 10000"/>
              <a:gd name="connsiteY12" fmla="*/ 8007 h 10000"/>
              <a:gd name="connsiteX13" fmla="*/ 814 w 10000"/>
              <a:gd name="connsiteY13" fmla="*/ 8055 h 10000"/>
              <a:gd name="connsiteX14" fmla="*/ 425 w 10000"/>
              <a:gd name="connsiteY14" fmla="*/ 8007 h 10000"/>
              <a:gd name="connsiteX15" fmla="*/ 0 w 10000"/>
              <a:gd name="connsiteY15" fmla="*/ 8268 h 10000"/>
              <a:gd name="connsiteX16" fmla="*/ 265 w 10000"/>
              <a:gd name="connsiteY16" fmla="*/ 8366 h 10000"/>
              <a:gd name="connsiteX17" fmla="*/ 688 w 10000"/>
              <a:gd name="connsiteY17" fmla="*/ 8366 h 10000"/>
              <a:gd name="connsiteX18" fmla="*/ 1079 w 10000"/>
              <a:gd name="connsiteY18" fmla="*/ 8447 h 10000"/>
              <a:gd name="connsiteX19" fmla="*/ 1210 w 10000"/>
              <a:gd name="connsiteY19" fmla="*/ 8660 h 10000"/>
              <a:gd name="connsiteX20" fmla="*/ 946 w 10000"/>
              <a:gd name="connsiteY20" fmla="*/ 9152 h 10000"/>
              <a:gd name="connsiteX21" fmla="*/ 1288 w 10000"/>
              <a:gd name="connsiteY21" fmla="*/ 9478 h 10000"/>
              <a:gd name="connsiteX22" fmla="*/ 1634 w 10000"/>
              <a:gd name="connsiteY22" fmla="*/ 9575 h 10000"/>
              <a:gd name="connsiteX23" fmla="*/ 1978 w 10000"/>
              <a:gd name="connsiteY23" fmla="*/ 9345 h 10000"/>
              <a:gd name="connsiteX24" fmla="*/ 2430 w 10000"/>
              <a:gd name="connsiteY24" fmla="*/ 9345 h 10000"/>
              <a:gd name="connsiteX25" fmla="*/ 2562 w 10000"/>
              <a:gd name="connsiteY25" fmla="*/ 9608 h 10000"/>
              <a:gd name="connsiteX26" fmla="*/ 2742 w 10000"/>
              <a:gd name="connsiteY26" fmla="*/ 9575 h 10000"/>
              <a:gd name="connsiteX27" fmla="*/ 3245 w 10000"/>
              <a:gd name="connsiteY27" fmla="*/ 9265 h 10000"/>
              <a:gd name="connsiteX28" fmla="*/ 3754 w 10000"/>
              <a:gd name="connsiteY28" fmla="*/ 9575 h 10000"/>
              <a:gd name="connsiteX29" fmla="*/ 4436 w 10000"/>
              <a:gd name="connsiteY29" fmla="*/ 9102 h 10000"/>
              <a:gd name="connsiteX30" fmla="*/ 4730 w 10000"/>
              <a:gd name="connsiteY30" fmla="*/ 9102 h 10000"/>
              <a:gd name="connsiteX31" fmla="*/ 5073 w 10000"/>
              <a:gd name="connsiteY31" fmla="*/ 9395 h 10000"/>
              <a:gd name="connsiteX32" fmla="*/ 5760 w 10000"/>
              <a:gd name="connsiteY32" fmla="*/ 8938 h 10000"/>
              <a:gd name="connsiteX33" fmla="*/ 6053 w 10000"/>
              <a:gd name="connsiteY33" fmla="*/ 8970 h 10000"/>
              <a:gd name="connsiteX34" fmla="*/ 6312 w 10000"/>
              <a:gd name="connsiteY34" fmla="*/ 9183 h 10000"/>
              <a:gd name="connsiteX35" fmla="*/ 7243 w 10000"/>
              <a:gd name="connsiteY35" fmla="*/ 9265 h 10000"/>
              <a:gd name="connsiteX36" fmla="*/ 7326 w 10000"/>
              <a:gd name="connsiteY36" fmla="*/ 9656 h 10000"/>
              <a:gd name="connsiteX37" fmla="*/ 7801 w 10000"/>
              <a:gd name="connsiteY37" fmla="*/ 9232 h 10000"/>
              <a:gd name="connsiteX38" fmla="*/ 8042 w 10000"/>
              <a:gd name="connsiteY38" fmla="*/ 9232 h 10000"/>
              <a:gd name="connsiteX39" fmla="*/ 8224 w 10000"/>
              <a:gd name="connsiteY39" fmla="*/ 9787 h 10000"/>
              <a:gd name="connsiteX40" fmla="*/ 9022 w 10000"/>
              <a:gd name="connsiteY40" fmla="*/ 10000 h 10000"/>
              <a:gd name="connsiteX41" fmla="*/ 9248 w 10000"/>
              <a:gd name="connsiteY41" fmla="*/ 9836 h 10000"/>
              <a:gd name="connsiteX42" fmla="*/ 9184 w 10000"/>
              <a:gd name="connsiteY42" fmla="*/ 9836 h 10000"/>
              <a:gd name="connsiteX43" fmla="*/ 9152 w 10000"/>
              <a:gd name="connsiteY43" fmla="*/ 9411 h 10000"/>
              <a:gd name="connsiteX44" fmla="*/ 10000 w 10000"/>
              <a:gd name="connsiteY44" fmla="*/ 8905 h 10000"/>
              <a:gd name="connsiteX45" fmla="*/ 9867 w 10000"/>
              <a:gd name="connsiteY45" fmla="*/ 8088 h 10000"/>
              <a:gd name="connsiteX46" fmla="*/ 9054 w 10000"/>
              <a:gd name="connsiteY46" fmla="*/ 7876 h 10000"/>
              <a:gd name="connsiteX47" fmla="*/ 9267 w 10000"/>
              <a:gd name="connsiteY47" fmla="*/ 7663 h 10000"/>
              <a:gd name="connsiteX48" fmla="*/ 9267 w 10000"/>
              <a:gd name="connsiteY48" fmla="*/ 7076 h 10000"/>
              <a:gd name="connsiteX49" fmla="*/ 9901 w 10000"/>
              <a:gd name="connsiteY49" fmla="*/ 6602 h 10000"/>
              <a:gd name="connsiteX50" fmla="*/ 9736 w 10000"/>
              <a:gd name="connsiteY50" fmla="*/ 6258 h 10000"/>
              <a:gd name="connsiteX51" fmla="*/ 8386 w 10000"/>
              <a:gd name="connsiteY51" fmla="*/ 5196 h 10000"/>
              <a:gd name="connsiteX52" fmla="*/ 6003 w 10000"/>
              <a:gd name="connsiteY52" fmla="*/ 5327 h 10000"/>
              <a:gd name="connsiteX53" fmla="*/ 5741 w 10000"/>
              <a:gd name="connsiteY53" fmla="*/ 5752 h 10000"/>
              <a:gd name="connsiteX54" fmla="*/ 5450 w 10000"/>
              <a:gd name="connsiteY54" fmla="*/ 5752 h 10000"/>
              <a:gd name="connsiteX55" fmla="*/ 5499 w 10000"/>
              <a:gd name="connsiteY55" fmla="*/ 4265 h 10000"/>
              <a:gd name="connsiteX56" fmla="*/ 4815 w 10000"/>
              <a:gd name="connsiteY56" fmla="*/ 3465 h 10000"/>
              <a:gd name="connsiteX57" fmla="*/ 4305 w 10000"/>
              <a:gd name="connsiteY57" fmla="*/ 3545 h 10000"/>
              <a:gd name="connsiteX58" fmla="*/ 3999 w 10000"/>
              <a:gd name="connsiteY58" fmla="*/ 3203 h 10000"/>
              <a:gd name="connsiteX59" fmla="*/ 3149 w 10000"/>
              <a:gd name="connsiteY59" fmla="*/ 3578 h 10000"/>
              <a:gd name="connsiteX60" fmla="*/ 2857 w 10000"/>
              <a:gd name="connsiteY60" fmla="*/ 3285 h 10000"/>
              <a:gd name="connsiteX61" fmla="*/ 2270 w 10000"/>
              <a:gd name="connsiteY61" fmla="*/ 3203 h 10000"/>
              <a:gd name="connsiteX62" fmla="*/ 2087 w 10000"/>
              <a:gd name="connsiteY62" fmla="*/ 2647 h 10000"/>
              <a:gd name="connsiteX63" fmla="*/ 2053 w 10000"/>
              <a:gd name="connsiteY63" fmla="*/ 949 h 10000"/>
              <a:gd name="connsiteX64" fmla="*/ 1666 w 10000"/>
              <a:gd name="connsiteY64" fmla="*/ 768 h 10000"/>
              <a:gd name="connsiteX65" fmla="*/ 1617 w 10000"/>
              <a:gd name="connsiteY65" fmla="*/ 522 h 10000"/>
              <a:gd name="connsiteX66" fmla="*/ 1371 w 10000"/>
              <a:gd name="connsiteY66" fmla="*/ 522 h 10000"/>
              <a:gd name="connsiteX67" fmla="*/ 1288 w 10000"/>
              <a:gd name="connsiteY67" fmla="*/ 0 h 10000"/>
              <a:gd name="connsiteX68" fmla="*/ 735 w 10000"/>
              <a:gd name="connsiteY68" fmla="*/ 50 h 10000"/>
              <a:gd name="connsiteX69" fmla="*/ 608 w 10000"/>
              <a:gd name="connsiteY69" fmla="*/ 1070 h 10000"/>
              <a:gd name="connsiteX70" fmla="*/ 874 w 10000"/>
              <a:gd name="connsiteY70" fmla="*/ 2186 h 10000"/>
              <a:gd name="connsiteX71" fmla="*/ 1528 w 10000"/>
              <a:gd name="connsiteY71" fmla="*/ 2825 h 10000"/>
              <a:gd name="connsiteX72" fmla="*/ 2176 w 10000"/>
              <a:gd name="connsiteY72" fmla="*/ 2718 h 10000"/>
              <a:gd name="connsiteX0" fmla="*/ 2176 w 10000"/>
              <a:gd name="connsiteY0" fmla="*/ 2718 h 10000"/>
              <a:gd name="connsiteX1" fmla="*/ 86 w 10000"/>
              <a:gd name="connsiteY1" fmla="*/ 5065 h 10000"/>
              <a:gd name="connsiteX2" fmla="*/ 524 w 10000"/>
              <a:gd name="connsiteY2" fmla="*/ 5589 h 10000"/>
              <a:gd name="connsiteX3" fmla="*/ 814 w 10000"/>
              <a:gd name="connsiteY3" fmla="*/ 5800 h 10000"/>
              <a:gd name="connsiteX4" fmla="*/ 735 w 10000"/>
              <a:gd name="connsiteY4" fmla="*/ 6063 h 10000"/>
              <a:gd name="connsiteX5" fmla="*/ 391 w 10000"/>
              <a:gd name="connsiteY5" fmla="*/ 6324 h 10000"/>
              <a:gd name="connsiteX6" fmla="*/ 524 w 10000"/>
              <a:gd name="connsiteY6" fmla="*/ 6405 h 10000"/>
              <a:gd name="connsiteX7" fmla="*/ 1079 w 10000"/>
              <a:gd name="connsiteY7" fmla="*/ 6455 h 10000"/>
              <a:gd name="connsiteX8" fmla="*/ 1552 w 10000"/>
              <a:gd name="connsiteY8" fmla="*/ 6765 h 10000"/>
              <a:gd name="connsiteX9" fmla="*/ 1502 w 10000"/>
              <a:gd name="connsiteY9" fmla="*/ 7140 h 10000"/>
              <a:gd name="connsiteX10" fmla="*/ 1258 w 10000"/>
              <a:gd name="connsiteY10" fmla="*/ 7320 h 10000"/>
              <a:gd name="connsiteX11" fmla="*/ 1210 w 10000"/>
              <a:gd name="connsiteY11" fmla="*/ 8007 h 10000"/>
              <a:gd name="connsiteX12" fmla="*/ 814 w 10000"/>
              <a:gd name="connsiteY12" fmla="*/ 8055 h 10000"/>
              <a:gd name="connsiteX13" fmla="*/ 425 w 10000"/>
              <a:gd name="connsiteY13" fmla="*/ 8007 h 10000"/>
              <a:gd name="connsiteX14" fmla="*/ 0 w 10000"/>
              <a:gd name="connsiteY14" fmla="*/ 8268 h 10000"/>
              <a:gd name="connsiteX15" fmla="*/ 265 w 10000"/>
              <a:gd name="connsiteY15" fmla="*/ 8366 h 10000"/>
              <a:gd name="connsiteX16" fmla="*/ 688 w 10000"/>
              <a:gd name="connsiteY16" fmla="*/ 8366 h 10000"/>
              <a:gd name="connsiteX17" fmla="*/ 1079 w 10000"/>
              <a:gd name="connsiteY17" fmla="*/ 8447 h 10000"/>
              <a:gd name="connsiteX18" fmla="*/ 1210 w 10000"/>
              <a:gd name="connsiteY18" fmla="*/ 8660 h 10000"/>
              <a:gd name="connsiteX19" fmla="*/ 946 w 10000"/>
              <a:gd name="connsiteY19" fmla="*/ 9152 h 10000"/>
              <a:gd name="connsiteX20" fmla="*/ 1288 w 10000"/>
              <a:gd name="connsiteY20" fmla="*/ 9478 h 10000"/>
              <a:gd name="connsiteX21" fmla="*/ 1634 w 10000"/>
              <a:gd name="connsiteY21" fmla="*/ 9575 h 10000"/>
              <a:gd name="connsiteX22" fmla="*/ 1978 w 10000"/>
              <a:gd name="connsiteY22" fmla="*/ 9345 h 10000"/>
              <a:gd name="connsiteX23" fmla="*/ 2430 w 10000"/>
              <a:gd name="connsiteY23" fmla="*/ 9345 h 10000"/>
              <a:gd name="connsiteX24" fmla="*/ 2562 w 10000"/>
              <a:gd name="connsiteY24" fmla="*/ 9608 h 10000"/>
              <a:gd name="connsiteX25" fmla="*/ 2742 w 10000"/>
              <a:gd name="connsiteY25" fmla="*/ 9575 h 10000"/>
              <a:gd name="connsiteX26" fmla="*/ 3245 w 10000"/>
              <a:gd name="connsiteY26" fmla="*/ 9265 h 10000"/>
              <a:gd name="connsiteX27" fmla="*/ 3754 w 10000"/>
              <a:gd name="connsiteY27" fmla="*/ 9575 h 10000"/>
              <a:gd name="connsiteX28" fmla="*/ 4436 w 10000"/>
              <a:gd name="connsiteY28" fmla="*/ 9102 h 10000"/>
              <a:gd name="connsiteX29" fmla="*/ 4730 w 10000"/>
              <a:gd name="connsiteY29" fmla="*/ 9102 h 10000"/>
              <a:gd name="connsiteX30" fmla="*/ 5073 w 10000"/>
              <a:gd name="connsiteY30" fmla="*/ 9395 h 10000"/>
              <a:gd name="connsiteX31" fmla="*/ 5760 w 10000"/>
              <a:gd name="connsiteY31" fmla="*/ 8938 h 10000"/>
              <a:gd name="connsiteX32" fmla="*/ 6053 w 10000"/>
              <a:gd name="connsiteY32" fmla="*/ 8970 h 10000"/>
              <a:gd name="connsiteX33" fmla="*/ 6312 w 10000"/>
              <a:gd name="connsiteY33" fmla="*/ 9183 h 10000"/>
              <a:gd name="connsiteX34" fmla="*/ 7243 w 10000"/>
              <a:gd name="connsiteY34" fmla="*/ 9265 h 10000"/>
              <a:gd name="connsiteX35" fmla="*/ 7326 w 10000"/>
              <a:gd name="connsiteY35" fmla="*/ 9656 h 10000"/>
              <a:gd name="connsiteX36" fmla="*/ 7801 w 10000"/>
              <a:gd name="connsiteY36" fmla="*/ 9232 h 10000"/>
              <a:gd name="connsiteX37" fmla="*/ 8042 w 10000"/>
              <a:gd name="connsiteY37" fmla="*/ 9232 h 10000"/>
              <a:gd name="connsiteX38" fmla="*/ 8224 w 10000"/>
              <a:gd name="connsiteY38" fmla="*/ 9787 h 10000"/>
              <a:gd name="connsiteX39" fmla="*/ 9022 w 10000"/>
              <a:gd name="connsiteY39" fmla="*/ 10000 h 10000"/>
              <a:gd name="connsiteX40" fmla="*/ 9248 w 10000"/>
              <a:gd name="connsiteY40" fmla="*/ 9836 h 10000"/>
              <a:gd name="connsiteX41" fmla="*/ 9184 w 10000"/>
              <a:gd name="connsiteY41" fmla="*/ 9836 h 10000"/>
              <a:gd name="connsiteX42" fmla="*/ 9152 w 10000"/>
              <a:gd name="connsiteY42" fmla="*/ 9411 h 10000"/>
              <a:gd name="connsiteX43" fmla="*/ 10000 w 10000"/>
              <a:gd name="connsiteY43" fmla="*/ 8905 h 10000"/>
              <a:gd name="connsiteX44" fmla="*/ 9867 w 10000"/>
              <a:gd name="connsiteY44" fmla="*/ 8088 h 10000"/>
              <a:gd name="connsiteX45" fmla="*/ 9054 w 10000"/>
              <a:gd name="connsiteY45" fmla="*/ 7876 h 10000"/>
              <a:gd name="connsiteX46" fmla="*/ 9267 w 10000"/>
              <a:gd name="connsiteY46" fmla="*/ 7663 h 10000"/>
              <a:gd name="connsiteX47" fmla="*/ 9267 w 10000"/>
              <a:gd name="connsiteY47" fmla="*/ 7076 h 10000"/>
              <a:gd name="connsiteX48" fmla="*/ 9901 w 10000"/>
              <a:gd name="connsiteY48" fmla="*/ 6602 h 10000"/>
              <a:gd name="connsiteX49" fmla="*/ 9736 w 10000"/>
              <a:gd name="connsiteY49" fmla="*/ 6258 h 10000"/>
              <a:gd name="connsiteX50" fmla="*/ 8386 w 10000"/>
              <a:gd name="connsiteY50" fmla="*/ 5196 h 10000"/>
              <a:gd name="connsiteX51" fmla="*/ 6003 w 10000"/>
              <a:gd name="connsiteY51" fmla="*/ 5327 h 10000"/>
              <a:gd name="connsiteX52" fmla="*/ 5741 w 10000"/>
              <a:gd name="connsiteY52" fmla="*/ 5752 h 10000"/>
              <a:gd name="connsiteX53" fmla="*/ 5450 w 10000"/>
              <a:gd name="connsiteY53" fmla="*/ 5752 h 10000"/>
              <a:gd name="connsiteX54" fmla="*/ 5499 w 10000"/>
              <a:gd name="connsiteY54" fmla="*/ 4265 h 10000"/>
              <a:gd name="connsiteX55" fmla="*/ 4815 w 10000"/>
              <a:gd name="connsiteY55" fmla="*/ 3465 h 10000"/>
              <a:gd name="connsiteX56" fmla="*/ 4305 w 10000"/>
              <a:gd name="connsiteY56" fmla="*/ 3545 h 10000"/>
              <a:gd name="connsiteX57" fmla="*/ 3999 w 10000"/>
              <a:gd name="connsiteY57" fmla="*/ 3203 h 10000"/>
              <a:gd name="connsiteX58" fmla="*/ 3149 w 10000"/>
              <a:gd name="connsiteY58" fmla="*/ 3578 h 10000"/>
              <a:gd name="connsiteX59" fmla="*/ 2857 w 10000"/>
              <a:gd name="connsiteY59" fmla="*/ 3285 h 10000"/>
              <a:gd name="connsiteX60" fmla="*/ 2270 w 10000"/>
              <a:gd name="connsiteY60" fmla="*/ 3203 h 10000"/>
              <a:gd name="connsiteX61" fmla="*/ 2087 w 10000"/>
              <a:gd name="connsiteY61" fmla="*/ 2647 h 10000"/>
              <a:gd name="connsiteX62" fmla="*/ 2053 w 10000"/>
              <a:gd name="connsiteY62" fmla="*/ 949 h 10000"/>
              <a:gd name="connsiteX63" fmla="*/ 1666 w 10000"/>
              <a:gd name="connsiteY63" fmla="*/ 768 h 10000"/>
              <a:gd name="connsiteX64" fmla="*/ 1617 w 10000"/>
              <a:gd name="connsiteY64" fmla="*/ 522 h 10000"/>
              <a:gd name="connsiteX65" fmla="*/ 1371 w 10000"/>
              <a:gd name="connsiteY65" fmla="*/ 522 h 10000"/>
              <a:gd name="connsiteX66" fmla="*/ 1288 w 10000"/>
              <a:gd name="connsiteY66" fmla="*/ 0 h 10000"/>
              <a:gd name="connsiteX67" fmla="*/ 735 w 10000"/>
              <a:gd name="connsiteY67" fmla="*/ 50 h 10000"/>
              <a:gd name="connsiteX68" fmla="*/ 608 w 10000"/>
              <a:gd name="connsiteY68" fmla="*/ 1070 h 10000"/>
              <a:gd name="connsiteX69" fmla="*/ 874 w 10000"/>
              <a:gd name="connsiteY69" fmla="*/ 2186 h 10000"/>
              <a:gd name="connsiteX70" fmla="*/ 1528 w 10000"/>
              <a:gd name="connsiteY70" fmla="*/ 2825 h 10000"/>
              <a:gd name="connsiteX71" fmla="*/ 2176 w 10000"/>
              <a:gd name="connsiteY71" fmla="*/ 2718 h 10000"/>
              <a:gd name="connsiteX0" fmla="*/ 2176 w 10000"/>
              <a:gd name="connsiteY0" fmla="*/ 2718 h 10000"/>
              <a:gd name="connsiteX1" fmla="*/ 524 w 10000"/>
              <a:gd name="connsiteY1" fmla="*/ 5589 h 10000"/>
              <a:gd name="connsiteX2" fmla="*/ 814 w 10000"/>
              <a:gd name="connsiteY2" fmla="*/ 5800 h 10000"/>
              <a:gd name="connsiteX3" fmla="*/ 735 w 10000"/>
              <a:gd name="connsiteY3" fmla="*/ 6063 h 10000"/>
              <a:gd name="connsiteX4" fmla="*/ 391 w 10000"/>
              <a:gd name="connsiteY4" fmla="*/ 6324 h 10000"/>
              <a:gd name="connsiteX5" fmla="*/ 524 w 10000"/>
              <a:gd name="connsiteY5" fmla="*/ 6405 h 10000"/>
              <a:gd name="connsiteX6" fmla="*/ 1079 w 10000"/>
              <a:gd name="connsiteY6" fmla="*/ 6455 h 10000"/>
              <a:gd name="connsiteX7" fmla="*/ 1552 w 10000"/>
              <a:gd name="connsiteY7" fmla="*/ 6765 h 10000"/>
              <a:gd name="connsiteX8" fmla="*/ 1502 w 10000"/>
              <a:gd name="connsiteY8" fmla="*/ 7140 h 10000"/>
              <a:gd name="connsiteX9" fmla="*/ 1258 w 10000"/>
              <a:gd name="connsiteY9" fmla="*/ 7320 h 10000"/>
              <a:gd name="connsiteX10" fmla="*/ 1210 w 10000"/>
              <a:gd name="connsiteY10" fmla="*/ 8007 h 10000"/>
              <a:gd name="connsiteX11" fmla="*/ 814 w 10000"/>
              <a:gd name="connsiteY11" fmla="*/ 8055 h 10000"/>
              <a:gd name="connsiteX12" fmla="*/ 425 w 10000"/>
              <a:gd name="connsiteY12" fmla="*/ 8007 h 10000"/>
              <a:gd name="connsiteX13" fmla="*/ 0 w 10000"/>
              <a:gd name="connsiteY13" fmla="*/ 8268 h 10000"/>
              <a:gd name="connsiteX14" fmla="*/ 265 w 10000"/>
              <a:gd name="connsiteY14" fmla="*/ 8366 h 10000"/>
              <a:gd name="connsiteX15" fmla="*/ 688 w 10000"/>
              <a:gd name="connsiteY15" fmla="*/ 8366 h 10000"/>
              <a:gd name="connsiteX16" fmla="*/ 1079 w 10000"/>
              <a:gd name="connsiteY16" fmla="*/ 8447 h 10000"/>
              <a:gd name="connsiteX17" fmla="*/ 1210 w 10000"/>
              <a:gd name="connsiteY17" fmla="*/ 8660 h 10000"/>
              <a:gd name="connsiteX18" fmla="*/ 946 w 10000"/>
              <a:gd name="connsiteY18" fmla="*/ 9152 h 10000"/>
              <a:gd name="connsiteX19" fmla="*/ 1288 w 10000"/>
              <a:gd name="connsiteY19" fmla="*/ 9478 h 10000"/>
              <a:gd name="connsiteX20" fmla="*/ 1634 w 10000"/>
              <a:gd name="connsiteY20" fmla="*/ 9575 h 10000"/>
              <a:gd name="connsiteX21" fmla="*/ 1978 w 10000"/>
              <a:gd name="connsiteY21" fmla="*/ 9345 h 10000"/>
              <a:gd name="connsiteX22" fmla="*/ 2430 w 10000"/>
              <a:gd name="connsiteY22" fmla="*/ 9345 h 10000"/>
              <a:gd name="connsiteX23" fmla="*/ 2562 w 10000"/>
              <a:gd name="connsiteY23" fmla="*/ 9608 h 10000"/>
              <a:gd name="connsiteX24" fmla="*/ 2742 w 10000"/>
              <a:gd name="connsiteY24" fmla="*/ 9575 h 10000"/>
              <a:gd name="connsiteX25" fmla="*/ 3245 w 10000"/>
              <a:gd name="connsiteY25" fmla="*/ 9265 h 10000"/>
              <a:gd name="connsiteX26" fmla="*/ 3754 w 10000"/>
              <a:gd name="connsiteY26" fmla="*/ 9575 h 10000"/>
              <a:gd name="connsiteX27" fmla="*/ 4436 w 10000"/>
              <a:gd name="connsiteY27" fmla="*/ 9102 h 10000"/>
              <a:gd name="connsiteX28" fmla="*/ 4730 w 10000"/>
              <a:gd name="connsiteY28" fmla="*/ 9102 h 10000"/>
              <a:gd name="connsiteX29" fmla="*/ 5073 w 10000"/>
              <a:gd name="connsiteY29" fmla="*/ 9395 h 10000"/>
              <a:gd name="connsiteX30" fmla="*/ 5760 w 10000"/>
              <a:gd name="connsiteY30" fmla="*/ 8938 h 10000"/>
              <a:gd name="connsiteX31" fmla="*/ 6053 w 10000"/>
              <a:gd name="connsiteY31" fmla="*/ 8970 h 10000"/>
              <a:gd name="connsiteX32" fmla="*/ 6312 w 10000"/>
              <a:gd name="connsiteY32" fmla="*/ 9183 h 10000"/>
              <a:gd name="connsiteX33" fmla="*/ 7243 w 10000"/>
              <a:gd name="connsiteY33" fmla="*/ 9265 h 10000"/>
              <a:gd name="connsiteX34" fmla="*/ 7326 w 10000"/>
              <a:gd name="connsiteY34" fmla="*/ 9656 h 10000"/>
              <a:gd name="connsiteX35" fmla="*/ 7801 w 10000"/>
              <a:gd name="connsiteY35" fmla="*/ 9232 h 10000"/>
              <a:gd name="connsiteX36" fmla="*/ 8042 w 10000"/>
              <a:gd name="connsiteY36" fmla="*/ 9232 h 10000"/>
              <a:gd name="connsiteX37" fmla="*/ 8224 w 10000"/>
              <a:gd name="connsiteY37" fmla="*/ 9787 h 10000"/>
              <a:gd name="connsiteX38" fmla="*/ 9022 w 10000"/>
              <a:gd name="connsiteY38" fmla="*/ 10000 h 10000"/>
              <a:gd name="connsiteX39" fmla="*/ 9248 w 10000"/>
              <a:gd name="connsiteY39" fmla="*/ 9836 h 10000"/>
              <a:gd name="connsiteX40" fmla="*/ 9184 w 10000"/>
              <a:gd name="connsiteY40" fmla="*/ 9836 h 10000"/>
              <a:gd name="connsiteX41" fmla="*/ 9152 w 10000"/>
              <a:gd name="connsiteY41" fmla="*/ 9411 h 10000"/>
              <a:gd name="connsiteX42" fmla="*/ 10000 w 10000"/>
              <a:gd name="connsiteY42" fmla="*/ 8905 h 10000"/>
              <a:gd name="connsiteX43" fmla="*/ 9867 w 10000"/>
              <a:gd name="connsiteY43" fmla="*/ 8088 h 10000"/>
              <a:gd name="connsiteX44" fmla="*/ 9054 w 10000"/>
              <a:gd name="connsiteY44" fmla="*/ 7876 h 10000"/>
              <a:gd name="connsiteX45" fmla="*/ 9267 w 10000"/>
              <a:gd name="connsiteY45" fmla="*/ 7663 h 10000"/>
              <a:gd name="connsiteX46" fmla="*/ 9267 w 10000"/>
              <a:gd name="connsiteY46" fmla="*/ 7076 h 10000"/>
              <a:gd name="connsiteX47" fmla="*/ 9901 w 10000"/>
              <a:gd name="connsiteY47" fmla="*/ 6602 h 10000"/>
              <a:gd name="connsiteX48" fmla="*/ 9736 w 10000"/>
              <a:gd name="connsiteY48" fmla="*/ 6258 h 10000"/>
              <a:gd name="connsiteX49" fmla="*/ 8386 w 10000"/>
              <a:gd name="connsiteY49" fmla="*/ 5196 h 10000"/>
              <a:gd name="connsiteX50" fmla="*/ 6003 w 10000"/>
              <a:gd name="connsiteY50" fmla="*/ 5327 h 10000"/>
              <a:gd name="connsiteX51" fmla="*/ 5741 w 10000"/>
              <a:gd name="connsiteY51" fmla="*/ 5752 h 10000"/>
              <a:gd name="connsiteX52" fmla="*/ 5450 w 10000"/>
              <a:gd name="connsiteY52" fmla="*/ 5752 h 10000"/>
              <a:gd name="connsiteX53" fmla="*/ 5499 w 10000"/>
              <a:gd name="connsiteY53" fmla="*/ 4265 h 10000"/>
              <a:gd name="connsiteX54" fmla="*/ 4815 w 10000"/>
              <a:gd name="connsiteY54" fmla="*/ 3465 h 10000"/>
              <a:gd name="connsiteX55" fmla="*/ 4305 w 10000"/>
              <a:gd name="connsiteY55" fmla="*/ 3545 h 10000"/>
              <a:gd name="connsiteX56" fmla="*/ 3999 w 10000"/>
              <a:gd name="connsiteY56" fmla="*/ 3203 h 10000"/>
              <a:gd name="connsiteX57" fmla="*/ 3149 w 10000"/>
              <a:gd name="connsiteY57" fmla="*/ 3578 h 10000"/>
              <a:gd name="connsiteX58" fmla="*/ 2857 w 10000"/>
              <a:gd name="connsiteY58" fmla="*/ 3285 h 10000"/>
              <a:gd name="connsiteX59" fmla="*/ 2270 w 10000"/>
              <a:gd name="connsiteY59" fmla="*/ 3203 h 10000"/>
              <a:gd name="connsiteX60" fmla="*/ 2087 w 10000"/>
              <a:gd name="connsiteY60" fmla="*/ 2647 h 10000"/>
              <a:gd name="connsiteX61" fmla="*/ 2053 w 10000"/>
              <a:gd name="connsiteY61" fmla="*/ 949 h 10000"/>
              <a:gd name="connsiteX62" fmla="*/ 1666 w 10000"/>
              <a:gd name="connsiteY62" fmla="*/ 768 h 10000"/>
              <a:gd name="connsiteX63" fmla="*/ 1617 w 10000"/>
              <a:gd name="connsiteY63" fmla="*/ 522 h 10000"/>
              <a:gd name="connsiteX64" fmla="*/ 1371 w 10000"/>
              <a:gd name="connsiteY64" fmla="*/ 522 h 10000"/>
              <a:gd name="connsiteX65" fmla="*/ 1288 w 10000"/>
              <a:gd name="connsiteY65" fmla="*/ 0 h 10000"/>
              <a:gd name="connsiteX66" fmla="*/ 735 w 10000"/>
              <a:gd name="connsiteY66" fmla="*/ 50 h 10000"/>
              <a:gd name="connsiteX67" fmla="*/ 608 w 10000"/>
              <a:gd name="connsiteY67" fmla="*/ 1070 h 10000"/>
              <a:gd name="connsiteX68" fmla="*/ 874 w 10000"/>
              <a:gd name="connsiteY68" fmla="*/ 2186 h 10000"/>
              <a:gd name="connsiteX69" fmla="*/ 1528 w 10000"/>
              <a:gd name="connsiteY69" fmla="*/ 2825 h 10000"/>
              <a:gd name="connsiteX70" fmla="*/ 2176 w 10000"/>
              <a:gd name="connsiteY70" fmla="*/ 2718 h 10000"/>
              <a:gd name="connsiteX0" fmla="*/ 2176 w 10000"/>
              <a:gd name="connsiteY0" fmla="*/ 2718 h 10000"/>
              <a:gd name="connsiteX1" fmla="*/ 814 w 10000"/>
              <a:gd name="connsiteY1" fmla="*/ 5800 h 10000"/>
              <a:gd name="connsiteX2" fmla="*/ 735 w 10000"/>
              <a:gd name="connsiteY2" fmla="*/ 6063 h 10000"/>
              <a:gd name="connsiteX3" fmla="*/ 391 w 10000"/>
              <a:gd name="connsiteY3" fmla="*/ 6324 h 10000"/>
              <a:gd name="connsiteX4" fmla="*/ 524 w 10000"/>
              <a:gd name="connsiteY4" fmla="*/ 6405 h 10000"/>
              <a:gd name="connsiteX5" fmla="*/ 1079 w 10000"/>
              <a:gd name="connsiteY5" fmla="*/ 6455 h 10000"/>
              <a:gd name="connsiteX6" fmla="*/ 1552 w 10000"/>
              <a:gd name="connsiteY6" fmla="*/ 6765 h 10000"/>
              <a:gd name="connsiteX7" fmla="*/ 1502 w 10000"/>
              <a:gd name="connsiteY7" fmla="*/ 7140 h 10000"/>
              <a:gd name="connsiteX8" fmla="*/ 1258 w 10000"/>
              <a:gd name="connsiteY8" fmla="*/ 7320 h 10000"/>
              <a:gd name="connsiteX9" fmla="*/ 1210 w 10000"/>
              <a:gd name="connsiteY9" fmla="*/ 8007 h 10000"/>
              <a:gd name="connsiteX10" fmla="*/ 814 w 10000"/>
              <a:gd name="connsiteY10" fmla="*/ 8055 h 10000"/>
              <a:gd name="connsiteX11" fmla="*/ 425 w 10000"/>
              <a:gd name="connsiteY11" fmla="*/ 8007 h 10000"/>
              <a:gd name="connsiteX12" fmla="*/ 0 w 10000"/>
              <a:gd name="connsiteY12" fmla="*/ 8268 h 10000"/>
              <a:gd name="connsiteX13" fmla="*/ 265 w 10000"/>
              <a:gd name="connsiteY13" fmla="*/ 8366 h 10000"/>
              <a:gd name="connsiteX14" fmla="*/ 688 w 10000"/>
              <a:gd name="connsiteY14" fmla="*/ 8366 h 10000"/>
              <a:gd name="connsiteX15" fmla="*/ 1079 w 10000"/>
              <a:gd name="connsiteY15" fmla="*/ 8447 h 10000"/>
              <a:gd name="connsiteX16" fmla="*/ 1210 w 10000"/>
              <a:gd name="connsiteY16" fmla="*/ 8660 h 10000"/>
              <a:gd name="connsiteX17" fmla="*/ 946 w 10000"/>
              <a:gd name="connsiteY17" fmla="*/ 9152 h 10000"/>
              <a:gd name="connsiteX18" fmla="*/ 1288 w 10000"/>
              <a:gd name="connsiteY18" fmla="*/ 9478 h 10000"/>
              <a:gd name="connsiteX19" fmla="*/ 1634 w 10000"/>
              <a:gd name="connsiteY19" fmla="*/ 9575 h 10000"/>
              <a:gd name="connsiteX20" fmla="*/ 1978 w 10000"/>
              <a:gd name="connsiteY20" fmla="*/ 9345 h 10000"/>
              <a:gd name="connsiteX21" fmla="*/ 2430 w 10000"/>
              <a:gd name="connsiteY21" fmla="*/ 9345 h 10000"/>
              <a:gd name="connsiteX22" fmla="*/ 2562 w 10000"/>
              <a:gd name="connsiteY22" fmla="*/ 9608 h 10000"/>
              <a:gd name="connsiteX23" fmla="*/ 2742 w 10000"/>
              <a:gd name="connsiteY23" fmla="*/ 9575 h 10000"/>
              <a:gd name="connsiteX24" fmla="*/ 3245 w 10000"/>
              <a:gd name="connsiteY24" fmla="*/ 9265 h 10000"/>
              <a:gd name="connsiteX25" fmla="*/ 3754 w 10000"/>
              <a:gd name="connsiteY25" fmla="*/ 9575 h 10000"/>
              <a:gd name="connsiteX26" fmla="*/ 4436 w 10000"/>
              <a:gd name="connsiteY26" fmla="*/ 9102 h 10000"/>
              <a:gd name="connsiteX27" fmla="*/ 4730 w 10000"/>
              <a:gd name="connsiteY27" fmla="*/ 9102 h 10000"/>
              <a:gd name="connsiteX28" fmla="*/ 5073 w 10000"/>
              <a:gd name="connsiteY28" fmla="*/ 9395 h 10000"/>
              <a:gd name="connsiteX29" fmla="*/ 5760 w 10000"/>
              <a:gd name="connsiteY29" fmla="*/ 8938 h 10000"/>
              <a:gd name="connsiteX30" fmla="*/ 6053 w 10000"/>
              <a:gd name="connsiteY30" fmla="*/ 8970 h 10000"/>
              <a:gd name="connsiteX31" fmla="*/ 6312 w 10000"/>
              <a:gd name="connsiteY31" fmla="*/ 9183 h 10000"/>
              <a:gd name="connsiteX32" fmla="*/ 7243 w 10000"/>
              <a:gd name="connsiteY32" fmla="*/ 9265 h 10000"/>
              <a:gd name="connsiteX33" fmla="*/ 7326 w 10000"/>
              <a:gd name="connsiteY33" fmla="*/ 9656 h 10000"/>
              <a:gd name="connsiteX34" fmla="*/ 7801 w 10000"/>
              <a:gd name="connsiteY34" fmla="*/ 9232 h 10000"/>
              <a:gd name="connsiteX35" fmla="*/ 8042 w 10000"/>
              <a:gd name="connsiteY35" fmla="*/ 9232 h 10000"/>
              <a:gd name="connsiteX36" fmla="*/ 8224 w 10000"/>
              <a:gd name="connsiteY36" fmla="*/ 9787 h 10000"/>
              <a:gd name="connsiteX37" fmla="*/ 9022 w 10000"/>
              <a:gd name="connsiteY37" fmla="*/ 10000 h 10000"/>
              <a:gd name="connsiteX38" fmla="*/ 9248 w 10000"/>
              <a:gd name="connsiteY38" fmla="*/ 9836 h 10000"/>
              <a:gd name="connsiteX39" fmla="*/ 9184 w 10000"/>
              <a:gd name="connsiteY39" fmla="*/ 9836 h 10000"/>
              <a:gd name="connsiteX40" fmla="*/ 9152 w 10000"/>
              <a:gd name="connsiteY40" fmla="*/ 9411 h 10000"/>
              <a:gd name="connsiteX41" fmla="*/ 10000 w 10000"/>
              <a:gd name="connsiteY41" fmla="*/ 8905 h 10000"/>
              <a:gd name="connsiteX42" fmla="*/ 9867 w 10000"/>
              <a:gd name="connsiteY42" fmla="*/ 8088 h 10000"/>
              <a:gd name="connsiteX43" fmla="*/ 9054 w 10000"/>
              <a:gd name="connsiteY43" fmla="*/ 7876 h 10000"/>
              <a:gd name="connsiteX44" fmla="*/ 9267 w 10000"/>
              <a:gd name="connsiteY44" fmla="*/ 7663 h 10000"/>
              <a:gd name="connsiteX45" fmla="*/ 9267 w 10000"/>
              <a:gd name="connsiteY45" fmla="*/ 7076 h 10000"/>
              <a:gd name="connsiteX46" fmla="*/ 9901 w 10000"/>
              <a:gd name="connsiteY46" fmla="*/ 6602 h 10000"/>
              <a:gd name="connsiteX47" fmla="*/ 9736 w 10000"/>
              <a:gd name="connsiteY47" fmla="*/ 6258 h 10000"/>
              <a:gd name="connsiteX48" fmla="*/ 8386 w 10000"/>
              <a:gd name="connsiteY48" fmla="*/ 5196 h 10000"/>
              <a:gd name="connsiteX49" fmla="*/ 6003 w 10000"/>
              <a:gd name="connsiteY49" fmla="*/ 5327 h 10000"/>
              <a:gd name="connsiteX50" fmla="*/ 5741 w 10000"/>
              <a:gd name="connsiteY50" fmla="*/ 5752 h 10000"/>
              <a:gd name="connsiteX51" fmla="*/ 5450 w 10000"/>
              <a:gd name="connsiteY51" fmla="*/ 5752 h 10000"/>
              <a:gd name="connsiteX52" fmla="*/ 5499 w 10000"/>
              <a:gd name="connsiteY52" fmla="*/ 4265 h 10000"/>
              <a:gd name="connsiteX53" fmla="*/ 4815 w 10000"/>
              <a:gd name="connsiteY53" fmla="*/ 3465 h 10000"/>
              <a:gd name="connsiteX54" fmla="*/ 4305 w 10000"/>
              <a:gd name="connsiteY54" fmla="*/ 3545 h 10000"/>
              <a:gd name="connsiteX55" fmla="*/ 3999 w 10000"/>
              <a:gd name="connsiteY55" fmla="*/ 3203 h 10000"/>
              <a:gd name="connsiteX56" fmla="*/ 3149 w 10000"/>
              <a:gd name="connsiteY56" fmla="*/ 3578 h 10000"/>
              <a:gd name="connsiteX57" fmla="*/ 2857 w 10000"/>
              <a:gd name="connsiteY57" fmla="*/ 3285 h 10000"/>
              <a:gd name="connsiteX58" fmla="*/ 2270 w 10000"/>
              <a:gd name="connsiteY58" fmla="*/ 3203 h 10000"/>
              <a:gd name="connsiteX59" fmla="*/ 2087 w 10000"/>
              <a:gd name="connsiteY59" fmla="*/ 2647 h 10000"/>
              <a:gd name="connsiteX60" fmla="*/ 2053 w 10000"/>
              <a:gd name="connsiteY60" fmla="*/ 949 h 10000"/>
              <a:gd name="connsiteX61" fmla="*/ 1666 w 10000"/>
              <a:gd name="connsiteY61" fmla="*/ 768 h 10000"/>
              <a:gd name="connsiteX62" fmla="*/ 1617 w 10000"/>
              <a:gd name="connsiteY62" fmla="*/ 522 h 10000"/>
              <a:gd name="connsiteX63" fmla="*/ 1371 w 10000"/>
              <a:gd name="connsiteY63" fmla="*/ 522 h 10000"/>
              <a:gd name="connsiteX64" fmla="*/ 1288 w 10000"/>
              <a:gd name="connsiteY64" fmla="*/ 0 h 10000"/>
              <a:gd name="connsiteX65" fmla="*/ 735 w 10000"/>
              <a:gd name="connsiteY65" fmla="*/ 50 h 10000"/>
              <a:gd name="connsiteX66" fmla="*/ 608 w 10000"/>
              <a:gd name="connsiteY66" fmla="*/ 1070 h 10000"/>
              <a:gd name="connsiteX67" fmla="*/ 874 w 10000"/>
              <a:gd name="connsiteY67" fmla="*/ 2186 h 10000"/>
              <a:gd name="connsiteX68" fmla="*/ 1528 w 10000"/>
              <a:gd name="connsiteY68" fmla="*/ 2825 h 10000"/>
              <a:gd name="connsiteX69" fmla="*/ 2176 w 10000"/>
              <a:gd name="connsiteY69" fmla="*/ 2718 h 10000"/>
              <a:gd name="connsiteX0" fmla="*/ 2176 w 10000"/>
              <a:gd name="connsiteY0" fmla="*/ 2718 h 10000"/>
              <a:gd name="connsiteX1" fmla="*/ 735 w 10000"/>
              <a:gd name="connsiteY1" fmla="*/ 6063 h 10000"/>
              <a:gd name="connsiteX2" fmla="*/ 391 w 10000"/>
              <a:gd name="connsiteY2" fmla="*/ 6324 h 10000"/>
              <a:gd name="connsiteX3" fmla="*/ 524 w 10000"/>
              <a:gd name="connsiteY3" fmla="*/ 6405 h 10000"/>
              <a:gd name="connsiteX4" fmla="*/ 1079 w 10000"/>
              <a:gd name="connsiteY4" fmla="*/ 6455 h 10000"/>
              <a:gd name="connsiteX5" fmla="*/ 1552 w 10000"/>
              <a:gd name="connsiteY5" fmla="*/ 6765 h 10000"/>
              <a:gd name="connsiteX6" fmla="*/ 1502 w 10000"/>
              <a:gd name="connsiteY6" fmla="*/ 7140 h 10000"/>
              <a:gd name="connsiteX7" fmla="*/ 1258 w 10000"/>
              <a:gd name="connsiteY7" fmla="*/ 7320 h 10000"/>
              <a:gd name="connsiteX8" fmla="*/ 1210 w 10000"/>
              <a:gd name="connsiteY8" fmla="*/ 8007 h 10000"/>
              <a:gd name="connsiteX9" fmla="*/ 814 w 10000"/>
              <a:gd name="connsiteY9" fmla="*/ 8055 h 10000"/>
              <a:gd name="connsiteX10" fmla="*/ 425 w 10000"/>
              <a:gd name="connsiteY10" fmla="*/ 8007 h 10000"/>
              <a:gd name="connsiteX11" fmla="*/ 0 w 10000"/>
              <a:gd name="connsiteY11" fmla="*/ 8268 h 10000"/>
              <a:gd name="connsiteX12" fmla="*/ 265 w 10000"/>
              <a:gd name="connsiteY12" fmla="*/ 8366 h 10000"/>
              <a:gd name="connsiteX13" fmla="*/ 688 w 10000"/>
              <a:gd name="connsiteY13" fmla="*/ 8366 h 10000"/>
              <a:gd name="connsiteX14" fmla="*/ 1079 w 10000"/>
              <a:gd name="connsiteY14" fmla="*/ 8447 h 10000"/>
              <a:gd name="connsiteX15" fmla="*/ 1210 w 10000"/>
              <a:gd name="connsiteY15" fmla="*/ 8660 h 10000"/>
              <a:gd name="connsiteX16" fmla="*/ 946 w 10000"/>
              <a:gd name="connsiteY16" fmla="*/ 9152 h 10000"/>
              <a:gd name="connsiteX17" fmla="*/ 1288 w 10000"/>
              <a:gd name="connsiteY17" fmla="*/ 9478 h 10000"/>
              <a:gd name="connsiteX18" fmla="*/ 1634 w 10000"/>
              <a:gd name="connsiteY18" fmla="*/ 9575 h 10000"/>
              <a:gd name="connsiteX19" fmla="*/ 1978 w 10000"/>
              <a:gd name="connsiteY19" fmla="*/ 9345 h 10000"/>
              <a:gd name="connsiteX20" fmla="*/ 2430 w 10000"/>
              <a:gd name="connsiteY20" fmla="*/ 9345 h 10000"/>
              <a:gd name="connsiteX21" fmla="*/ 2562 w 10000"/>
              <a:gd name="connsiteY21" fmla="*/ 9608 h 10000"/>
              <a:gd name="connsiteX22" fmla="*/ 2742 w 10000"/>
              <a:gd name="connsiteY22" fmla="*/ 9575 h 10000"/>
              <a:gd name="connsiteX23" fmla="*/ 3245 w 10000"/>
              <a:gd name="connsiteY23" fmla="*/ 9265 h 10000"/>
              <a:gd name="connsiteX24" fmla="*/ 3754 w 10000"/>
              <a:gd name="connsiteY24" fmla="*/ 9575 h 10000"/>
              <a:gd name="connsiteX25" fmla="*/ 4436 w 10000"/>
              <a:gd name="connsiteY25" fmla="*/ 9102 h 10000"/>
              <a:gd name="connsiteX26" fmla="*/ 4730 w 10000"/>
              <a:gd name="connsiteY26" fmla="*/ 9102 h 10000"/>
              <a:gd name="connsiteX27" fmla="*/ 5073 w 10000"/>
              <a:gd name="connsiteY27" fmla="*/ 9395 h 10000"/>
              <a:gd name="connsiteX28" fmla="*/ 5760 w 10000"/>
              <a:gd name="connsiteY28" fmla="*/ 8938 h 10000"/>
              <a:gd name="connsiteX29" fmla="*/ 6053 w 10000"/>
              <a:gd name="connsiteY29" fmla="*/ 8970 h 10000"/>
              <a:gd name="connsiteX30" fmla="*/ 6312 w 10000"/>
              <a:gd name="connsiteY30" fmla="*/ 9183 h 10000"/>
              <a:gd name="connsiteX31" fmla="*/ 7243 w 10000"/>
              <a:gd name="connsiteY31" fmla="*/ 9265 h 10000"/>
              <a:gd name="connsiteX32" fmla="*/ 7326 w 10000"/>
              <a:gd name="connsiteY32" fmla="*/ 9656 h 10000"/>
              <a:gd name="connsiteX33" fmla="*/ 7801 w 10000"/>
              <a:gd name="connsiteY33" fmla="*/ 9232 h 10000"/>
              <a:gd name="connsiteX34" fmla="*/ 8042 w 10000"/>
              <a:gd name="connsiteY34" fmla="*/ 9232 h 10000"/>
              <a:gd name="connsiteX35" fmla="*/ 8224 w 10000"/>
              <a:gd name="connsiteY35" fmla="*/ 9787 h 10000"/>
              <a:gd name="connsiteX36" fmla="*/ 9022 w 10000"/>
              <a:gd name="connsiteY36" fmla="*/ 10000 h 10000"/>
              <a:gd name="connsiteX37" fmla="*/ 9248 w 10000"/>
              <a:gd name="connsiteY37" fmla="*/ 9836 h 10000"/>
              <a:gd name="connsiteX38" fmla="*/ 9184 w 10000"/>
              <a:gd name="connsiteY38" fmla="*/ 9836 h 10000"/>
              <a:gd name="connsiteX39" fmla="*/ 9152 w 10000"/>
              <a:gd name="connsiteY39" fmla="*/ 9411 h 10000"/>
              <a:gd name="connsiteX40" fmla="*/ 10000 w 10000"/>
              <a:gd name="connsiteY40" fmla="*/ 8905 h 10000"/>
              <a:gd name="connsiteX41" fmla="*/ 9867 w 10000"/>
              <a:gd name="connsiteY41" fmla="*/ 8088 h 10000"/>
              <a:gd name="connsiteX42" fmla="*/ 9054 w 10000"/>
              <a:gd name="connsiteY42" fmla="*/ 7876 h 10000"/>
              <a:gd name="connsiteX43" fmla="*/ 9267 w 10000"/>
              <a:gd name="connsiteY43" fmla="*/ 7663 h 10000"/>
              <a:gd name="connsiteX44" fmla="*/ 9267 w 10000"/>
              <a:gd name="connsiteY44" fmla="*/ 7076 h 10000"/>
              <a:gd name="connsiteX45" fmla="*/ 9901 w 10000"/>
              <a:gd name="connsiteY45" fmla="*/ 6602 h 10000"/>
              <a:gd name="connsiteX46" fmla="*/ 9736 w 10000"/>
              <a:gd name="connsiteY46" fmla="*/ 6258 h 10000"/>
              <a:gd name="connsiteX47" fmla="*/ 8386 w 10000"/>
              <a:gd name="connsiteY47" fmla="*/ 5196 h 10000"/>
              <a:gd name="connsiteX48" fmla="*/ 6003 w 10000"/>
              <a:gd name="connsiteY48" fmla="*/ 5327 h 10000"/>
              <a:gd name="connsiteX49" fmla="*/ 5741 w 10000"/>
              <a:gd name="connsiteY49" fmla="*/ 5752 h 10000"/>
              <a:gd name="connsiteX50" fmla="*/ 5450 w 10000"/>
              <a:gd name="connsiteY50" fmla="*/ 5752 h 10000"/>
              <a:gd name="connsiteX51" fmla="*/ 5499 w 10000"/>
              <a:gd name="connsiteY51" fmla="*/ 4265 h 10000"/>
              <a:gd name="connsiteX52" fmla="*/ 4815 w 10000"/>
              <a:gd name="connsiteY52" fmla="*/ 3465 h 10000"/>
              <a:gd name="connsiteX53" fmla="*/ 4305 w 10000"/>
              <a:gd name="connsiteY53" fmla="*/ 3545 h 10000"/>
              <a:gd name="connsiteX54" fmla="*/ 3999 w 10000"/>
              <a:gd name="connsiteY54" fmla="*/ 3203 h 10000"/>
              <a:gd name="connsiteX55" fmla="*/ 3149 w 10000"/>
              <a:gd name="connsiteY55" fmla="*/ 3578 h 10000"/>
              <a:gd name="connsiteX56" fmla="*/ 2857 w 10000"/>
              <a:gd name="connsiteY56" fmla="*/ 3285 h 10000"/>
              <a:gd name="connsiteX57" fmla="*/ 2270 w 10000"/>
              <a:gd name="connsiteY57" fmla="*/ 3203 h 10000"/>
              <a:gd name="connsiteX58" fmla="*/ 2087 w 10000"/>
              <a:gd name="connsiteY58" fmla="*/ 2647 h 10000"/>
              <a:gd name="connsiteX59" fmla="*/ 2053 w 10000"/>
              <a:gd name="connsiteY59" fmla="*/ 949 h 10000"/>
              <a:gd name="connsiteX60" fmla="*/ 1666 w 10000"/>
              <a:gd name="connsiteY60" fmla="*/ 768 h 10000"/>
              <a:gd name="connsiteX61" fmla="*/ 1617 w 10000"/>
              <a:gd name="connsiteY61" fmla="*/ 522 h 10000"/>
              <a:gd name="connsiteX62" fmla="*/ 1371 w 10000"/>
              <a:gd name="connsiteY62" fmla="*/ 522 h 10000"/>
              <a:gd name="connsiteX63" fmla="*/ 1288 w 10000"/>
              <a:gd name="connsiteY63" fmla="*/ 0 h 10000"/>
              <a:gd name="connsiteX64" fmla="*/ 735 w 10000"/>
              <a:gd name="connsiteY64" fmla="*/ 50 h 10000"/>
              <a:gd name="connsiteX65" fmla="*/ 608 w 10000"/>
              <a:gd name="connsiteY65" fmla="*/ 1070 h 10000"/>
              <a:gd name="connsiteX66" fmla="*/ 874 w 10000"/>
              <a:gd name="connsiteY66" fmla="*/ 2186 h 10000"/>
              <a:gd name="connsiteX67" fmla="*/ 1528 w 10000"/>
              <a:gd name="connsiteY67" fmla="*/ 2825 h 10000"/>
              <a:gd name="connsiteX68" fmla="*/ 2176 w 10000"/>
              <a:gd name="connsiteY68" fmla="*/ 2718 h 10000"/>
              <a:gd name="connsiteX0" fmla="*/ 2176 w 10000"/>
              <a:gd name="connsiteY0" fmla="*/ 2718 h 10000"/>
              <a:gd name="connsiteX1" fmla="*/ 391 w 10000"/>
              <a:gd name="connsiteY1" fmla="*/ 6324 h 10000"/>
              <a:gd name="connsiteX2" fmla="*/ 524 w 10000"/>
              <a:gd name="connsiteY2" fmla="*/ 6405 h 10000"/>
              <a:gd name="connsiteX3" fmla="*/ 1079 w 10000"/>
              <a:gd name="connsiteY3" fmla="*/ 6455 h 10000"/>
              <a:gd name="connsiteX4" fmla="*/ 1552 w 10000"/>
              <a:gd name="connsiteY4" fmla="*/ 6765 h 10000"/>
              <a:gd name="connsiteX5" fmla="*/ 1502 w 10000"/>
              <a:gd name="connsiteY5" fmla="*/ 7140 h 10000"/>
              <a:gd name="connsiteX6" fmla="*/ 1258 w 10000"/>
              <a:gd name="connsiteY6" fmla="*/ 7320 h 10000"/>
              <a:gd name="connsiteX7" fmla="*/ 1210 w 10000"/>
              <a:gd name="connsiteY7" fmla="*/ 8007 h 10000"/>
              <a:gd name="connsiteX8" fmla="*/ 814 w 10000"/>
              <a:gd name="connsiteY8" fmla="*/ 8055 h 10000"/>
              <a:gd name="connsiteX9" fmla="*/ 425 w 10000"/>
              <a:gd name="connsiteY9" fmla="*/ 8007 h 10000"/>
              <a:gd name="connsiteX10" fmla="*/ 0 w 10000"/>
              <a:gd name="connsiteY10" fmla="*/ 8268 h 10000"/>
              <a:gd name="connsiteX11" fmla="*/ 265 w 10000"/>
              <a:gd name="connsiteY11" fmla="*/ 8366 h 10000"/>
              <a:gd name="connsiteX12" fmla="*/ 688 w 10000"/>
              <a:gd name="connsiteY12" fmla="*/ 8366 h 10000"/>
              <a:gd name="connsiteX13" fmla="*/ 1079 w 10000"/>
              <a:gd name="connsiteY13" fmla="*/ 8447 h 10000"/>
              <a:gd name="connsiteX14" fmla="*/ 1210 w 10000"/>
              <a:gd name="connsiteY14" fmla="*/ 8660 h 10000"/>
              <a:gd name="connsiteX15" fmla="*/ 946 w 10000"/>
              <a:gd name="connsiteY15" fmla="*/ 9152 h 10000"/>
              <a:gd name="connsiteX16" fmla="*/ 1288 w 10000"/>
              <a:gd name="connsiteY16" fmla="*/ 9478 h 10000"/>
              <a:gd name="connsiteX17" fmla="*/ 1634 w 10000"/>
              <a:gd name="connsiteY17" fmla="*/ 9575 h 10000"/>
              <a:gd name="connsiteX18" fmla="*/ 1978 w 10000"/>
              <a:gd name="connsiteY18" fmla="*/ 9345 h 10000"/>
              <a:gd name="connsiteX19" fmla="*/ 2430 w 10000"/>
              <a:gd name="connsiteY19" fmla="*/ 9345 h 10000"/>
              <a:gd name="connsiteX20" fmla="*/ 2562 w 10000"/>
              <a:gd name="connsiteY20" fmla="*/ 9608 h 10000"/>
              <a:gd name="connsiteX21" fmla="*/ 2742 w 10000"/>
              <a:gd name="connsiteY21" fmla="*/ 9575 h 10000"/>
              <a:gd name="connsiteX22" fmla="*/ 3245 w 10000"/>
              <a:gd name="connsiteY22" fmla="*/ 9265 h 10000"/>
              <a:gd name="connsiteX23" fmla="*/ 3754 w 10000"/>
              <a:gd name="connsiteY23" fmla="*/ 9575 h 10000"/>
              <a:gd name="connsiteX24" fmla="*/ 4436 w 10000"/>
              <a:gd name="connsiteY24" fmla="*/ 9102 h 10000"/>
              <a:gd name="connsiteX25" fmla="*/ 4730 w 10000"/>
              <a:gd name="connsiteY25" fmla="*/ 9102 h 10000"/>
              <a:gd name="connsiteX26" fmla="*/ 5073 w 10000"/>
              <a:gd name="connsiteY26" fmla="*/ 9395 h 10000"/>
              <a:gd name="connsiteX27" fmla="*/ 5760 w 10000"/>
              <a:gd name="connsiteY27" fmla="*/ 8938 h 10000"/>
              <a:gd name="connsiteX28" fmla="*/ 6053 w 10000"/>
              <a:gd name="connsiteY28" fmla="*/ 8970 h 10000"/>
              <a:gd name="connsiteX29" fmla="*/ 6312 w 10000"/>
              <a:gd name="connsiteY29" fmla="*/ 9183 h 10000"/>
              <a:gd name="connsiteX30" fmla="*/ 7243 w 10000"/>
              <a:gd name="connsiteY30" fmla="*/ 9265 h 10000"/>
              <a:gd name="connsiteX31" fmla="*/ 7326 w 10000"/>
              <a:gd name="connsiteY31" fmla="*/ 9656 h 10000"/>
              <a:gd name="connsiteX32" fmla="*/ 7801 w 10000"/>
              <a:gd name="connsiteY32" fmla="*/ 9232 h 10000"/>
              <a:gd name="connsiteX33" fmla="*/ 8042 w 10000"/>
              <a:gd name="connsiteY33" fmla="*/ 9232 h 10000"/>
              <a:gd name="connsiteX34" fmla="*/ 8224 w 10000"/>
              <a:gd name="connsiteY34" fmla="*/ 9787 h 10000"/>
              <a:gd name="connsiteX35" fmla="*/ 9022 w 10000"/>
              <a:gd name="connsiteY35" fmla="*/ 10000 h 10000"/>
              <a:gd name="connsiteX36" fmla="*/ 9248 w 10000"/>
              <a:gd name="connsiteY36" fmla="*/ 9836 h 10000"/>
              <a:gd name="connsiteX37" fmla="*/ 9184 w 10000"/>
              <a:gd name="connsiteY37" fmla="*/ 9836 h 10000"/>
              <a:gd name="connsiteX38" fmla="*/ 9152 w 10000"/>
              <a:gd name="connsiteY38" fmla="*/ 9411 h 10000"/>
              <a:gd name="connsiteX39" fmla="*/ 10000 w 10000"/>
              <a:gd name="connsiteY39" fmla="*/ 8905 h 10000"/>
              <a:gd name="connsiteX40" fmla="*/ 9867 w 10000"/>
              <a:gd name="connsiteY40" fmla="*/ 8088 h 10000"/>
              <a:gd name="connsiteX41" fmla="*/ 9054 w 10000"/>
              <a:gd name="connsiteY41" fmla="*/ 7876 h 10000"/>
              <a:gd name="connsiteX42" fmla="*/ 9267 w 10000"/>
              <a:gd name="connsiteY42" fmla="*/ 7663 h 10000"/>
              <a:gd name="connsiteX43" fmla="*/ 9267 w 10000"/>
              <a:gd name="connsiteY43" fmla="*/ 7076 h 10000"/>
              <a:gd name="connsiteX44" fmla="*/ 9901 w 10000"/>
              <a:gd name="connsiteY44" fmla="*/ 6602 h 10000"/>
              <a:gd name="connsiteX45" fmla="*/ 9736 w 10000"/>
              <a:gd name="connsiteY45" fmla="*/ 6258 h 10000"/>
              <a:gd name="connsiteX46" fmla="*/ 8386 w 10000"/>
              <a:gd name="connsiteY46" fmla="*/ 5196 h 10000"/>
              <a:gd name="connsiteX47" fmla="*/ 6003 w 10000"/>
              <a:gd name="connsiteY47" fmla="*/ 5327 h 10000"/>
              <a:gd name="connsiteX48" fmla="*/ 5741 w 10000"/>
              <a:gd name="connsiteY48" fmla="*/ 5752 h 10000"/>
              <a:gd name="connsiteX49" fmla="*/ 5450 w 10000"/>
              <a:gd name="connsiteY49" fmla="*/ 5752 h 10000"/>
              <a:gd name="connsiteX50" fmla="*/ 5499 w 10000"/>
              <a:gd name="connsiteY50" fmla="*/ 4265 h 10000"/>
              <a:gd name="connsiteX51" fmla="*/ 4815 w 10000"/>
              <a:gd name="connsiteY51" fmla="*/ 3465 h 10000"/>
              <a:gd name="connsiteX52" fmla="*/ 4305 w 10000"/>
              <a:gd name="connsiteY52" fmla="*/ 3545 h 10000"/>
              <a:gd name="connsiteX53" fmla="*/ 3999 w 10000"/>
              <a:gd name="connsiteY53" fmla="*/ 3203 h 10000"/>
              <a:gd name="connsiteX54" fmla="*/ 3149 w 10000"/>
              <a:gd name="connsiteY54" fmla="*/ 3578 h 10000"/>
              <a:gd name="connsiteX55" fmla="*/ 2857 w 10000"/>
              <a:gd name="connsiteY55" fmla="*/ 3285 h 10000"/>
              <a:gd name="connsiteX56" fmla="*/ 2270 w 10000"/>
              <a:gd name="connsiteY56" fmla="*/ 3203 h 10000"/>
              <a:gd name="connsiteX57" fmla="*/ 2087 w 10000"/>
              <a:gd name="connsiteY57" fmla="*/ 2647 h 10000"/>
              <a:gd name="connsiteX58" fmla="*/ 2053 w 10000"/>
              <a:gd name="connsiteY58" fmla="*/ 949 h 10000"/>
              <a:gd name="connsiteX59" fmla="*/ 1666 w 10000"/>
              <a:gd name="connsiteY59" fmla="*/ 768 h 10000"/>
              <a:gd name="connsiteX60" fmla="*/ 1617 w 10000"/>
              <a:gd name="connsiteY60" fmla="*/ 522 h 10000"/>
              <a:gd name="connsiteX61" fmla="*/ 1371 w 10000"/>
              <a:gd name="connsiteY61" fmla="*/ 522 h 10000"/>
              <a:gd name="connsiteX62" fmla="*/ 1288 w 10000"/>
              <a:gd name="connsiteY62" fmla="*/ 0 h 10000"/>
              <a:gd name="connsiteX63" fmla="*/ 735 w 10000"/>
              <a:gd name="connsiteY63" fmla="*/ 50 h 10000"/>
              <a:gd name="connsiteX64" fmla="*/ 608 w 10000"/>
              <a:gd name="connsiteY64" fmla="*/ 1070 h 10000"/>
              <a:gd name="connsiteX65" fmla="*/ 874 w 10000"/>
              <a:gd name="connsiteY65" fmla="*/ 2186 h 10000"/>
              <a:gd name="connsiteX66" fmla="*/ 1528 w 10000"/>
              <a:gd name="connsiteY66" fmla="*/ 2825 h 10000"/>
              <a:gd name="connsiteX67" fmla="*/ 2176 w 10000"/>
              <a:gd name="connsiteY67" fmla="*/ 2718 h 10000"/>
              <a:gd name="connsiteX0" fmla="*/ 2176 w 10000"/>
              <a:gd name="connsiteY0" fmla="*/ 2718 h 10000"/>
              <a:gd name="connsiteX1" fmla="*/ 517 w 10000"/>
              <a:gd name="connsiteY1" fmla="*/ 6212 h 10000"/>
              <a:gd name="connsiteX2" fmla="*/ 391 w 10000"/>
              <a:gd name="connsiteY2" fmla="*/ 6324 h 10000"/>
              <a:gd name="connsiteX3" fmla="*/ 524 w 10000"/>
              <a:gd name="connsiteY3" fmla="*/ 6405 h 10000"/>
              <a:gd name="connsiteX4" fmla="*/ 1079 w 10000"/>
              <a:gd name="connsiteY4" fmla="*/ 6455 h 10000"/>
              <a:gd name="connsiteX5" fmla="*/ 1552 w 10000"/>
              <a:gd name="connsiteY5" fmla="*/ 6765 h 10000"/>
              <a:gd name="connsiteX6" fmla="*/ 1502 w 10000"/>
              <a:gd name="connsiteY6" fmla="*/ 7140 h 10000"/>
              <a:gd name="connsiteX7" fmla="*/ 1258 w 10000"/>
              <a:gd name="connsiteY7" fmla="*/ 7320 h 10000"/>
              <a:gd name="connsiteX8" fmla="*/ 1210 w 10000"/>
              <a:gd name="connsiteY8" fmla="*/ 8007 h 10000"/>
              <a:gd name="connsiteX9" fmla="*/ 814 w 10000"/>
              <a:gd name="connsiteY9" fmla="*/ 8055 h 10000"/>
              <a:gd name="connsiteX10" fmla="*/ 425 w 10000"/>
              <a:gd name="connsiteY10" fmla="*/ 8007 h 10000"/>
              <a:gd name="connsiteX11" fmla="*/ 0 w 10000"/>
              <a:gd name="connsiteY11" fmla="*/ 8268 h 10000"/>
              <a:gd name="connsiteX12" fmla="*/ 265 w 10000"/>
              <a:gd name="connsiteY12" fmla="*/ 8366 h 10000"/>
              <a:gd name="connsiteX13" fmla="*/ 688 w 10000"/>
              <a:gd name="connsiteY13" fmla="*/ 8366 h 10000"/>
              <a:gd name="connsiteX14" fmla="*/ 1079 w 10000"/>
              <a:gd name="connsiteY14" fmla="*/ 8447 h 10000"/>
              <a:gd name="connsiteX15" fmla="*/ 1210 w 10000"/>
              <a:gd name="connsiteY15" fmla="*/ 8660 h 10000"/>
              <a:gd name="connsiteX16" fmla="*/ 946 w 10000"/>
              <a:gd name="connsiteY16" fmla="*/ 9152 h 10000"/>
              <a:gd name="connsiteX17" fmla="*/ 1288 w 10000"/>
              <a:gd name="connsiteY17" fmla="*/ 9478 h 10000"/>
              <a:gd name="connsiteX18" fmla="*/ 1634 w 10000"/>
              <a:gd name="connsiteY18" fmla="*/ 9575 h 10000"/>
              <a:gd name="connsiteX19" fmla="*/ 1978 w 10000"/>
              <a:gd name="connsiteY19" fmla="*/ 9345 h 10000"/>
              <a:gd name="connsiteX20" fmla="*/ 2430 w 10000"/>
              <a:gd name="connsiteY20" fmla="*/ 9345 h 10000"/>
              <a:gd name="connsiteX21" fmla="*/ 2562 w 10000"/>
              <a:gd name="connsiteY21" fmla="*/ 9608 h 10000"/>
              <a:gd name="connsiteX22" fmla="*/ 2742 w 10000"/>
              <a:gd name="connsiteY22" fmla="*/ 9575 h 10000"/>
              <a:gd name="connsiteX23" fmla="*/ 3245 w 10000"/>
              <a:gd name="connsiteY23" fmla="*/ 9265 h 10000"/>
              <a:gd name="connsiteX24" fmla="*/ 3754 w 10000"/>
              <a:gd name="connsiteY24" fmla="*/ 9575 h 10000"/>
              <a:gd name="connsiteX25" fmla="*/ 4436 w 10000"/>
              <a:gd name="connsiteY25" fmla="*/ 9102 h 10000"/>
              <a:gd name="connsiteX26" fmla="*/ 4730 w 10000"/>
              <a:gd name="connsiteY26" fmla="*/ 9102 h 10000"/>
              <a:gd name="connsiteX27" fmla="*/ 5073 w 10000"/>
              <a:gd name="connsiteY27" fmla="*/ 9395 h 10000"/>
              <a:gd name="connsiteX28" fmla="*/ 5760 w 10000"/>
              <a:gd name="connsiteY28" fmla="*/ 8938 h 10000"/>
              <a:gd name="connsiteX29" fmla="*/ 6053 w 10000"/>
              <a:gd name="connsiteY29" fmla="*/ 8970 h 10000"/>
              <a:gd name="connsiteX30" fmla="*/ 6312 w 10000"/>
              <a:gd name="connsiteY30" fmla="*/ 9183 h 10000"/>
              <a:gd name="connsiteX31" fmla="*/ 7243 w 10000"/>
              <a:gd name="connsiteY31" fmla="*/ 9265 h 10000"/>
              <a:gd name="connsiteX32" fmla="*/ 7326 w 10000"/>
              <a:gd name="connsiteY32" fmla="*/ 9656 h 10000"/>
              <a:gd name="connsiteX33" fmla="*/ 7801 w 10000"/>
              <a:gd name="connsiteY33" fmla="*/ 9232 h 10000"/>
              <a:gd name="connsiteX34" fmla="*/ 8042 w 10000"/>
              <a:gd name="connsiteY34" fmla="*/ 9232 h 10000"/>
              <a:gd name="connsiteX35" fmla="*/ 8224 w 10000"/>
              <a:gd name="connsiteY35" fmla="*/ 9787 h 10000"/>
              <a:gd name="connsiteX36" fmla="*/ 9022 w 10000"/>
              <a:gd name="connsiteY36" fmla="*/ 10000 h 10000"/>
              <a:gd name="connsiteX37" fmla="*/ 9248 w 10000"/>
              <a:gd name="connsiteY37" fmla="*/ 9836 h 10000"/>
              <a:gd name="connsiteX38" fmla="*/ 9184 w 10000"/>
              <a:gd name="connsiteY38" fmla="*/ 9836 h 10000"/>
              <a:gd name="connsiteX39" fmla="*/ 9152 w 10000"/>
              <a:gd name="connsiteY39" fmla="*/ 9411 h 10000"/>
              <a:gd name="connsiteX40" fmla="*/ 10000 w 10000"/>
              <a:gd name="connsiteY40" fmla="*/ 8905 h 10000"/>
              <a:gd name="connsiteX41" fmla="*/ 9867 w 10000"/>
              <a:gd name="connsiteY41" fmla="*/ 8088 h 10000"/>
              <a:gd name="connsiteX42" fmla="*/ 9054 w 10000"/>
              <a:gd name="connsiteY42" fmla="*/ 7876 h 10000"/>
              <a:gd name="connsiteX43" fmla="*/ 9267 w 10000"/>
              <a:gd name="connsiteY43" fmla="*/ 7663 h 10000"/>
              <a:gd name="connsiteX44" fmla="*/ 9267 w 10000"/>
              <a:gd name="connsiteY44" fmla="*/ 7076 h 10000"/>
              <a:gd name="connsiteX45" fmla="*/ 9901 w 10000"/>
              <a:gd name="connsiteY45" fmla="*/ 6602 h 10000"/>
              <a:gd name="connsiteX46" fmla="*/ 9736 w 10000"/>
              <a:gd name="connsiteY46" fmla="*/ 6258 h 10000"/>
              <a:gd name="connsiteX47" fmla="*/ 8386 w 10000"/>
              <a:gd name="connsiteY47" fmla="*/ 5196 h 10000"/>
              <a:gd name="connsiteX48" fmla="*/ 6003 w 10000"/>
              <a:gd name="connsiteY48" fmla="*/ 5327 h 10000"/>
              <a:gd name="connsiteX49" fmla="*/ 5741 w 10000"/>
              <a:gd name="connsiteY49" fmla="*/ 5752 h 10000"/>
              <a:gd name="connsiteX50" fmla="*/ 5450 w 10000"/>
              <a:gd name="connsiteY50" fmla="*/ 5752 h 10000"/>
              <a:gd name="connsiteX51" fmla="*/ 5499 w 10000"/>
              <a:gd name="connsiteY51" fmla="*/ 4265 h 10000"/>
              <a:gd name="connsiteX52" fmla="*/ 4815 w 10000"/>
              <a:gd name="connsiteY52" fmla="*/ 3465 h 10000"/>
              <a:gd name="connsiteX53" fmla="*/ 4305 w 10000"/>
              <a:gd name="connsiteY53" fmla="*/ 3545 h 10000"/>
              <a:gd name="connsiteX54" fmla="*/ 3999 w 10000"/>
              <a:gd name="connsiteY54" fmla="*/ 3203 h 10000"/>
              <a:gd name="connsiteX55" fmla="*/ 3149 w 10000"/>
              <a:gd name="connsiteY55" fmla="*/ 3578 h 10000"/>
              <a:gd name="connsiteX56" fmla="*/ 2857 w 10000"/>
              <a:gd name="connsiteY56" fmla="*/ 3285 h 10000"/>
              <a:gd name="connsiteX57" fmla="*/ 2270 w 10000"/>
              <a:gd name="connsiteY57" fmla="*/ 3203 h 10000"/>
              <a:gd name="connsiteX58" fmla="*/ 2087 w 10000"/>
              <a:gd name="connsiteY58" fmla="*/ 2647 h 10000"/>
              <a:gd name="connsiteX59" fmla="*/ 2053 w 10000"/>
              <a:gd name="connsiteY59" fmla="*/ 949 h 10000"/>
              <a:gd name="connsiteX60" fmla="*/ 1666 w 10000"/>
              <a:gd name="connsiteY60" fmla="*/ 768 h 10000"/>
              <a:gd name="connsiteX61" fmla="*/ 1617 w 10000"/>
              <a:gd name="connsiteY61" fmla="*/ 522 h 10000"/>
              <a:gd name="connsiteX62" fmla="*/ 1371 w 10000"/>
              <a:gd name="connsiteY62" fmla="*/ 522 h 10000"/>
              <a:gd name="connsiteX63" fmla="*/ 1288 w 10000"/>
              <a:gd name="connsiteY63" fmla="*/ 0 h 10000"/>
              <a:gd name="connsiteX64" fmla="*/ 735 w 10000"/>
              <a:gd name="connsiteY64" fmla="*/ 50 h 10000"/>
              <a:gd name="connsiteX65" fmla="*/ 608 w 10000"/>
              <a:gd name="connsiteY65" fmla="*/ 1070 h 10000"/>
              <a:gd name="connsiteX66" fmla="*/ 874 w 10000"/>
              <a:gd name="connsiteY66" fmla="*/ 2186 h 10000"/>
              <a:gd name="connsiteX67" fmla="*/ 1528 w 10000"/>
              <a:gd name="connsiteY67" fmla="*/ 2825 h 10000"/>
              <a:gd name="connsiteX68" fmla="*/ 2176 w 10000"/>
              <a:gd name="connsiteY68" fmla="*/ 2718 h 10000"/>
              <a:gd name="connsiteX0" fmla="*/ 2176 w 10000"/>
              <a:gd name="connsiteY0" fmla="*/ 2718 h 10000"/>
              <a:gd name="connsiteX1" fmla="*/ 517 w 10000"/>
              <a:gd name="connsiteY1" fmla="*/ 6212 h 10000"/>
              <a:gd name="connsiteX2" fmla="*/ 391 w 10000"/>
              <a:gd name="connsiteY2" fmla="*/ 6324 h 10000"/>
              <a:gd name="connsiteX3" fmla="*/ 1079 w 10000"/>
              <a:gd name="connsiteY3" fmla="*/ 6455 h 10000"/>
              <a:gd name="connsiteX4" fmla="*/ 1552 w 10000"/>
              <a:gd name="connsiteY4" fmla="*/ 6765 h 10000"/>
              <a:gd name="connsiteX5" fmla="*/ 1502 w 10000"/>
              <a:gd name="connsiteY5" fmla="*/ 7140 h 10000"/>
              <a:gd name="connsiteX6" fmla="*/ 1258 w 10000"/>
              <a:gd name="connsiteY6" fmla="*/ 7320 h 10000"/>
              <a:gd name="connsiteX7" fmla="*/ 1210 w 10000"/>
              <a:gd name="connsiteY7" fmla="*/ 8007 h 10000"/>
              <a:gd name="connsiteX8" fmla="*/ 814 w 10000"/>
              <a:gd name="connsiteY8" fmla="*/ 8055 h 10000"/>
              <a:gd name="connsiteX9" fmla="*/ 425 w 10000"/>
              <a:gd name="connsiteY9" fmla="*/ 8007 h 10000"/>
              <a:gd name="connsiteX10" fmla="*/ 0 w 10000"/>
              <a:gd name="connsiteY10" fmla="*/ 8268 h 10000"/>
              <a:gd name="connsiteX11" fmla="*/ 265 w 10000"/>
              <a:gd name="connsiteY11" fmla="*/ 8366 h 10000"/>
              <a:gd name="connsiteX12" fmla="*/ 688 w 10000"/>
              <a:gd name="connsiteY12" fmla="*/ 8366 h 10000"/>
              <a:gd name="connsiteX13" fmla="*/ 1079 w 10000"/>
              <a:gd name="connsiteY13" fmla="*/ 8447 h 10000"/>
              <a:gd name="connsiteX14" fmla="*/ 1210 w 10000"/>
              <a:gd name="connsiteY14" fmla="*/ 8660 h 10000"/>
              <a:gd name="connsiteX15" fmla="*/ 946 w 10000"/>
              <a:gd name="connsiteY15" fmla="*/ 9152 h 10000"/>
              <a:gd name="connsiteX16" fmla="*/ 1288 w 10000"/>
              <a:gd name="connsiteY16" fmla="*/ 9478 h 10000"/>
              <a:gd name="connsiteX17" fmla="*/ 1634 w 10000"/>
              <a:gd name="connsiteY17" fmla="*/ 9575 h 10000"/>
              <a:gd name="connsiteX18" fmla="*/ 1978 w 10000"/>
              <a:gd name="connsiteY18" fmla="*/ 9345 h 10000"/>
              <a:gd name="connsiteX19" fmla="*/ 2430 w 10000"/>
              <a:gd name="connsiteY19" fmla="*/ 9345 h 10000"/>
              <a:gd name="connsiteX20" fmla="*/ 2562 w 10000"/>
              <a:gd name="connsiteY20" fmla="*/ 9608 h 10000"/>
              <a:gd name="connsiteX21" fmla="*/ 2742 w 10000"/>
              <a:gd name="connsiteY21" fmla="*/ 9575 h 10000"/>
              <a:gd name="connsiteX22" fmla="*/ 3245 w 10000"/>
              <a:gd name="connsiteY22" fmla="*/ 9265 h 10000"/>
              <a:gd name="connsiteX23" fmla="*/ 3754 w 10000"/>
              <a:gd name="connsiteY23" fmla="*/ 9575 h 10000"/>
              <a:gd name="connsiteX24" fmla="*/ 4436 w 10000"/>
              <a:gd name="connsiteY24" fmla="*/ 9102 h 10000"/>
              <a:gd name="connsiteX25" fmla="*/ 4730 w 10000"/>
              <a:gd name="connsiteY25" fmla="*/ 9102 h 10000"/>
              <a:gd name="connsiteX26" fmla="*/ 5073 w 10000"/>
              <a:gd name="connsiteY26" fmla="*/ 9395 h 10000"/>
              <a:gd name="connsiteX27" fmla="*/ 5760 w 10000"/>
              <a:gd name="connsiteY27" fmla="*/ 8938 h 10000"/>
              <a:gd name="connsiteX28" fmla="*/ 6053 w 10000"/>
              <a:gd name="connsiteY28" fmla="*/ 8970 h 10000"/>
              <a:gd name="connsiteX29" fmla="*/ 6312 w 10000"/>
              <a:gd name="connsiteY29" fmla="*/ 9183 h 10000"/>
              <a:gd name="connsiteX30" fmla="*/ 7243 w 10000"/>
              <a:gd name="connsiteY30" fmla="*/ 9265 h 10000"/>
              <a:gd name="connsiteX31" fmla="*/ 7326 w 10000"/>
              <a:gd name="connsiteY31" fmla="*/ 9656 h 10000"/>
              <a:gd name="connsiteX32" fmla="*/ 7801 w 10000"/>
              <a:gd name="connsiteY32" fmla="*/ 9232 h 10000"/>
              <a:gd name="connsiteX33" fmla="*/ 8042 w 10000"/>
              <a:gd name="connsiteY33" fmla="*/ 9232 h 10000"/>
              <a:gd name="connsiteX34" fmla="*/ 8224 w 10000"/>
              <a:gd name="connsiteY34" fmla="*/ 9787 h 10000"/>
              <a:gd name="connsiteX35" fmla="*/ 9022 w 10000"/>
              <a:gd name="connsiteY35" fmla="*/ 10000 h 10000"/>
              <a:gd name="connsiteX36" fmla="*/ 9248 w 10000"/>
              <a:gd name="connsiteY36" fmla="*/ 9836 h 10000"/>
              <a:gd name="connsiteX37" fmla="*/ 9184 w 10000"/>
              <a:gd name="connsiteY37" fmla="*/ 9836 h 10000"/>
              <a:gd name="connsiteX38" fmla="*/ 9152 w 10000"/>
              <a:gd name="connsiteY38" fmla="*/ 9411 h 10000"/>
              <a:gd name="connsiteX39" fmla="*/ 10000 w 10000"/>
              <a:gd name="connsiteY39" fmla="*/ 8905 h 10000"/>
              <a:gd name="connsiteX40" fmla="*/ 9867 w 10000"/>
              <a:gd name="connsiteY40" fmla="*/ 8088 h 10000"/>
              <a:gd name="connsiteX41" fmla="*/ 9054 w 10000"/>
              <a:gd name="connsiteY41" fmla="*/ 7876 h 10000"/>
              <a:gd name="connsiteX42" fmla="*/ 9267 w 10000"/>
              <a:gd name="connsiteY42" fmla="*/ 7663 h 10000"/>
              <a:gd name="connsiteX43" fmla="*/ 9267 w 10000"/>
              <a:gd name="connsiteY43" fmla="*/ 7076 h 10000"/>
              <a:gd name="connsiteX44" fmla="*/ 9901 w 10000"/>
              <a:gd name="connsiteY44" fmla="*/ 6602 h 10000"/>
              <a:gd name="connsiteX45" fmla="*/ 9736 w 10000"/>
              <a:gd name="connsiteY45" fmla="*/ 6258 h 10000"/>
              <a:gd name="connsiteX46" fmla="*/ 8386 w 10000"/>
              <a:gd name="connsiteY46" fmla="*/ 5196 h 10000"/>
              <a:gd name="connsiteX47" fmla="*/ 6003 w 10000"/>
              <a:gd name="connsiteY47" fmla="*/ 5327 h 10000"/>
              <a:gd name="connsiteX48" fmla="*/ 5741 w 10000"/>
              <a:gd name="connsiteY48" fmla="*/ 5752 h 10000"/>
              <a:gd name="connsiteX49" fmla="*/ 5450 w 10000"/>
              <a:gd name="connsiteY49" fmla="*/ 5752 h 10000"/>
              <a:gd name="connsiteX50" fmla="*/ 5499 w 10000"/>
              <a:gd name="connsiteY50" fmla="*/ 4265 h 10000"/>
              <a:gd name="connsiteX51" fmla="*/ 4815 w 10000"/>
              <a:gd name="connsiteY51" fmla="*/ 3465 h 10000"/>
              <a:gd name="connsiteX52" fmla="*/ 4305 w 10000"/>
              <a:gd name="connsiteY52" fmla="*/ 3545 h 10000"/>
              <a:gd name="connsiteX53" fmla="*/ 3999 w 10000"/>
              <a:gd name="connsiteY53" fmla="*/ 3203 h 10000"/>
              <a:gd name="connsiteX54" fmla="*/ 3149 w 10000"/>
              <a:gd name="connsiteY54" fmla="*/ 3578 h 10000"/>
              <a:gd name="connsiteX55" fmla="*/ 2857 w 10000"/>
              <a:gd name="connsiteY55" fmla="*/ 3285 h 10000"/>
              <a:gd name="connsiteX56" fmla="*/ 2270 w 10000"/>
              <a:gd name="connsiteY56" fmla="*/ 3203 h 10000"/>
              <a:gd name="connsiteX57" fmla="*/ 2087 w 10000"/>
              <a:gd name="connsiteY57" fmla="*/ 2647 h 10000"/>
              <a:gd name="connsiteX58" fmla="*/ 2053 w 10000"/>
              <a:gd name="connsiteY58" fmla="*/ 949 h 10000"/>
              <a:gd name="connsiteX59" fmla="*/ 1666 w 10000"/>
              <a:gd name="connsiteY59" fmla="*/ 768 h 10000"/>
              <a:gd name="connsiteX60" fmla="*/ 1617 w 10000"/>
              <a:gd name="connsiteY60" fmla="*/ 522 h 10000"/>
              <a:gd name="connsiteX61" fmla="*/ 1371 w 10000"/>
              <a:gd name="connsiteY61" fmla="*/ 522 h 10000"/>
              <a:gd name="connsiteX62" fmla="*/ 1288 w 10000"/>
              <a:gd name="connsiteY62" fmla="*/ 0 h 10000"/>
              <a:gd name="connsiteX63" fmla="*/ 735 w 10000"/>
              <a:gd name="connsiteY63" fmla="*/ 50 h 10000"/>
              <a:gd name="connsiteX64" fmla="*/ 608 w 10000"/>
              <a:gd name="connsiteY64" fmla="*/ 1070 h 10000"/>
              <a:gd name="connsiteX65" fmla="*/ 874 w 10000"/>
              <a:gd name="connsiteY65" fmla="*/ 2186 h 10000"/>
              <a:gd name="connsiteX66" fmla="*/ 1528 w 10000"/>
              <a:gd name="connsiteY66" fmla="*/ 2825 h 10000"/>
              <a:gd name="connsiteX67" fmla="*/ 2176 w 10000"/>
              <a:gd name="connsiteY67" fmla="*/ 2718 h 10000"/>
              <a:gd name="connsiteX0" fmla="*/ 2176 w 10000"/>
              <a:gd name="connsiteY0" fmla="*/ 2718 h 10000"/>
              <a:gd name="connsiteX1" fmla="*/ 517 w 10000"/>
              <a:gd name="connsiteY1" fmla="*/ 6212 h 10000"/>
              <a:gd name="connsiteX2" fmla="*/ 1079 w 10000"/>
              <a:gd name="connsiteY2" fmla="*/ 6455 h 10000"/>
              <a:gd name="connsiteX3" fmla="*/ 1552 w 10000"/>
              <a:gd name="connsiteY3" fmla="*/ 6765 h 10000"/>
              <a:gd name="connsiteX4" fmla="*/ 1502 w 10000"/>
              <a:gd name="connsiteY4" fmla="*/ 7140 h 10000"/>
              <a:gd name="connsiteX5" fmla="*/ 1258 w 10000"/>
              <a:gd name="connsiteY5" fmla="*/ 7320 h 10000"/>
              <a:gd name="connsiteX6" fmla="*/ 1210 w 10000"/>
              <a:gd name="connsiteY6" fmla="*/ 8007 h 10000"/>
              <a:gd name="connsiteX7" fmla="*/ 814 w 10000"/>
              <a:gd name="connsiteY7" fmla="*/ 8055 h 10000"/>
              <a:gd name="connsiteX8" fmla="*/ 425 w 10000"/>
              <a:gd name="connsiteY8" fmla="*/ 8007 h 10000"/>
              <a:gd name="connsiteX9" fmla="*/ 0 w 10000"/>
              <a:gd name="connsiteY9" fmla="*/ 8268 h 10000"/>
              <a:gd name="connsiteX10" fmla="*/ 265 w 10000"/>
              <a:gd name="connsiteY10" fmla="*/ 8366 h 10000"/>
              <a:gd name="connsiteX11" fmla="*/ 688 w 10000"/>
              <a:gd name="connsiteY11" fmla="*/ 8366 h 10000"/>
              <a:gd name="connsiteX12" fmla="*/ 1079 w 10000"/>
              <a:gd name="connsiteY12" fmla="*/ 8447 h 10000"/>
              <a:gd name="connsiteX13" fmla="*/ 1210 w 10000"/>
              <a:gd name="connsiteY13" fmla="*/ 8660 h 10000"/>
              <a:gd name="connsiteX14" fmla="*/ 946 w 10000"/>
              <a:gd name="connsiteY14" fmla="*/ 9152 h 10000"/>
              <a:gd name="connsiteX15" fmla="*/ 1288 w 10000"/>
              <a:gd name="connsiteY15" fmla="*/ 9478 h 10000"/>
              <a:gd name="connsiteX16" fmla="*/ 1634 w 10000"/>
              <a:gd name="connsiteY16" fmla="*/ 9575 h 10000"/>
              <a:gd name="connsiteX17" fmla="*/ 1978 w 10000"/>
              <a:gd name="connsiteY17" fmla="*/ 9345 h 10000"/>
              <a:gd name="connsiteX18" fmla="*/ 2430 w 10000"/>
              <a:gd name="connsiteY18" fmla="*/ 9345 h 10000"/>
              <a:gd name="connsiteX19" fmla="*/ 2562 w 10000"/>
              <a:gd name="connsiteY19" fmla="*/ 9608 h 10000"/>
              <a:gd name="connsiteX20" fmla="*/ 2742 w 10000"/>
              <a:gd name="connsiteY20" fmla="*/ 9575 h 10000"/>
              <a:gd name="connsiteX21" fmla="*/ 3245 w 10000"/>
              <a:gd name="connsiteY21" fmla="*/ 9265 h 10000"/>
              <a:gd name="connsiteX22" fmla="*/ 3754 w 10000"/>
              <a:gd name="connsiteY22" fmla="*/ 9575 h 10000"/>
              <a:gd name="connsiteX23" fmla="*/ 4436 w 10000"/>
              <a:gd name="connsiteY23" fmla="*/ 9102 h 10000"/>
              <a:gd name="connsiteX24" fmla="*/ 4730 w 10000"/>
              <a:gd name="connsiteY24" fmla="*/ 9102 h 10000"/>
              <a:gd name="connsiteX25" fmla="*/ 5073 w 10000"/>
              <a:gd name="connsiteY25" fmla="*/ 9395 h 10000"/>
              <a:gd name="connsiteX26" fmla="*/ 5760 w 10000"/>
              <a:gd name="connsiteY26" fmla="*/ 8938 h 10000"/>
              <a:gd name="connsiteX27" fmla="*/ 6053 w 10000"/>
              <a:gd name="connsiteY27" fmla="*/ 8970 h 10000"/>
              <a:gd name="connsiteX28" fmla="*/ 6312 w 10000"/>
              <a:gd name="connsiteY28" fmla="*/ 9183 h 10000"/>
              <a:gd name="connsiteX29" fmla="*/ 7243 w 10000"/>
              <a:gd name="connsiteY29" fmla="*/ 9265 h 10000"/>
              <a:gd name="connsiteX30" fmla="*/ 7326 w 10000"/>
              <a:gd name="connsiteY30" fmla="*/ 9656 h 10000"/>
              <a:gd name="connsiteX31" fmla="*/ 7801 w 10000"/>
              <a:gd name="connsiteY31" fmla="*/ 9232 h 10000"/>
              <a:gd name="connsiteX32" fmla="*/ 8042 w 10000"/>
              <a:gd name="connsiteY32" fmla="*/ 9232 h 10000"/>
              <a:gd name="connsiteX33" fmla="*/ 8224 w 10000"/>
              <a:gd name="connsiteY33" fmla="*/ 9787 h 10000"/>
              <a:gd name="connsiteX34" fmla="*/ 9022 w 10000"/>
              <a:gd name="connsiteY34" fmla="*/ 10000 h 10000"/>
              <a:gd name="connsiteX35" fmla="*/ 9248 w 10000"/>
              <a:gd name="connsiteY35" fmla="*/ 9836 h 10000"/>
              <a:gd name="connsiteX36" fmla="*/ 9184 w 10000"/>
              <a:gd name="connsiteY36" fmla="*/ 9836 h 10000"/>
              <a:gd name="connsiteX37" fmla="*/ 9152 w 10000"/>
              <a:gd name="connsiteY37" fmla="*/ 9411 h 10000"/>
              <a:gd name="connsiteX38" fmla="*/ 10000 w 10000"/>
              <a:gd name="connsiteY38" fmla="*/ 8905 h 10000"/>
              <a:gd name="connsiteX39" fmla="*/ 9867 w 10000"/>
              <a:gd name="connsiteY39" fmla="*/ 8088 h 10000"/>
              <a:gd name="connsiteX40" fmla="*/ 9054 w 10000"/>
              <a:gd name="connsiteY40" fmla="*/ 7876 h 10000"/>
              <a:gd name="connsiteX41" fmla="*/ 9267 w 10000"/>
              <a:gd name="connsiteY41" fmla="*/ 7663 h 10000"/>
              <a:gd name="connsiteX42" fmla="*/ 9267 w 10000"/>
              <a:gd name="connsiteY42" fmla="*/ 7076 h 10000"/>
              <a:gd name="connsiteX43" fmla="*/ 9901 w 10000"/>
              <a:gd name="connsiteY43" fmla="*/ 6602 h 10000"/>
              <a:gd name="connsiteX44" fmla="*/ 9736 w 10000"/>
              <a:gd name="connsiteY44" fmla="*/ 6258 h 10000"/>
              <a:gd name="connsiteX45" fmla="*/ 8386 w 10000"/>
              <a:gd name="connsiteY45" fmla="*/ 5196 h 10000"/>
              <a:gd name="connsiteX46" fmla="*/ 6003 w 10000"/>
              <a:gd name="connsiteY46" fmla="*/ 5327 h 10000"/>
              <a:gd name="connsiteX47" fmla="*/ 5741 w 10000"/>
              <a:gd name="connsiteY47" fmla="*/ 5752 h 10000"/>
              <a:gd name="connsiteX48" fmla="*/ 5450 w 10000"/>
              <a:gd name="connsiteY48" fmla="*/ 5752 h 10000"/>
              <a:gd name="connsiteX49" fmla="*/ 5499 w 10000"/>
              <a:gd name="connsiteY49" fmla="*/ 4265 h 10000"/>
              <a:gd name="connsiteX50" fmla="*/ 4815 w 10000"/>
              <a:gd name="connsiteY50" fmla="*/ 3465 h 10000"/>
              <a:gd name="connsiteX51" fmla="*/ 4305 w 10000"/>
              <a:gd name="connsiteY51" fmla="*/ 3545 h 10000"/>
              <a:gd name="connsiteX52" fmla="*/ 3999 w 10000"/>
              <a:gd name="connsiteY52" fmla="*/ 3203 h 10000"/>
              <a:gd name="connsiteX53" fmla="*/ 3149 w 10000"/>
              <a:gd name="connsiteY53" fmla="*/ 3578 h 10000"/>
              <a:gd name="connsiteX54" fmla="*/ 2857 w 10000"/>
              <a:gd name="connsiteY54" fmla="*/ 3285 h 10000"/>
              <a:gd name="connsiteX55" fmla="*/ 2270 w 10000"/>
              <a:gd name="connsiteY55" fmla="*/ 3203 h 10000"/>
              <a:gd name="connsiteX56" fmla="*/ 2087 w 10000"/>
              <a:gd name="connsiteY56" fmla="*/ 2647 h 10000"/>
              <a:gd name="connsiteX57" fmla="*/ 2053 w 10000"/>
              <a:gd name="connsiteY57" fmla="*/ 949 h 10000"/>
              <a:gd name="connsiteX58" fmla="*/ 1666 w 10000"/>
              <a:gd name="connsiteY58" fmla="*/ 768 h 10000"/>
              <a:gd name="connsiteX59" fmla="*/ 1617 w 10000"/>
              <a:gd name="connsiteY59" fmla="*/ 522 h 10000"/>
              <a:gd name="connsiteX60" fmla="*/ 1371 w 10000"/>
              <a:gd name="connsiteY60" fmla="*/ 522 h 10000"/>
              <a:gd name="connsiteX61" fmla="*/ 1288 w 10000"/>
              <a:gd name="connsiteY61" fmla="*/ 0 h 10000"/>
              <a:gd name="connsiteX62" fmla="*/ 735 w 10000"/>
              <a:gd name="connsiteY62" fmla="*/ 50 h 10000"/>
              <a:gd name="connsiteX63" fmla="*/ 608 w 10000"/>
              <a:gd name="connsiteY63" fmla="*/ 1070 h 10000"/>
              <a:gd name="connsiteX64" fmla="*/ 874 w 10000"/>
              <a:gd name="connsiteY64" fmla="*/ 2186 h 10000"/>
              <a:gd name="connsiteX65" fmla="*/ 1528 w 10000"/>
              <a:gd name="connsiteY65" fmla="*/ 2825 h 10000"/>
              <a:gd name="connsiteX66" fmla="*/ 2176 w 10000"/>
              <a:gd name="connsiteY66" fmla="*/ 2718 h 10000"/>
              <a:gd name="connsiteX0" fmla="*/ 2176 w 10000"/>
              <a:gd name="connsiteY0" fmla="*/ 2718 h 10000"/>
              <a:gd name="connsiteX1" fmla="*/ 1079 w 10000"/>
              <a:gd name="connsiteY1" fmla="*/ 6455 h 10000"/>
              <a:gd name="connsiteX2" fmla="*/ 1552 w 10000"/>
              <a:gd name="connsiteY2" fmla="*/ 6765 h 10000"/>
              <a:gd name="connsiteX3" fmla="*/ 1502 w 10000"/>
              <a:gd name="connsiteY3" fmla="*/ 7140 h 10000"/>
              <a:gd name="connsiteX4" fmla="*/ 1258 w 10000"/>
              <a:gd name="connsiteY4" fmla="*/ 7320 h 10000"/>
              <a:gd name="connsiteX5" fmla="*/ 1210 w 10000"/>
              <a:gd name="connsiteY5" fmla="*/ 8007 h 10000"/>
              <a:gd name="connsiteX6" fmla="*/ 814 w 10000"/>
              <a:gd name="connsiteY6" fmla="*/ 8055 h 10000"/>
              <a:gd name="connsiteX7" fmla="*/ 425 w 10000"/>
              <a:gd name="connsiteY7" fmla="*/ 8007 h 10000"/>
              <a:gd name="connsiteX8" fmla="*/ 0 w 10000"/>
              <a:gd name="connsiteY8" fmla="*/ 8268 h 10000"/>
              <a:gd name="connsiteX9" fmla="*/ 265 w 10000"/>
              <a:gd name="connsiteY9" fmla="*/ 8366 h 10000"/>
              <a:gd name="connsiteX10" fmla="*/ 688 w 10000"/>
              <a:gd name="connsiteY10" fmla="*/ 8366 h 10000"/>
              <a:gd name="connsiteX11" fmla="*/ 1079 w 10000"/>
              <a:gd name="connsiteY11" fmla="*/ 8447 h 10000"/>
              <a:gd name="connsiteX12" fmla="*/ 1210 w 10000"/>
              <a:gd name="connsiteY12" fmla="*/ 8660 h 10000"/>
              <a:gd name="connsiteX13" fmla="*/ 946 w 10000"/>
              <a:gd name="connsiteY13" fmla="*/ 9152 h 10000"/>
              <a:gd name="connsiteX14" fmla="*/ 1288 w 10000"/>
              <a:gd name="connsiteY14" fmla="*/ 9478 h 10000"/>
              <a:gd name="connsiteX15" fmla="*/ 1634 w 10000"/>
              <a:gd name="connsiteY15" fmla="*/ 9575 h 10000"/>
              <a:gd name="connsiteX16" fmla="*/ 1978 w 10000"/>
              <a:gd name="connsiteY16" fmla="*/ 9345 h 10000"/>
              <a:gd name="connsiteX17" fmla="*/ 2430 w 10000"/>
              <a:gd name="connsiteY17" fmla="*/ 9345 h 10000"/>
              <a:gd name="connsiteX18" fmla="*/ 2562 w 10000"/>
              <a:gd name="connsiteY18" fmla="*/ 9608 h 10000"/>
              <a:gd name="connsiteX19" fmla="*/ 2742 w 10000"/>
              <a:gd name="connsiteY19" fmla="*/ 9575 h 10000"/>
              <a:gd name="connsiteX20" fmla="*/ 3245 w 10000"/>
              <a:gd name="connsiteY20" fmla="*/ 9265 h 10000"/>
              <a:gd name="connsiteX21" fmla="*/ 3754 w 10000"/>
              <a:gd name="connsiteY21" fmla="*/ 9575 h 10000"/>
              <a:gd name="connsiteX22" fmla="*/ 4436 w 10000"/>
              <a:gd name="connsiteY22" fmla="*/ 9102 h 10000"/>
              <a:gd name="connsiteX23" fmla="*/ 4730 w 10000"/>
              <a:gd name="connsiteY23" fmla="*/ 9102 h 10000"/>
              <a:gd name="connsiteX24" fmla="*/ 5073 w 10000"/>
              <a:gd name="connsiteY24" fmla="*/ 9395 h 10000"/>
              <a:gd name="connsiteX25" fmla="*/ 5760 w 10000"/>
              <a:gd name="connsiteY25" fmla="*/ 8938 h 10000"/>
              <a:gd name="connsiteX26" fmla="*/ 6053 w 10000"/>
              <a:gd name="connsiteY26" fmla="*/ 8970 h 10000"/>
              <a:gd name="connsiteX27" fmla="*/ 6312 w 10000"/>
              <a:gd name="connsiteY27" fmla="*/ 9183 h 10000"/>
              <a:gd name="connsiteX28" fmla="*/ 7243 w 10000"/>
              <a:gd name="connsiteY28" fmla="*/ 9265 h 10000"/>
              <a:gd name="connsiteX29" fmla="*/ 7326 w 10000"/>
              <a:gd name="connsiteY29" fmla="*/ 9656 h 10000"/>
              <a:gd name="connsiteX30" fmla="*/ 7801 w 10000"/>
              <a:gd name="connsiteY30" fmla="*/ 9232 h 10000"/>
              <a:gd name="connsiteX31" fmla="*/ 8042 w 10000"/>
              <a:gd name="connsiteY31" fmla="*/ 9232 h 10000"/>
              <a:gd name="connsiteX32" fmla="*/ 8224 w 10000"/>
              <a:gd name="connsiteY32" fmla="*/ 9787 h 10000"/>
              <a:gd name="connsiteX33" fmla="*/ 9022 w 10000"/>
              <a:gd name="connsiteY33" fmla="*/ 10000 h 10000"/>
              <a:gd name="connsiteX34" fmla="*/ 9248 w 10000"/>
              <a:gd name="connsiteY34" fmla="*/ 9836 h 10000"/>
              <a:gd name="connsiteX35" fmla="*/ 9184 w 10000"/>
              <a:gd name="connsiteY35" fmla="*/ 9836 h 10000"/>
              <a:gd name="connsiteX36" fmla="*/ 9152 w 10000"/>
              <a:gd name="connsiteY36" fmla="*/ 9411 h 10000"/>
              <a:gd name="connsiteX37" fmla="*/ 10000 w 10000"/>
              <a:gd name="connsiteY37" fmla="*/ 8905 h 10000"/>
              <a:gd name="connsiteX38" fmla="*/ 9867 w 10000"/>
              <a:gd name="connsiteY38" fmla="*/ 8088 h 10000"/>
              <a:gd name="connsiteX39" fmla="*/ 9054 w 10000"/>
              <a:gd name="connsiteY39" fmla="*/ 7876 h 10000"/>
              <a:gd name="connsiteX40" fmla="*/ 9267 w 10000"/>
              <a:gd name="connsiteY40" fmla="*/ 7663 h 10000"/>
              <a:gd name="connsiteX41" fmla="*/ 9267 w 10000"/>
              <a:gd name="connsiteY41" fmla="*/ 7076 h 10000"/>
              <a:gd name="connsiteX42" fmla="*/ 9901 w 10000"/>
              <a:gd name="connsiteY42" fmla="*/ 6602 h 10000"/>
              <a:gd name="connsiteX43" fmla="*/ 9736 w 10000"/>
              <a:gd name="connsiteY43" fmla="*/ 6258 h 10000"/>
              <a:gd name="connsiteX44" fmla="*/ 8386 w 10000"/>
              <a:gd name="connsiteY44" fmla="*/ 5196 h 10000"/>
              <a:gd name="connsiteX45" fmla="*/ 6003 w 10000"/>
              <a:gd name="connsiteY45" fmla="*/ 5327 h 10000"/>
              <a:gd name="connsiteX46" fmla="*/ 5741 w 10000"/>
              <a:gd name="connsiteY46" fmla="*/ 5752 h 10000"/>
              <a:gd name="connsiteX47" fmla="*/ 5450 w 10000"/>
              <a:gd name="connsiteY47" fmla="*/ 5752 h 10000"/>
              <a:gd name="connsiteX48" fmla="*/ 5499 w 10000"/>
              <a:gd name="connsiteY48" fmla="*/ 4265 h 10000"/>
              <a:gd name="connsiteX49" fmla="*/ 4815 w 10000"/>
              <a:gd name="connsiteY49" fmla="*/ 3465 h 10000"/>
              <a:gd name="connsiteX50" fmla="*/ 4305 w 10000"/>
              <a:gd name="connsiteY50" fmla="*/ 3545 h 10000"/>
              <a:gd name="connsiteX51" fmla="*/ 3999 w 10000"/>
              <a:gd name="connsiteY51" fmla="*/ 3203 h 10000"/>
              <a:gd name="connsiteX52" fmla="*/ 3149 w 10000"/>
              <a:gd name="connsiteY52" fmla="*/ 3578 h 10000"/>
              <a:gd name="connsiteX53" fmla="*/ 2857 w 10000"/>
              <a:gd name="connsiteY53" fmla="*/ 3285 h 10000"/>
              <a:gd name="connsiteX54" fmla="*/ 2270 w 10000"/>
              <a:gd name="connsiteY54" fmla="*/ 3203 h 10000"/>
              <a:gd name="connsiteX55" fmla="*/ 2087 w 10000"/>
              <a:gd name="connsiteY55" fmla="*/ 2647 h 10000"/>
              <a:gd name="connsiteX56" fmla="*/ 2053 w 10000"/>
              <a:gd name="connsiteY56" fmla="*/ 949 h 10000"/>
              <a:gd name="connsiteX57" fmla="*/ 1666 w 10000"/>
              <a:gd name="connsiteY57" fmla="*/ 768 h 10000"/>
              <a:gd name="connsiteX58" fmla="*/ 1617 w 10000"/>
              <a:gd name="connsiteY58" fmla="*/ 522 h 10000"/>
              <a:gd name="connsiteX59" fmla="*/ 1371 w 10000"/>
              <a:gd name="connsiteY59" fmla="*/ 522 h 10000"/>
              <a:gd name="connsiteX60" fmla="*/ 1288 w 10000"/>
              <a:gd name="connsiteY60" fmla="*/ 0 h 10000"/>
              <a:gd name="connsiteX61" fmla="*/ 735 w 10000"/>
              <a:gd name="connsiteY61" fmla="*/ 50 h 10000"/>
              <a:gd name="connsiteX62" fmla="*/ 608 w 10000"/>
              <a:gd name="connsiteY62" fmla="*/ 1070 h 10000"/>
              <a:gd name="connsiteX63" fmla="*/ 874 w 10000"/>
              <a:gd name="connsiteY63" fmla="*/ 2186 h 10000"/>
              <a:gd name="connsiteX64" fmla="*/ 1528 w 10000"/>
              <a:gd name="connsiteY64" fmla="*/ 2825 h 10000"/>
              <a:gd name="connsiteX65" fmla="*/ 2176 w 10000"/>
              <a:gd name="connsiteY65" fmla="*/ 2718 h 10000"/>
              <a:gd name="connsiteX0" fmla="*/ 2176 w 10000"/>
              <a:gd name="connsiteY0" fmla="*/ 2718 h 10000"/>
              <a:gd name="connsiteX1" fmla="*/ 1552 w 10000"/>
              <a:gd name="connsiteY1" fmla="*/ 6765 h 10000"/>
              <a:gd name="connsiteX2" fmla="*/ 1502 w 10000"/>
              <a:gd name="connsiteY2" fmla="*/ 7140 h 10000"/>
              <a:gd name="connsiteX3" fmla="*/ 1258 w 10000"/>
              <a:gd name="connsiteY3" fmla="*/ 7320 h 10000"/>
              <a:gd name="connsiteX4" fmla="*/ 1210 w 10000"/>
              <a:gd name="connsiteY4" fmla="*/ 8007 h 10000"/>
              <a:gd name="connsiteX5" fmla="*/ 814 w 10000"/>
              <a:gd name="connsiteY5" fmla="*/ 8055 h 10000"/>
              <a:gd name="connsiteX6" fmla="*/ 425 w 10000"/>
              <a:gd name="connsiteY6" fmla="*/ 8007 h 10000"/>
              <a:gd name="connsiteX7" fmla="*/ 0 w 10000"/>
              <a:gd name="connsiteY7" fmla="*/ 8268 h 10000"/>
              <a:gd name="connsiteX8" fmla="*/ 265 w 10000"/>
              <a:gd name="connsiteY8" fmla="*/ 8366 h 10000"/>
              <a:gd name="connsiteX9" fmla="*/ 688 w 10000"/>
              <a:gd name="connsiteY9" fmla="*/ 8366 h 10000"/>
              <a:gd name="connsiteX10" fmla="*/ 1079 w 10000"/>
              <a:gd name="connsiteY10" fmla="*/ 8447 h 10000"/>
              <a:gd name="connsiteX11" fmla="*/ 1210 w 10000"/>
              <a:gd name="connsiteY11" fmla="*/ 8660 h 10000"/>
              <a:gd name="connsiteX12" fmla="*/ 946 w 10000"/>
              <a:gd name="connsiteY12" fmla="*/ 9152 h 10000"/>
              <a:gd name="connsiteX13" fmla="*/ 1288 w 10000"/>
              <a:gd name="connsiteY13" fmla="*/ 9478 h 10000"/>
              <a:gd name="connsiteX14" fmla="*/ 1634 w 10000"/>
              <a:gd name="connsiteY14" fmla="*/ 9575 h 10000"/>
              <a:gd name="connsiteX15" fmla="*/ 1978 w 10000"/>
              <a:gd name="connsiteY15" fmla="*/ 9345 h 10000"/>
              <a:gd name="connsiteX16" fmla="*/ 2430 w 10000"/>
              <a:gd name="connsiteY16" fmla="*/ 9345 h 10000"/>
              <a:gd name="connsiteX17" fmla="*/ 2562 w 10000"/>
              <a:gd name="connsiteY17" fmla="*/ 9608 h 10000"/>
              <a:gd name="connsiteX18" fmla="*/ 2742 w 10000"/>
              <a:gd name="connsiteY18" fmla="*/ 9575 h 10000"/>
              <a:gd name="connsiteX19" fmla="*/ 3245 w 10000"/>
              <a:gd name="connsiteY19" fmla="*/ 9265 h 10000"/>
              <a:gd name="connsiteX20" fmla="*/ 3754 w 10000"/>
              <a:gd name="connsiteY20" fmla="*/ 9575 h 10000"/>
              <a:gd name="connsiteX21" fmla="*/ 4436 w 10000"/>
              <a:gd name="connsiteY21" fmla="*/ 9102 h 10000"/>
              <a:gd name="connsiteX22" fmla="*/ 4730 w 10000"/>
              <a:gd name="connsiteY22" fmla="*/ 9102 h 10000"/>
              <a:gd name="connsiteX23" fmla="*/ 5073 w 10000"/>
              <a:gd name="connsiteY23" fmla="*/ 9395 h 10000"/>
              <a:gd name="connsiteX24" fmla="*/ 5760 w 10000"/>
              <a:gd name="connsiteY24" fmla="*/ 8938 h 10000"/>
              <a:gd name="connsiteX25" fmla="*/ 6053 w 10000"/>
              <a:gd name="connsiteY25" fmla="*/ 8970 h 10000"/>
              <a:gd name="connsiteX26" fmla="*/ 6312 w 10000"/>
              <a:gd name="connsiteY26" fmla="*/ 9183 h 10000"/>
              <a:gd name="connsiteX27" fmla="*/ 7243 w 10000"/>
              <a:gd name="connsiteY27" fmla="*/ 9265 h 10000"/>
              <a:gd name="connsiteX28" fmla="*/ 7326 w 10000"/>
              <a:gd name="connsiteY28" fmla="*/ 9656 h 10000"/>
              <a:gd name="connsiteX29" fmla="*/ 7801 w 10000"/>
              <a:gd name="connsiteY29" fmla="*/ 9232 h 10000"/>
              <a:gd name="connsiteX30" fmla="*/ 8042 w 10000"/>
              <a:gd name="connsiteY30" fmla="*/ 9232 h 10000"/>
              <a:gd name="connsiteX31" fmla="*/ 8224 w 10000"/>
              <a:gd name="connsiteY31" fmla="*/ 9787 h 10000"/>
              <a:gd name="connsiteX32" fmla="*/ 9022 w 10000"/>
              <a:gd name="connsiteY32" fmla="*/ 10000 h 10000"/>
              <a:gd name="connsiteX33" fmla="*/ 9248 w 10000"/>
              <a:gd name="connsiteY33" fmla="*/ 9836 h 10000"/>
              <a:gd name="connsiteX34" fmla="*/ 9184 w 10000"/>
              <a:gd name="connsiteY34" fmla="*/ 9836 h 10000"/>
              <a:gd name="connsiteX35" fmla="*/ 9152 w 10000"/>
              <a:gd name="connsiteY35" fmla="*/ 9411 h 10000"/>
              <a:gd name="connsiteX36" fmla="*/ 10000 w 10000"/>
              <a:gd name="connsiteY36" fmla="*/ 8905 h 10000"/>
              <a:gd name="connsiteX37" fmla="*/ 9867 w 10000"/>
              <a:gd name="connsiteY37" fmla="*/ 8088 h 10000"/>
              <a:gd name="connsiteX38" fmla="*/ 9054 w 10000"/>
              <a:gd name="connsiteY38" fmla="*/ 7876 h 10000"/>
              <a:gd name="connsiteX39" fmla="*/ 9267 w 10000"/>
              <a:gd name="connsiteY39" fmla="*/ 7663 h 10000"/>
              <a:gd name="connsiteX40" fmla="*/ 9267 w 10000"/>
              <a:gd name="connsiteY40" fmla="*/ 7076 h 10000"/>
              <a:gd name="connsiteX41" fmla="*/ 9901 w 10000"/>
              <a:gd name="connsiteY41" fmla="*/ 6602 h 10000"/>
              <a:gd name="connsiteX42" fmla="*/ 9736 w 10000"/>
              <a:gd name="connsiteY42" fmla="*/ 6258 h 10000"/>
              <a:gd name="connsiteX43" fmla="*/ 8386 w 10000"/>
              <a:gd name="connsiteY43" fmla="*/ 5196 h 10000"/>
              <a:gd name="connsiteX44" fmla="*/ 6003 w 10000"/>
              <a:gd name="connsiteY44" fmla="*/ 5327 h 10000"/>
              <a:gd name="connsiteX45" fmla="*/ 5741 w 10000"/>
              <a:gd name="connsiteY45" fmla="*/ 5752 h 10000"/>
              <a:gd name="connsiteX46" fmla="*/ 5450 w 10000"/>
              <a:gd name="connsiteY46" fmla="*/ 5752 h 10000"/>
              <a:gd name="connsiteX47" fmla="*/ 5499 w 10000"/>
              <a:gd name="connsiteY47" fmla="*/ 4265 h 10000"/>
              <a:gd name="connsiteX48" fmla="*/ 4815 w 10000"/>
              <a:gd name="connsiteY48" fmla="*/ 3465 h 10000"/>
              <a:gd name="connsiteX49" fmla="*/ 4305 w 10000"/>
              <a:gd name="connsiteY49" fmla="*/ 3545 h 10000"/>
              <a:gd name="connsiteX50" fmla="*/ 3999 w 10000"/>
              <a:gd name="connsiteY50" fmla="*/ 3203 h 10000"/>
              <a:gd name="connsiteX51" fmla="*/ 3149 w 10000"/>
              <a:gd name="connsiteY51" fmla="*/ 3578 h 10000"/>
              <a:gd name="connsiteX52" fmla="*/ 2857 w 10000"/>
              <a:gd name="connsiteY52" fmla="*/ 3285 h 10000"/>
              <a:gd name="connsiteX53" fmla="*/ 2270 w 10000"/>
              <a:gd name="connsiteY53" fmla="*/ 3203 h 10000"/>
              <a:gd name="connsiteX54" fmla="*/ 2087 w 10000"/>
              <a:gd name="connsiteY54" fmla="*/ 2647 h 10000"/>
              <a:gd name="connsiteX55" fmla="*/ 2053 w 10000"/>
              <a:gd name="connsiteY55" fmla="*/ 949 h 10000"/>
              <a:gd name="connsiteX56" fmla="*/ 1666 w 10000"/>
              <a:gd name="connsiteY56" fmla="*/ 768 h 10000"/>
              <a:gd name="connsiteX57" fmla="*/ 1617 w 10000"/>
              <a:gd name="connsiteY57" fmla="*/ 522 h 10000"/>
              <a:gd name="connsiteX58" fmla="*/ 1371 w 10000"/>
              <a:gd name="connsiteY58" fmla="*/ 522 h 10000"/>
              <a:gd name="connsiteX59" fmla="*/ 1288 w 10000"/>
              <a:gd name="connsiteY59" fmla="*/ 0 h 10000"/>
              <a:gd name="connsiteX60" fmla="*/ 735 w 10000"/>
              <a:gd name="connsiteY60" fmla="*/ 50 h 10000"/>
              <a:gd name="connsiteX61" fmla="*/ 608 w 10000"/>
              <a:gd name="connsiteY61" fmla="*/ 1070 h 10000"/>
              <a:gd name="connsiteX62" fmla="*/ 874 w 10000"/>
              <a:gd name="connsiteY62" fmla="*/ 2186 h 10000"/>
              <a:gd name="connsiteX63" fmla="*/ 1528 w 10000"/>
              <a:gd name="connsiteY63" fmla="*/ 2825 h 10000"/>
              <a:gd name="connsiteX64" fmla="*/ 2176 w 10000"/>
              <a:gd name="connsiteY64" fmla="*/ 2718 h 10000"/>
              <a:gd name="connsiteX0" fmla="*/ 2176 w 10000"/>
              <a:gd name="connsiteY0" fmla="*/ 2718 h 10000"/>
              <a:gd name="connsiteX1" fmla="*/ 1502 w 10000"/>
              <a:gd name="connsiteY1" fmla="*/ 7140 h 10000"/>
              <a:gd name="connsiteX2" fmla="*/ 1258 w 10000"/>
              <a:gd name="connsiteY2" fmla="*/ 7320 h 10000"/>
              <a:gd name="connsiteX3" fmla="*/ 1210 w 10000"/>
              <a:gd name="connsiteY3" fmla="*/ 8007 h 10000"/>
              <a:gd name="connsiteX4" fmla="*/ 814 w 10000"/>
              <a:gd name="connsiteY4" fmla="*/ 8055 h 10000"/>
              <a:gd name="connsiteX5" fmla="*/ 425 w 10000"/>
              <a:gd name="connsiteY5" fmla="*/ 8007 h 10000"/>
              <a:gd name="connsiteX6" fmla="*/ 0 w 10000"/>
              <a:gd name="connsiteY6" fmla="*/ 8268 h 10000"/>
              <a:gd name="connsiteX7" fmla="*/ 265 w 10000"/>
              <a:gd name="connsiteY7" fmla="*/ 8366 h 10000"/>
              <a:gd name="connsiteX8" fmla="*/ 688 w 10000"/>
              <a:gd name="connsiteY8" fmla="*/ 8366 h 10000"/>
              <a:gd name="connsiteX9" fmla="*/ 1079 w 10000"/>
              <a:gd name="connsiteY9" fmla="*/ 8447 h 10000"/>
              <a:gd name="connsiteX10" fmla="*/ 1210 w 10000"/>
              <a:gd name="connsiteY10" fmla="*/ 8660 h 10000"/>
              <a:gd name="connsiteX11" fmla="*/ 946 w 10000"/>
              <a:gd name="connsiteY11" fmla="*/ 9152 h 10000"/>
              <a:gd name="connsiteX12" fmla="*/ 1288 w 10000"/>
              <a:gd name="connsiteY12" fmla="*/ 9478 h 10000"/>
              <a:gd name="connsiteX13" fmla="*/ 1634 w 10000"/>
              <a:gd name="connsiteY13" fmla="*/ 9575 h 10000"/>
              <a:gd name="connsiteX14" fmla="*/ 1978 w 10000"/>
              <a:gd name="connsiteY14" fmla="*/ 9345 h 10000"/>
              <a:gd name="connsiteX15" fmla="*/ 2430 w 10000"/>
              <a:gd name="connsiteY15" fmla="*/ 9345 h 10000"/>
              <a:gd name="connsiteX16" fmla="*/ 2562 w 10000"/>
              <a:gd name="connsiteY16" fmla="*/ 9608 h 10000"/>
              <a:gd name="connsiteX17" fmla="*/ 2742 w 10000"/>
              <a:gd name="connsiteY17" fmla="*/ 9575 h 10000"/>
              <a:gd name="connsiteX18" fmla="*/ 3245 w 10000"/>
              <a:gd name="connsiteY18" fmla="*/ 9265 h 10000"/>
              <a:gd name="connsiteX19" fmla="*/ 3754 w 10000"/>
              <a:gd name="connsiteY19" fmla="*/ 9575 h 10000"/>
              <a:gd name="connsiteX20" fmla="*/ 4436 w 10000"/>
              <a:gd name="connsiteY20" fmla="*/ 9102 h 10000"/>
              <a:gd name="connsiteX21" fmla="*/ 4730 w 10000"/>
              <a:gd name="connsiteY21" fmla="*/ 9102 h 10000"/>
              <a:gd name="connsiteX22" fmla="*/ 5073 w 10000"/>
              <a:gd name="connsiteY22" fmla="*/ 9395 h 10000"/>
              <a:gd name="connsiteX23" fmla="*/ 5760 w 10000"/>
              <a:gd name="connsiteY23" fmla="*/ 8938 h 10000"/>
              <a:gd name="connsiteX24" fmla="*/ 6053 w 10000"/>
              <a:gd name="connsiteY24" fmla="*/ 8970 h 10000"/>
              <a:gd name="connsiteX25" fmla="*/ 6312 w 10000"/>
              <a:gd name="connsiteY25" fmla="*/ 9183 h 10000"/>
              <a:gd name="connsiteX26" fmla="*/ 7243 w 10000"/>
              <a:gd name="connsiteY26" fmla="*/ 9265 h 10000"/>
              <a:gd name="connsiteX27" fmla="*/ 7326 w 10000"/>
              <a:gd name="connsiteY27" fmla="*/ 9656 h 10000"/>
              <a:gd name="connsiteX28" fmla="*/ 7801 w 10000"/>
              <a:gd name="connsiteY28" fmla="*/ 9232 h 10000"/>
              <a:gd name="connsiteX29" fmla="*/ 8042 w 10000"/>
              <a:gd name="connsiteY29" fmla="*/ 9232 h 10000"/>
              <a:gd name="connsiteX30" fmla="*/ 8224 w 10000"/>
              <a:gd name="connsiteY30" fmla="*/ 9787 h 10000"/>
              <a:gd name="connsiteX31" fmla="*/ 9022 w 10000"/>
              <a:gd name="connsiteY31" fmla="*/ 10000 h 10000"/>
              <a:gd name="connsiteX32" fmla="*/ 9248 w 10000"/>
              <a:gd name="connsiteY32" fmla="*/ 9836 h 10000"/>
              <a:gd name="connsiteX33" fmla="*/ 9184 w 10000"/>
              <a:gd name="connsiteY33" fmla="*/ 9836 h 10000"/>
              <a:gd name="connsiteX34" fmla="*/ 9152 w 10000"/>
              <a:gd name="connsiteY34" fmla="*/ 9411 h 10000"/>
              <a:gd name="connsiteX35" fmla="*/ 10000 w 10000"/>
              <a:gd name="connsiteY35" fmla="*/ 8905 h 10000"/>
              <a:gd name="connsiteX36" fmla="*/ 9867 w 10000"/>
              <a:gd name="connsiteY36" fmla="*/ 8088 h 10000"/>
              <a:gd name="connsiteX37" fmla="*/ 9054 w 10000"/>
              <a:gd name="connsiteY37" fmla="*/ 7876 h 10000"/>
              <a:gd name="connsiteX38" fmla="*/ 9267 w 10000"/>
              <a:gd name="connsiteY38" fmla="*/ 7663 h 10000"/>
              <a:gd name="connsiteX39" fmla="*/ 9267 w 10000"/>
              <a:gd name="connsiteY39" fmla="*/ 7076 h 10000"/>
              <a:gd name="connsiteX40" fmla="*/ 9901 w 10000"/>
              <a:gd name="connsiteY40" fmla="*/ 6602 h 10000"/>
              <a:gd name="connsiteX41" fmla="*/ 9736 w 10000"/>
              <a:gd name="connsiteY41" fmla="*/ 6258 h 10000"/>
              <a:gd name="connsiteX42" fmla="*/ 8386 w 10000"/>
              <a:gd name="connsiteY42" fmla="*/ 5196 h 10000"/>
              <a:gd name="connsiteX43" fmla="*/ 6003 w 10000"/>
              <a:gd name="connsiteY43" fmla="*/ 5327 h 10000"/>
              <a:gd name="connsiteX44" fmla="*/ 5741 w 10000"/>
              <a:gd name="connsiteY44" fmla="*/ 5752 h 10000"/>
              <a:gd name="connsiteX45" fmla="*/ 5450 w 10000"/>
              <a:gd name="connsiteY45" fmla="*/ 5752 h 10000"/>
              <a:gd name="connsiteX46" fmla="*/ 5499 w 10000"/>
              <a:gd name="connsiteY46" fmla="*/ 4265 h 10000"/>
              <a:gd name="connsiteX47" fmla="*/ 4815 w 10000"/>
              <a:gd name="connsiteY47" fmla="*/ 3465 h 10000"/>
              <a:gd name="connsiteX48" fmla="*/ 4305 w 10000"/>
              <a:gd name="connsiteY48" fmla="*/ 3545 h 10000"/>
              <a:gd name="connsiteX49" fmla="*/ 3999 w 10000"/>
              <a:gd name="connsiteY49" fmla="*/ 3203 h 10000"/>
              <a:gd name="connsiteX50" fmla="*/ 3149 w 10000"/>
              <a:gd name="connsiteY50" fmla="*/ 3578 h 10000"/>
              <a:gd name="connsiteX51" fmla="*/ 2857 w 10000"/>
              <a:gd name="connsiteY51" fmla="*/ 3285 h 10000"/>
              <a:gd name="connsiteX52" fmla="*/ 2270 w 10000"/>
              <a:gd name="connsiteY52" fmla="*/ 3203 h 10000"/>
              <a:gd name="connsiteX53" fmla="*/ 2087 w 10000"/>
              <a:gd name="connsiteY53" fmla="*/ 2647 h 10000"/>
              <a:gd name="connsiteX54" fmla="*/ 2053 w 10000"/>
              <a:gd name="connsiteY54" fmla="*/ 949 h 10000"/>
              <a:gd name="connsiteX55" fmla="*/ 1666 w 10000"/>
              <a:gd name="connsiteY55" fmla="*/ 768 h 10000"/>
              <a:gd name="connsiteX56" fmla="*/ 1617 w 10000"/>
              <a:gd name="connsiteY56" fmla="*/ 522 h 10000"/>
              <a:gd name="connsiteX57" fmla="*/ 1371 w 10000"/>
              <a:gd name="connsiteY57" fmla="*/ 522 h 10000"/>
              <a:gd name="connsiteX58" fmla="*/ 1288 w 10000"/>
              <a:gd name="connsiteY58" fmla="*/ 0 h 10000"/>
              <a:gd name="connsiteX59" fmla="*/ 735 w 10000"/>
              <a:gd name="connsiteY59" fmla="*/ 50 h 10000"/>
              <a:gd name="connsiteX60" fmla="*/ 608 w 10000"/>
              <a:gd name="connsiteY60" fmla="*/ 1070 h 10000"/>
              <a:gd name="connsiteX61" fmla="*/ 874 w 10000"/>
              <a:gd name="connsiteY61" fmla="*/ 2186 h 10000"/>
              <a:gd name="connsiteX62" fmla="*/ 1528 w 10000"/>
              <a:gd name="connsiteY62" fmla="*/ 2825 h 10000"/>
              <a:gd name="connsiteX63" fmla="*/ 2176 w 10000"/>
              <a:gd name="connsiteY63" fmla="*/ 2718 h 10000"/>
              <a:gd name="connsiteX0" fmla="*/ 2176 w 10000"/>
              <a:gd name="connsiteY0" fmla="*/ 2718 h 10000"/>
              <a:gd name="connsiteX1" fmla="*/ 1258 w 10000"/>
              <a:gd name="connsiteY1" fmla="*/ 7320 h 10000"/>
              <a:gd name="connsiteX2" fmla="*/ 1210 w 10000"/>
              <a:gd name="connsiteY2" fmla="*/ 8007 h 10000"/>
              <a:gd name="connsiteX3" fmla="*/ 814 w 10000"/>
              <a:gd name="connsiteY3" fmla="*/ 8055 h 10000"/>
              <a:gd name="connsiteX4" fmla="*/ 425 w 10000"/>
              <a:gd name="connsiteY4" fmla="*/ 8007 h 10000"/>
              <a:gd name="connsiteX5" fmla="*/ 0 w 10000"/>
              <a:gd name="connsiteY5" fmla="*/ 8268 h 10000"/>
              <a:gd name="connsiteX6" fmla="*/ 265 w 10000"/>
              <a:gd name="connsiteY6" fmla="*/ 8366 h 10000"/>
              <a:gd name="connsiteX7" fmla="*/ 688 w 10000"/>
              <a:gd name="connsiteY7" fmla="*/ 8366 h 10000"/>
              <a:gd name="connsiteX8" fmla="*/ 1079 w 10000"/>
              <a:gd name="connsiteY8" fmla="*/ 8447 h 10000"/>
              <a:gd name="connsiteX9" fmla="*/ 1210 w 10000"/>
              <a:gd name="connsiteY9" fmla="*/ 8660 h 10000"/>
              <a:gd name="connsiteX10" fmla="*/ 946 w 10000"/>
              <a:gd name="connsiteY10" fmla="*/ 9152 h 10000"/>
              <a:gd name="connsiteX11" fmla="*/ 1288 w 10000"/>
              <a:gd name="connsiteY11" fmla="*/ 9478 h 10000"/>
              <a:gd name="connsiteX12" fmla="*/ 1634 w 10000"/>
              <a:gd name="connsiteY12" fmla="*/ 9575 h 10000"/>
              <a:gd name="connsiteX13" fmla="*/ 1978 w 10000"/>
              <a:gd name="connsiteY13" fmla="*/ 9345 h 10000"/>
              <a:gd name="connsiteX14" fmla="*/ 2430 w 10000"/>
              <a:gd name="connsiteY14" fmla="*/ 9345 h 10000"/>
              <a:gd name="connsiteX15" fmla="*/ 2562 w 10000"/>
              <a:gd name="connsiteY15" fmla="*/ 9608 h 10000"/>
              <a:gd name="connsiteX16" fmla="*/ 2742 w 10000"/>
              <a:gd name="connsiteY16" fmla="*/ 9575 h 10000"/>
              <a:gd name="connsiteX17" fmla="*/ 3245 w 10000"/>
              <a:gd name="connsiteY17" fmla="*/ 9265 h 10000"/>
              <a:gd name="connsiteX18" fmla="*/ 3754 w 10000"/>
              <a:gd name="connsiteY18" fmla="*/ 9575 h 10000"/>
              <a:gd name="connsiteX19" fmla="*/ 4436 w 10000"/>
              <a:gd name="connsiteY19" fmla="*/ 9102 h 10000"/>
              <a:gd name="connsiteX20" fmla="*/ 4730 w 10000"/>
              <a:gd name="connsiteY20" fmla="*/ 9102 h 10000"/>
              <a:gd name="connsiteX21" fmla="*/ 5073 w 10000"/>
              <a:gd name="connsiteY21" fmla="*/ 9395 h 10000"/>
              <a:gd name="connsiteX22" fmla="*/ 5760 w 10000"/>
              <a:gd name="connsiteY22" fmla="*/ 8938 h 10000"/>
              <a:gd name="connsiteX23" fmla="*/ 6053 w 10000"/>
              <a:gd name="connsiteY23" fmla="*/ 8970 h 10000"/>
              <a:gd name="connsiteX24" fmla="*/ 6312 w 10000"/>
              <a:gd name="connsiteY24" fmla="*/ 9183 h 10000"/>
              <a:gd name="connsiteX25" fmla="*/ 7243 w 10000"/>
              <a:gd name="connsiteY25" fmla="*/ 9265 h 10000"/>
              <a:gd name="connsiteX26" fmla="*/ 7326 w 10000"/>
              <a:gd name="connsiteY26" fmla="*/ 9656 h 10000"/>
              <a:gd name="connsiteX27" fmla="*/ 7801 w 10000"/>
              <a:gd name="connsiteY27" fmla="*/ 9232 h 10000"/>
              <a:gd name="connsiteX28" fmla="*/ 8042 w 10000"/>
              <a:gd name="connsiteY28" fmla="*/ 9232 h 10000"/>
              <a:gd name="connsiteX29" fmla="*/ 8224 w 10000"/>
              <a:gd name="connsiteY29" fmla="*/ 9787 h 10000"/>
              <a:gd name="connsiteX30" fmla="*/ 9022 w 10000"/>
              <a:gd name="connsiteY30" fmla="*/ 10000 h 10000"/>
              <a:gd name="connsiteX31" fmla="*/ 9248 w 10000"/>
              <a:gd name="connsiteY31" fmla="*/ 9836 h 10000"/>
              <a:gd name="connsiteX32" fmla="*/ 9184 w 10000"/>
              <a:gd name="connsiteY32" fmla="*/ 9836 h 10000"/>
              <a:gd name="connsiteX33" fmla="*/ 9152 w 10000"/>
              <a:gd name="connsiteY33" fmla="*/ 9411 h 10000"/>
              <a:gd name="connsiteX34" fmla="*/ 10000 w 10000"/>
              <a:gd name="connsiteY34" fmla="*/ 8905 h 10000"/>
              <a:gd name="connsiteX35" fmla="*/ 9867 w 10000"/>
              <a:gd name="connsiteY35" fmla="*/ 8088 h 10000"/>
              <a:gd name="connsiteX36" fmla="*/ 9054 w 10000"/>
              <a:gd name="connsiteY36" fmla="*/ 7876 h 10000"/>
              <a:gd name="connsiteX37" fmla="*/ 9267 w 10000"/>
              <a:gd name="connsiteY37" fmla="*/ 7663 h 10000"/>
              <a:gd name="connsiteX38" fmla="*/ 9267 w 10000"/>
              <a:gd name="connsiteY38" fmla="*/ 7076 h 10000"/>
              <a:gd name="connsiteX39" fmla="*/ 9901 w 10000"/>
              <a:gd name="connsiteY39" fmla="*/ 6602 h 10000"/>
              <a:gd name="connsiteX40" fmla="*/ 9736 w 10000"/>
              <a:gd name="connsiteY40" fmla="*/ 6258 h 10000"/>
              <a:gd name="connsiteX41" fmla="*/ 8386 w 10000"/>
              <a:gd name="connsiteY41" fmla="*/ 5196 h 10000"/>
              <a:gd name="connsiteX42" fmla="*/ 6003 w 10000"/>
              <a:gd name="connsiteY42" fmla="*/ 5327 h 10000"/>
              <a:gd name="connsiteX43" fmla="*/ 5741 w 10000"/>
              <a:gd name="connsiteY43" fmla="*/ 5752 h 10000"/>
              <a:gd name="connsiteX44" fmla="*/ 5450 w 10000"/>
              <a:gd name="connsiteY44" fmla="*/ 5752 h 10000"/>
              <a:gd name="connsiteX45" fmla="*/ 5499 w 10000"/>
              <a:gd name="connsiteY45" fmla="*/ 4265 h 10000"/>
              <a:gd name="connsiteX46" fmla="*/ 4815 w 10000"/>
              <a:gd name="connsiteY46" fmla="*/ 3465 h 10000"/>
              <a:gd name="connsiteX47" fmla="*/ 4305 w 10000"/>
              <a:gd name="connsiteY47" fmla="*/ 3545 h 10000"/>
              <a:gd name="connsiteX48" fmla="*/ 3999 w 10000"/>
              <a:gd name="connsiteY48" fmla="*/ 3203 h 10000"/>
              <a:gd name="connsiteX49" fmla="*/ 3149 w 10000"/>
              <a:gd name="connsiteY49" fmla="*/ 3578 h 10000"/>
              <a:gd name="connsiteX50" fmla="*/ 2857 w 10000"/>
              <a:gd name="connsiteY50" fmla="*/ 3285 h 10000"/>
              <a:gd name="connsiteX51" fmla="*/ 2270 w 10000"/>
              <a:gd name="connsiteY51" fmla="*/ 3203 h 10000"/>
              <a:gd name="connsiteX52" fmla="*/ 2087 w 10000"/>
              <a:gd name="connsiteY52" fmla="*/ 2647 h 10000"/>
              <a:gd name="connsiteX53" fmla="*/ 2053 w 10000"/>
              <a:gd name="connsiteY53" fmla="*/ 949 h 10000"/>
              <a:gd name="connsiteX54" fmla="*/ 1666 w 10000"/>
              <a:gd name="connsiteY54" fmla="*/ 768 h 10000"/>
              <a:gd name="connsiteX55" fmla="*/ 1617 w 10000"/>
              <a:gd name="connsiteY55" fmla="*/ 522 h 10000"/>
              <a:gd name="connsiteX56" fmla="*/ 1371 w 10000"/>
              <a:gd name="connsiteY56" fmla="*/ 522 h 10000"/>
              <a:gd name="connsiteX57" fmla="*/ 1288 w 10000"/>
              <a:gd name="connsiteY57" fmla="*/ 0 h 10000"/>
              <a:gd name="connsiteX58" fmla="*/ 735 w 10000"/>
              <a:gd name="connsiteY58" fmla="*/ 50 h 10000"/>
              <a:gd name="connsiteX59" fmla="*/ 608 w 10000"/>
              <a:gd name="connsiteY59" fmla="*/ 1070 h 10000"/>
              <a:gd name="connsiteX60" fmla="*/ 874 w 10000"/>
              <a:gd name="connsiteY60" fmla="*/ 2186 h 10000"/>
              <a:gd name="connsiteX61" fmla="*/ 1528 w 10000"/>
              <a:gd name="connsiteY61" fmla="*/ 2825 h 10000"/>
              <a:gd name="connsiteX62" fmla="*/ 2176 w 10000"/>
              <a:gd name="connsiteY62" fmla="*/ 2718 h 10000"/>
              <a:gd name="connsiteX0" fmla="*/ 2176 w 10000"/>
              <a:gd name="connsiteY0" fmla="*/ 2718 h 10000"/>
              <a:gd name="connsiteX1" fmla="*/ 1210 w 10000"/>
              <a:gd name="connsiteY1" fmla="*/ 8007 h 10000"/>
              <a:gd name="connsiteX2" fmla="*/ 814 w 10000"/>
              <a:gd name="connsiteY2" fmla="*/ 8055 h 10000"/>
              <a:gd name="connsiteX3" fmla="*/ 425 w 10000"/>
              <a:gd name="connsiteY3" fmla="*/ 8007 h 10000"/>
              <a:gd name="connsiteX4" fmla="*/ 0 w 10000"/>
              <a:gd name="connsiteY4" fmla="*/ 8268 h 10000"/>
              <a:gd name="connsiteX5" fmla="*/ 265 w 10000"/>
              <a:gd name="connsiteY5" fmla="*/ 8366 h 10000"/>
              <a:gd name="connsiteX6" fmla="*/ 688 w 10000"/>
              <a:gd name="connsiteY6" fmla="*/ 8366 h 10000"/>
              <a:gd name="connsiteX7" fmla="*/ 1079 w 10000"/>
              <a:gd name="connsiteY7" fmla="*/ 8447 h 10000"/>
              <a:gd name="connsiteX8" fmla="*/ 1210 w 10000"/>
              <a:gd name="connsiteY8" fmla="*/ 8660 h 10000"/>
              <a:gd name="connsiteX9" fmla="*/ 946 w 10000"/>
              <a:gd name="connsiteY9" fmla="*/ 9152 h 10000"/>
              <a:gd name="connsiteX10" fmla="*/ 1288 w 10000"/>
              <a:gd name="connsiteY10" fmla="*/ 9478 h 10000"/>
              <a:gd name="connsiteX11" fmla="*/ 1634 w 10000"/>
              <a:gd name="connsiteY11" fmla="*/ 9575 h 10000"/>
              <a:gd name="connsiteX12" fmla="*/ 1978 w 10000"/>
              <a:gd name="connsiteY12" fmla="*/ 9345 h 10000"/>
              <a:gd name="connsiteX13" fmla="*/ 2430 w 10000"/>
              <a:gd name="connsiteY13" fmla="*/ 9345 h 10000"/>
              <a:gd name="connsiteX14" fmla="*/ 2562 w 10000"/>
              <a:gd name="connsiteY14" fmla="*/ 9608 h 10000"/>
              <a:gd name="connsiteX15" fmla="*/ 2742 w 10000"/>
              <a:gd name="connsiteY15" fmla="*/ 9575 h 10000"/>
              <a:gd name="connsiteX16" fmla="*/ 3245 w 10000"/>
              <a:gd name="connsiteY16" fmla="*/ 9265 h 10000"/>
              <a:gd name="connsiteX17" fmla="*/ 3754 w 10000"/>
              <a:gd name="connsiteY17" fmla="*/ 9575 h 10000"/>
              <a:gd name="connsiteX18" fmla="*/ 4436 w 10000"/>
              <a:gd name="connsiteY18" fmla="*/ 9102 h 10000"/>
              <a:gd name="connsiteX19" fmla="*/ 4730 w 10000"/>
              <a:gd name="connsiteY19" fmla="*/ 9102 h 10000"/>
              <a:gd name="connsiteX20" fmla="*/ 5073 w 10000"/>
              <a:gd name="connsiteY20" fmla="*/ 9395 h 10000"/>
              <a:gd name="connsiteX21" fmla="*/ 5760 w 10000"/>
              <a:gd name="connsiteY21" fmla="*/ 8938 h 10000"/>
              <a:gd name="connsiteX22" fmla="*/ 6053 w 10000"/>
              <a:gd name="connsiteY22" fmla="*/ 8970 h 10000"/>
              <a:gd name="connsiteX23" fmla="*/ 6312 w 10000"/>
              <a:gd name="connsiteY23" fmla="*/ 9183 h 10000"/>
              <a:gd name="connsiteX24" fmla="*/ 7243 w 10000"/>
              <a:gd name="connsiteY24" fmla="*/ 9265 h 10000"/>
              <a:gd name="connsiteX25" fmla="*/ 7326 w 10000"/>
              <a:gd name="connsiteY25" fmla="*/ 9656 h 10000"/>
              <a:gd name="connsiteX26" fmla="*/ 7801 w 10000"/>
              <a:gd name="connsiteY26" fmla="*/ 9232 h 10000"/>
              <a:gd name="connsiteX27" fmla="*/ 8042 w 10000"/>
              <a:gd name="connsiteY27" fmla="*/ 9232 h 10000"/>
              <a:gd name="connsiteX28" fmla="*/ 8224 w 10000"/>
              <a:gd name="connsiteY28" fmla="*/ 9787 h 10000"/>
              <a:gd name="connsiteX29" fmla="*/ 9022 w 10000"/>
              <a:gd name="connsiteY29" fmla="*/ 10000 h 10000"/>
              <a:gd name="connsiteX30" fmla="*/ 9248 w 10000"/>
              <a:gd name="connsiteY30" fmla="*/ 9836 h 10000"/>
              <a:gd name="connsiteX31" fmla="*/ 9184 w 10000"/>
              <a:gd name="connsiteY31" fmla="*/ 9836 h 10000"/>
              <a:gd name="connsiteX32" fmla="*/ 9152 w 10000"/>
              <a:gd name="connsiteY32" fmla="*/ 9411 h 10000"/>
              <a:gd name="connsiteX33" fmla="*/ 10000 w 10000"/>
              <a:gd name="connsiteY33" fmla="*/ 8905 h 10000"/>
              <a:gd name="connsiteX34" fmla="*/ 9867 w 10000"/>
              <a:gd name="connsiteY34" fmla="*/ 8088 h 10000"/>
              <a:gd name="connsiteX35" fmla="*/ 9054 w 10000"/>
              <a:gd name="connsiteY35" fmla="*/ 7876 h 10000"/>
              <a:gd name="connsiteX36" fmla="*/ 9267 w 10000"/>
              <a:gd name="connsiteY36" fmla="*/ 7663 h 10000"/>
              <a:gd name="connsiteX37" fmla="*/ 9267 w 10000"/>
              <a:gd name="connsiteY37" fmla="*/ 7076 h 10000"/>
              <a:gd name="connsiteX38" fmla="*/ 9901 w 10000"/>
              <a:gd name="connsiteY38" fmla="*/ 6602 h 10000"/>
              <a:gd name="connsiteX39" fmla="*/ 9736 w 10000"/>
              <a:gd name="connsiteY39" fmla="*/ 6258 h 10000"/>
              <a:gd name="connsiteX40" fmla="*/ 8386 w 10000"/>
              <a:gd name="connsiteY40" fmla="*/ 5196 h 10000"/>
              <a:gd name="connsiteX41" fmla="*/ 6003 w 10000"/>
              <a:gd name="connsiteY41" fmla="*/ 5327 h 10000"/>
              <a:gd name="connsiteX42" fmla="*/ 5741 w 10000"/>
              <a:gd name="connsiteY42" fmla="*/ 5752 h 10000"/>
              <a:gd name="connsiteX43" fmla="*/ 5450 w 10000"/>
              <a:gd name="connsiteY43" fmla="*/ 5752 h 10000"/>
              <a:gd name="connsiteX44" fmla="*/ 5499 w 10000"/>
              <a:gd name="connsiteY44" fmla="*/ 4265 h 10000"/>
              <a:gd name="connsiteX45" fmla="*/ 4815 w 10000"/>
              <a:gd name="connsiteY45" fmla="*/ 3465 h 10000"/>
              <a:gd name="connsiteX46" fmla="*/ 4305 w 10000"/>
              <a:gd name="connsiteY46" fmla="*/ 3545 h 10000"/>
              <a:gd name="connsiteX47" fmla="*/ 3999 w 10000"/>
              <a:gd name="connsiteY47" fmla="*/ 3203 h 10000"/>
              <a:gd name="connsiteX48" fmla="*/ 3149 w 10000"/>
              <a:gd name="connsiteY48" fmla="*/ 3578 h 10000"/>
              <a:gd name="connsiteX49" fmla="*/ 2857 w 10000"/>
              <a:gd name="connsiteY49" fmla="*/ 3285 h 10000"/>
              <a:gd name="connsiteX50" fmla="*/ 2270 w 10000"/>
              <a:gd name="connsiteY50" fmla="*/ 3203 h 10000"/>
              <a:gd name="connsiteX51" fmla="*/ 2087 w 10000"/>
              <a:gd name="connsiteY51" fmla="*/ 2647 h 10000"/>
              <a:gd name="connsiteX52" fmla="*/ 2053 w 10000"/>
              <a:gd name="connsiteY52" fmla="*/ 949 h 10000"/>
              <a:gd name="connsiteX53" fmla="*/ 1666 w 10000"/>
              <a:gd name="connsiteY53" fmla="*/ 768 h 10000"/>
              <a:gd name="connsiteX54" fmla="*/ 1617 w 10000"/>
              <a:gd name="connsiteY54" fmla="*/ 522 h 10000"/>
              <a:gd name="connsiteX55" fmla="*/ 1371 w 10000"/>
              <a:gd name="connsiteY55" fmla="*/ 522 h 10000"/>
              <a:gd name="connsiteX56" fmla="*/ 1288 w 10000"/>
              <a:gd name="connsiteY56" fmla="*/ 0 h 10000"/>
              <a:gd name="connsiteX57" fmla="*/ 735 w 10000"/>
              <a:gd name="connsiteY57" fmla="*/ 50 h 10000"/>
              <a:gd name="connsiteX58" fmla="*/ 608 w 10000"/>
              <a:gd name="connsiteY58" fmla="*/ 1070 h 10000"/>
              <a:gd name="connsiteX59" fmla="*/ 874 w 10000"/>
              <a:gd name="connsiteY59" fmla="*/ 2186 h 10000"/>
              <a:gd name="connsiteX60" fmla="*/ 1528 w 10000"/>
              <a:gd name="connsiteY60" fmla="*/ 2825 h 10000"/>
              <a:gd name="connsiteX61" fmla="*/ 2176 w 10000"/>
              <a:gd name="connsiteY61" fmla="*/ 2718 h 10000"/>
              <a:gd name="connsiteX0" fmla="*/ 2176 w 10000"/>
              <a:gd name="connsiteY0" fmla="*/ 2718 h 10000"/>
              <a:gd name="connsiteX1" fmla="*/ 814 w 10000"/>
              <a:gd name="connsiteY1" fmla="*/ 8055 h 10000"/>
              <a:gd name="connsiteX2" fmla="*/ 425 w 10000"/>
              <a:gd name="connsiteY2" fmla="*/ 8007 h 10000"/>
              <a:gd name="connsiteX3" fmla="*/ 0 w 10000"/>
              <a:gd name="connsiteY3" fmla="*/ 8268 h 10000"/>
              <a:gd name="connsiteX4" fmla="*/ 265 w 10000"/>
              <a:gd name="connsiteY4" fmla="*/ 8366 h 10000"/>
              <a:gd name="connsiteX5" fmla="*/ 688 w 10000"/>
              <a:gd name="connsiteY5" fmla="*/ 8366 h 10000"/>
              <a:gd name="connsiteX6" fmla="*/ 1079 w 10000"/>
              <a:gd name="connsiteY6" fmla="*/ 8447 h 10000"/>
              <a:gd name="connsiteX7" fmla="*/ 1210 w 10000"/>
              <a:gd name="connsiteY7" fmla="*/ 8660 h 10000"/>
              <a:gd name="connsiteX8" fmla="*/ 946 w 10000"/>
              <a:gd name="connsiteY8" fmla="*/ 9152 h 10000"/>
              <a:gd name="connsiteX9" fmla="*/ 1288 w 10000"/>
              <a:gd name="connsiteY9" fmla="*/ 9478 h 10000"/>
              <a:gd name="connsiteX10" fmla="*/ 1634 w 10000"/>
              <a:gd name="connsiteY10" fmla="*/ 9575 h 10000"/>
              <a:gd name="connsiteX11" fmla="*/ 1978 w 10000"/>
              <a:gd name="connsiteY11" fmla="*/ 9345 h 10000"/>
              <a:gd name="connsiteX12" fmla="*/ 2430 w 10000"/>
              <a:gd name="connsiteY12" fmla="*/ 9345 h 10000"/>
              <a:gd name="connsiteX13" fmla="*/ 2562 w 10000"/>
              <a:gd name="connsiteY13" fmla="*/ 9608 h 10000"/>
              <a:gd name="connsiteX14" fmla="*/ 2742 w 10000"/>
              <a:gd name="connsiteY14" fmla="*/ 9575 h 10000"/>
              <a:gd name="connsiteX15" fmla="*/ 3245 w 10000"/>
              <a:gd name="connsiteY15" fmla="*/ 9265 h 10000"/>
              <a:gd name="connsiteX16" fmla="*/ 3754 w 10000"/>
              <a:gd name="connsiteY16" fmla="*/ 9575 h 10000"/>
              <a:gd name="connsiteX17" fmla="*/ 4436 w 10000"/>
              <a:gd name="connsiteY17" fmla="*/ 9102 h 10000"/>
              <a:gd name="connsiteX18" fmla="*/ 4730 w 10000"/>
              <a:gd name="connsiteY18" fmla="*/ 9102 h 10000"/>
              <a:gd name="connsiteX19" fmla="*/ 5073 w 10000"/>
              <a:gd name="connsiteY19" fmla="*/ 9395 h 10000"/>
              <a:gd name="connsiteX20" fmla="*/ 5760 w 10000"/>
              <a:gd name="connsiteY20" fmla="*/ 8938 h 10000"/>
              <a:gd name="connsiteX21" fmla="*/ 6053 w 10000"/>
              <a:gd name="connsiteY21" fmla="*/ 8970 h 10000"/>
              <a:gd name="connsiteX22" fmla="*/ 6312 w 10000"/>
              <a:gd name="connsiteY22" fmla="*/ 9183 h 10000"/>
              <a:gd name="connsiteX23" fmla="*/ 7243 w 10000"/>
              <a:gd name="connsiteY23" fmla="*/ 9265 h 10000"/>
              <a:gd name="connsiteX24" fmla="*/ 7326 w 10000"/>
              <a:gd name="connsiteY24" fmla="*/ 9656 h 10000"/>
              <a:gd name="connsiteX25" fmla="*/ 7801 w 10000"/>
              <a:gd name="connsiteY25" fmla="*/ 9232 h 10000"/>
              <a:gd name="connsiteX26" fmla="*/ 8042 w 10000"/>
              <a:gd name="connsiteY26" fmla="*/ 9232 h 10000"/>
              <a:gd name="connsiteX27" fmla="*/ 8224 w 10000"/>
              <a:gd name="connsiteY27" fmla="*/ 9787 h 10000"/>
              <a:gd name="connsiteX28" fmla="*/ 9022 w 10000"/>
              <a:gd name="connsiteY28" fmla="*/ 10000 h 10000"/>
              <a:gd name="connsiteX29" fmla="*/ 9248 w 10000"/>
              <a:gd name="connsiteY29" fmla="*/ 9836 h 10000"/>
              <a:gd name="connsiteX30" fmla="*/ 9184 w 10000"/>
              <a:gd name="connsiteY30" fmla="*/ 9836 h 10000"/>
              <a:gd name="connsiteX31" fmla="*/ 9152 w 10000"/>
              <a:gd name="connsiteY31" fmla="*/ 9411 h 10000"/>
              <a:gd name="connsiteX32" fmla="*/ 10000 w 10000"/>
              <a:gd name="connsiteY32" fmla="*/ 8905 h 10000"/>
              <a:gd name="connsiteX33" fmla="*/ 9867 w 10000"/>
              <a:gd name="connsiteY33" fmla="*/ 8088 h 10000"/>
              <a:gd name="connsiteX34" fmla="*/ 9054 w 10000"/>
              <a:gd name="connsiteY34" fmla="*/ 7876 h 10000"/>
              <a:gd name="connsiteX35" fmla="*/ 9267 w 10000"/>
              <a:gd name="connsiteY35" fmla="*/ 7663 h 10000"/>
              <a:gd name="connsiteX36" fmla="*/ 9267 w 10000"/>
              <a:gd name="connsiteY36" fmla="*/ 7076 h 10000"/>
              <a:gd name="connsiteX37" fmla="*/ 9901 w 10000"/>
              <a:gd name="connsiteY37" fmla="*/ 6602 h 10000"/>
              <a:gd name="connsiteX38" fmla="*/ 9736 w 10000"/>
              <a:gd name="connsiteY38" fmla="*/ 6258 h 10000"/>
              <a:gd name="connsiteX39" fmla="*/ 8386 w 10000"/>
              <a:gd name="connsiteY39" fmla="*/ 5196 h 10000"/>
              <a:gd name="connsiteX40" fmla="*/ 6003 w 10000"/>
              <a:gd name="connsiteY40" fmla="*/ 5327 h 10000"/>
              <a:gd name="connsiteX41" fmla="*/ 5741 w 10000"/>
              <a:gd name="connsiteY41" fmla="*/ 5752 h 10000"/>
              <a:gd name="connsiteX42" fmla="*/ 5450 w 10000"/>
              <a:gd name="connsiteY42" fmla="*/ 5752 h 10000"/>
              <a:gd name="connsiteX43" fmla="*/ 5499 w 10000"/>
              <a:gd name="connsiteY43" fmla="*/ 4265 h 10000"/>
              <a:gd name="connsiteX44" fmla="*/ 4815 w 10000"/>
              <a:gd name="connsiteY44" fmla="*/ 3465 h 10000"/>
              <a:gd name="connsiteX45" fmla="*/ 4305 w 10000"/>
              <a:gd name="connsiteY45" fmla="*/ 3545 h 10000"/>
              <a:gd name="connsiteX46" fmla="*/ 3999 w 10000"/>
              <a:gd name="connsiteY46" fmla="*/ 3203 h 10000"/>
              <a:gd name="connsiteX47" fmla="*/ 3149 w 10000"/>
              <a:gd name="connsiteY47" fmla="*/ 3578 h 10000"/>
              <a:gd name="connsiteX48" fmla="*/ 2857 w 10000"/>
              <a:gd name="connsiteY48" fmla="*/ 3285 h 10000"/>
              <a:gd name="connsiteX49" fmla="*/ 2270 w 10000"/>
              <a:gd name="connsiteY49" fmla="*/ 3203 h 10000"/>
              <a:gd name="connsiteX50" fmla="*/ 2087 w 10000"/>
              <a:gd name="connsiteY50" fmla="*/ 2647 h 10000"/>
              <a:gd name="connsiteX51" fmla="*/ 2053 w 10000"/>
              <a:gd name="connsiteY51" fmla="*/ 949 h 10000"/>
              <a:gd name="connsiteX52" fmla="*/ 1666 w 10000"/>
              <a:gd name="connsiteY52" fmla="*/ 768 h 10000"/>
              <a:gd name="connsiteX53" fmla="*/ 1617 w 10000"/>
              <a:gd name="connsiteY53" fmla="*/ 522 h 10000"/>
              <a:gd name="connsiteX54" fmla="*/ 1371 w 10000"/>
              <a:gd name="connsiteY54" fmla="*/ 522 h 10000"/>
              <a:gd name="connsiteX55" fmla="*/ 1288 w 10000"/>
              <a:gd name="connsiteY55" fmla="*/ 0 h 10000"/>
              <a:gd name="connsiteX56" fmla="*/ 735 w 10000"/>
              <a:gd name="connsiteY56" fmla="*/ 50 h 10000"/>
              <a:gd name="connsiteX57" fmla="*/ 608 w 10000"/>
              <a:gd name="connsiteY57" fmla="*/ 1070 h 10000"/>
              <a:gd name="connsiteX58" fmla="*/ 874 w 10000"/>
              <a:gd name="connsiteY58" fmla="*/ 2186 h 10000"/>
              <a:gd name="connsiteX59" fmla="*/ 1528 w 10000"/>
              <a:gd name="connsiteY59" fmla="*/ 2825 h 10000"/>
              <a:gd name="connsiteX60" fmla="*/ 2176 w 10000"/>
              <a:gd name="connsiteY60" fmla="*/ 2718 h 10000"/>
              <a:gd name="connsiteX0" fmla="*/ 2176 w 10000"/>
              <a:gd name="connsiteY0" fmla="*/ 2718 h 10000"/>
              <a:gd name="connsiteX1" fmla="*/ 425 w 10000"/>
              <a:gd name="connsiteY1" fmla="*/ 8007 h 10000"/>
              <a:gd name="connsiteX2" fmla="*/ 0 w 10000"/>
              <a:gd name="connsiteY2" fmla="*/ 8268 h 10000"/>
              <a:gd name="connsiteX3" fmla="*/ 265 w 10000"/>
              <a:gd name="connsiteY3" fmla="*/ 8366 h 10000"/>
              <a:gd name="connsiteX4" fmla="*/ 688 w 10000"/>
              <a:gd name="connsiteY4" fmla="*/ 8366 h 10000"/>
              <a:gd name="connsiteX5" fmla="*/ 1079 w 10000"/>
              <a:gd name="connsiteY5" fmla="*/ 8447 h 10000"/>
              <a:gd name="connsiteX6" fmla="*/ 1210 w 10000"/>
              <a:gd name="connsiteY6" fmla="*/ 8660 h 10000"/>
              <a:gd name="connsiteX7" fmla="*/ 946 w 10000"/>
              <a:gd name="connsiteY7" fmla="*/ 9152 h 10000"/>
              <a:gd name="connsiteX8" fmla="*/ 1288 w 10000"/>
              <a:gd name="connsiteY8" fmla="*/ 9478 h 10000"/>
              <a:gd name="connsiteX9" fmla="*/ 1634 w 10000"/>
              <a:gd name="connsiteY9" fmla="*/ 9575 h 10000"/>
              <a:gd name="connsiteX10" fmla="*/ 1978 w 10000"/>
              <a:gd name="connsiteY10" fmla="*/ 9345 h 10000"/>
              <a:gd name="connsiteX11" fmla="*/ 2430 w 10000"/>
              <a:gd name="connsiteY11" fmla="*/ 9345 h 10000"/>
              <a:gd name="connsiteX12" fmla="*/ 2562 w 10000"/>
              <a:gd name="connsiteY12" fmla="*/ 9608 h 10000"/>
              <a:gd name="connsiteX13" fmla="*/ 2742 w 10000"/>
              <a:gd name="connsiteY13" fmla="*/ 9575 h 10000"/>
              <a:gd name="connsiteX14" fmla="*/ 3245 w 10000"/>
              <a:gd name="connsiteY14" fmla="*/ 9265 h 10000"/>
              <a:gd name="connsiteX15" fmla="*/ 3754 w 10000"/>
              <a:gd name="connsiteY15" fmla="*/ 9575 h 10000"/>
              <a:gd name="connsiteX16" fmla="*/ 4436 w 10000"/>
              <a:gd name="connsiteY16" fmla="*/ 9102 h 10000"/>
              <a:gd name="connsiteX17" fmla="*/ 4730 w 10000"/>
              <a:gd name="connsiteY17" fmla="*/ 9102 h 10000"/>
              <a:gd name="connsiteX18" fmla="*/ 5073 w 10000"/>
              <a:gd name="connsiteY18" fmla="*/ 9395 h 10000"/>
              <a:gd name="connsiteX19" fmla="*/ 5760 w 10000"/>
              <a:gd name="connsiteY19" fmla="*/ 8938 h 10000"/>
              <a:gd name="connsiteX20" fmla="*/ 6053 w 10000"/>
              <a:gd name="connsiteY20" fmla="*/ 8970 h 10000"/>
              <a:gd name="connsiteX21" fmla="*/ 6312 w 10000"/>
              <a:gd name="connsiteY21" fmla="*/ 9183 h 10000"/>
              <a:gd name="connsiteX22" fmla="*/ 7243 w 10000"/>
              <a:gd name="connsiteY22" fmla="*/ 9265 h 10000"/>
              <a:gd name="connsiteX23" fmla="*/ 7326 w 10000"/>
              <a:gd name="connsiteY23" fmla="*/ 9656 h 10000"/>
              <a:gd name="connsiteX24" fmla="*/ 7801 w 10000"/>
              <a:gd name="connsiteY24" fmla="*/ 9232 h 10000"/>
              <a:gd name="connsiteX25" fmla="*/ 8042 w 10000"/>
              <a:gd name="connsiteY25" fmla="*/ 9232 h 10000"/>
              <a:gd name="connsiteX26" fmla="*/ 8224 w 10000"/>
              <a:gd name="connsiteY26" fmla="*/ 9787 h 10000"/>
              <a:gd name="connsiteX27" fmla="*/ 9022 w 10000"/>
              <a:gd name="connsiteY27" fmla="*/ 10000 h 10000"/>
              <a:gd name="connsiteX28" fmla="*/ 9248 w 10000"/>
              <a:gd name="connsiteY28" fmla="*/ 9836 h 10000"/>
              <a:gd name="connsiteX29" fmla="*/ 9184 w 10000"/>
              <a:gd name="connsiteY29" fmla="*/ 9836 h 10000"/>
              <a:gd name="connsiteX30" fmla="*/ 9152 w 10000"/>
              <a:gd name="connsiteY30" fmla="*/ 9411 h 10000"/>
              <a:gd name="connsiteX31" fmla="*/ 10000 w 10000"/>
              <a:gd name="connsiteY31" fmla="*/ 8905 h 10000"/>
              <a:gd name="connsiteX32" fmla="*/ 9867 w 10000"/>
              <a:gd name="connsiteY32" fmla="*/ 8088 h 10000"/>
              <a:gd name="connsiteX33" fmla="*/ 9054 w 10000"/>
              <a:gd name="connsiteY33" fmla="*/ 7876 h 10000"/>
              <a:gd name="connsiteX34" fmla="*/ 9267 w 10000"/>
              <a:gd name="connsiteY34" fmla="*/ 7663 h 10000"/>
              <a:gd name="connsiteX35" fmla="*/ 9267 w 10000"/>
              <a:gd name="connsiteY35" fmla="*/ 7076 h 10000"/>
              <a:gd name="connsiteX36" fmla="*/ 9901 w 10000"/>
              <a:gd name="connsiteY36" fmla="*/ 6602 h 10000"/>
              <a:gd name="connsiteX37" fmla="*/ 9736 w 10000"/>
              <a:gd name="connsiteY37" fmla="*/ 6258 h 10000"/>
              <a:gd name="connsiteX38" fmla="*/ 8386 w 10000"/>
              <a:gd name="connsiteY38" fmla="*/ 5196 h 10000"/>
              <a:gd name="connsiteX39" fmla="*/ 6003 w 10000"/>
              <a:gd name="connsiteY39" fmla="*/ 5327 h 10000"/>
              <a:gd name="connsiteX40" fmla="*/ 5741 w 10000"/>
              <a:gd name="connsiteY40" fmla="*/ 5752 h 10000"/>
              <a:gd name="connsiteX41" fmla="*/ 5450 w 10000"/>
              <a:gd name="connsiteY41" fmla="*/ 5752 h 10000"/>
              <a:gd name="connsiteX42" fmla="*/ 5499 w 10000"/>
              <a:gd name="connsiteY42" fmla="*/ 4265 h 10000"/>
              <a:gd name="connsiteX43" fmla="*/ 4815 w 10000"/>
              <a:gd name="connsiteY43" fmla="*/ 3465 h 10000"/>
              <a:gd name="connsiteX44" fmla="*/ 4305 w 10000"/>
              <a:gd name="connsiteY44" fmla="*/ 3545 h 10000"/>
              <a:gd name="connsiteX45" fmla="*/ 3999 w 10000"/>
              <a:gd name="connsiteY45" fmla="*/ 3203 h 10000"/>
              <a:gd name="connsiteX46" fmla="*/ 3149 w 10000"/>
              <a:gd name="connsiteY46" fmla="*/ 3578 h 10000"/>
              <a:gd name="connsiteX47" fmla="*/ 2857 w 10000"/>
              <a:gd name="connsiteY47" fmla="*/ 3285 h 10000"/>
              <a:gd name="connsiteX48" fmla="*/ 2270 w 10000"/>
              <a:gd name="connsiteY48" fmla="*/ 3203 h 10000"/>
              <a:gd name="connsiteX49" fmla="*/ 2087 w 10000"/>
              <a:gd name="connsiteY49" fmla="*/ 2647 h 10000"/>
              <a:gd name="connsiteX50" fmla="*/ 2053 w 10000"/>
              <a:gd name="connsiteY50" fmla="*/ 949 h 10000"/>
              <a:gd name="connsiteX51" fmla="*/ 1666 w 10000"/>
              <a:gd name="connsiteY51" fmla="*/ 768 h 10000"/>
              <a:gd name="connsiteX52" fmla="*/ 1617 w 10000"/>
              <a:gd name="connsiteY52" fmla="*/ 522 h 10000"/>
              <a:gd name="connsiteX53" fmla="*/ 1371 w 10000"/>
              <a:gd name="connsiteY53" fmla="*/ 522 h 10000"/>
              <a:gd name="connsiteX54" fmla="*/ 1288 w 10000"/>
              <a:gd name="connsiteY54" fmla="*/ 0 h 10000"/>
              <a:gd name="connsiteX55" fmla="*/ 735 w 10000"/>
              <a:gd name="connsiteY55" fmla="*/ 50 h 10000"/>
              <a:gd name="connsiteX56" fmla="*/ 608 w 10000"/>
              <a:gd name="connsiteY56" fmla="*/ 1070 h 10000"/>
              <a:gd name="connsiteX57" fmla="*/ 874 w 10000"/>
              <a:gd name="connsiteY57" fmla="*/ 2186 h 10000"/>
              <a:gd name="connsiteX58" fmla="*/ 1528 w 10000"/>
              <a:gd name="connsiteY58" fmla="*/ 2825 h 10000"/>
              <a:gd name="connsiteX59" fmla="*/ 2176 w 10000"/>
              <a:gd name="connsiteY59" fmla="*/ 2718 h 10000"/>
              <a:gd name="connsiteX0" fmla="*/ 2176 w 10000"/>
              <a:gd name="connsiteY0" fmla="*/ 2718 h 10000"/>
              <a:gd name="connsiteX1" fmla="*/ 0 w 10000"/>
              <a:gd name="connsiteY1" fmla="*/ 8268 h 10000"/>
              <a:gd name="connsiteX2" fmla="*/ 265 w 10000"/>
              <a:gd name="connsiteY2" fmla="*/ 8366 h 10000"/>
              <a:gd name="connsiteX3" fmla="*/ 688 w 10000"/>
              <a:gd name="connsiteY3" fmla="*/ 8366 h 10000"/>
              <a:gd name="connsiteX4" fmla="*/ 1079 w 10000"/>
              <a:gd name="connsiteY4" fmla="*/ 8447 h 10000"/>
              <a:gd name="connsiteX5" fmla="*/ 1210 w 10000"/>
              <a:gd name="connsiteY5" fmla="*/ 8660 h 10000"/>
              <a:gd name="connsiteX6" fmla="*/ 946 w 10000"/>
              <a:gd name="connsiteY6" fmla="*/ 9152 h 10000"/>
              <a:gd name="connsiteX7" fmla="*/ 1288 w 10000"/>
              <a:gd name="connsiteY7" fmla="*/ 9478 h 10000"/>
              <a:gd name="connsiteX8" fmla="*/ 1634 w 10000"/>
              <a:gd name="connsiteY8" fmla="*/ 9575 h 10000"/>
              <a:gd name="connsiteX9" fmla="*/ 1978 w 10000"/>
              <a:gd name="connsiteY9" fmla="*/ 9345 h 10000"/>
              <a:gd name="connsiteX10" fmla="*/ 2430 w 10000"/>
              <a:gd name="connsiteY10" fmla="*/ 9345 h 10000"/>
              <a:gd name="connsiteX11" fmla="*/ 2562 w 10000"/>
              <a:gd name="connsiteY11" fmla="*/ 9608 h 10000"/>
              <a:gd name="connsiteX12" fmla="*/ 2742 w 10000"/>
              <a:gd name="connsiteY12" fmla="*/ 9575 h 10000"/>
              <a:gd name="connsiteX13" fmla="*/ 3245 w 10000"/>
              <a:gd name="connsiteY13" fmla="*/ 9265 h 10000"/>
              <a:gd name="connsiteX14" fmla="*/ 3754 w 10000"/>
              <a:gd name="connsiteY14" fmla="*/ 9575 h 10000"/>
              <a:gd name="connsiteX15" fmla="*/ 4436 w 10000"/>
              <a:gd name="connsiteY15" fmla="*/ 9102 h 10000"/>
              <a:gd name="connsiteX16" fmla="*/ 4730 w 10000"/>
              <a:gd name="connsiteY16" fmla="*/ 9102 h 10000"/>
              <a:gd name="connsiteX17" fmla="*/ 5073 w 10000"/>
              <a:gd name="connsiteY17" fmla="*/ 9395 h 10000"/>
              <a:gd name="connsiteX18" fmla="*/ 5760 w 10000"/>
              <a:gd name="connsiteY18" fmla="*/ 8938 h 10000"/>
              <a:gd name="connsiteX19" fmla="*/ 6053 w 10000"/>
              <a:gd name="connsiteY19" fmla="*/ 8970 h 10000"/>
              <a:gd name="connsiteX20" fmla="*/ 6312 w 10000"/>
              <a:gd name="connsiteY20" fmla="*/ 9183 h 10000"/>
              <a:gd name="connsiteX21" fmla="*/ 7243 w 10000"/>
              <a:gd name="connsiteY21" fmla="*/ 9265 h 10000"/>
              <a:gd name="connsiteX22" fmla="*/ 7326 w 10000"/>
              <a:gd name="connsiteY22" fmla="*/ 9656 h 10000"/>
              <a:gd name="connsiteX23" fmla="*/ 7801 w 10000"/>
              <a:gd name="connsiteY23" fmla="*/ 9232 h 10000"/>
              <a:gd name="connsiteX24" fmla="*/ 8042 w 10000"/>
              <a:gd name="connsiteY24" fmla="*/ 9232 h 10000"/>
              <a:gd name="connsiteX25" fmla="*/ 8224 w 10000"/>
              <a:gd name="connsiteY25" fmla="*/ 9787 h 10000"/>
              <a:gd name="connsiteX26" fmla="*/ 9022 w 10000"/>
              <a:gd name="connsiteY26" fmla="*/ 10000 h 10000"/>
              <a:gd name="connsiteX27" fmla="*/ 9248 w 10000"/>
              <a:gd name="connsiteY27" fmla="*/ 9836 h 10000"/>
              <a:gd name="connsiteX28" fmla="*/ 9184 w 10000"/>
              <a:gd name="connsiteY28" fmla="*/ 9836 h 10000"/>
              <a:gd name="connsiteX29" fmla="*/ 9152 w 10000"/>
              <a:gd name="connsiteY29" fmla="*/ 9411 h 10000"/>
              <a:gd name="connsiteX30" fmla="*/ 10000 w 10000"/>
              <a:gd name="connsiteY30" fmla="*/ 8905 h 10000"/>
              <a:gd name="connsiteX31" fmla="*/ 9867 w 10000"/>
              <a:gd name="connsiteY31" fmla="*/ 8088 h 10000"/>
              <a:gd name="connsiteX32" fmla="*/ 9054 w 10000"/>
              <a:gd name="connsiteY32" fmla="*/ 7876 h 10000"/>
              <a:gd name="connsiteX33" fmla="*/ 9267 w 10000"/>
              <a:gd name="connsiteY33" fmla="*/ 7663 h 10000"/>
              <a:gd name="connsiteX34" fmla="*/ 9267 w 10000"/>
              <a:gd name="connsiteY34" fmla="*/ 7076 h 10000"/>
              <a:gd name="connsiteX35" fmla="*/ 9901 w 10000"/>
              <a:gd name="connsiteY35" fmla="*/ 6602 h 10000"/>
              <a:gd name="connsiteX36" fmla="*/ 9736 w 10000"/>
              <a:gd name="connsiteY36" fmla="*/ 6258 h 10000"/>
              <a:gd name="connsiteX37" fmla="*/ 8386 w 10000"/>
              <a:gd name="connsiteY37" fmla="*/ 5196 h 10000"/>
              <a:gd name="connsiteX38" fmla="*/ 6003 w 10000"/>
              <a:gd name="connsiteY38" fmla="*/ 5327 h 10000"/>
              <a:gd name="connsiteX39" fmla="*/ 5741 w 10000"/>
              <a:gd name="connsiteY39" fmla="*/ 5752 h 10000"/>
              <a:gd name="connsiteX40" fmla="*/ 5450 w 10000"/>
              <a:gd name="connsiteY40" fmla="*/ 5752 h 10000"/>
              <a:gd name="connsiteX41" fmla="*/ 5499 w 10000"/>
              <a:gd name="connsiteY41" fmla="*/ 4265 h 10000"/>
              <a:gd name="connsiteX42" fmla="*/ 4815 w 10000"/>
              <a:gd name="connsiteY42" fmla="*/ 3465 h 10000"/>
              <a:gd name="connsiteX43" fmla="*/ 4305 w 10000"/>
              <a:gd name="connsiteY43" fmla="*/ 3545 h 10000"/>
              <a:gd name="connsiteX44" fmla="*/ 3999 w 10000"/>
              <a:gd name="connsiteY44" fmla="*/ 3203 h 10000"/>
              <a:gd name="connsiteX45" fmla="*/ 3149 w 10000"/>
              <a:gd name="connsiteY45" fmla="*/ 3578 h 10000"/>
              <a:gd name="connsiteX46" fmla="*/ 2857 w 10000"/>
              <a:gd name="connsiteY46" fmla="*/ 3285 h 10000"/>
              <a:gd name="connsiteX47" fmla="*/ 2270 w 10000"/>
              <a:gd name="connsiteY47" fmla="*/ 3203 h 10000"/>
              <a:gd name="connsiteX48" fmla="*/ 2087 w 10000"/>
              <a:gd name="connsiteY48" fmla="*/ 2647 h 10000"/>
              <a:gd name="connsiteX49" fmla="*/ 2053 w 10000"/>
              <a:gd name="connsiteY49" fmla="*/ 949 h 10000"/>
              <a:gd name="connsiteX50" fmla="*/ 1666 w 10000"/>
              <a:gd name="connsiteY50" fmla="*/ 768 h 10000"/>
              <a:gd name="connsiteX51" fmla="*/ 1617 w 10000"/>
              <a:gd name="connsiteY51" fmla="*/ 522 h 10000"/>
              <a:gd name="connsiteX52" fmla="*/ 1371 w 10000"/>
              <a:gd name="connsiteY52" fmla="*/ 522 h 10000"/>
              <a:gd name="connsiteX53" fmla="*/ 1288 w 10000"/>
              <a:gd name="connsiteY53" fmla="*/ 0 h 10000"/>
              <a:gd name="connsiteX54" fmla="*/ 735 w 10000"/>
              <a:gd name="connsiteY54" fmla="*/ 50 h 10000"/>
              <a:gd name="connsiteX55" fmla="*/ 608 w 10000"/>
              <a:gd name="connsiteY55" fmla="*/ 1070 h 10000"/>
              <a:gd name="connsiteX56" fmla="*/ 874 w 10000"/>
              <a:gd name="connsiteY56" fmla="*/ 2186 h 10000"/>
              <a:gd name="connsiteX57" fmla="*/ 1528 w 10000"/>
              <a:gd name="connsiteY57" fmla="*/ 2825 h 10000"/>
              <a:gd name="connsiteX58" fmla="*/ 2176 w 10000"/>
              <a:gd name="connsiteY58" fmla="*/ 2718 h 10000"/>
              <a:gd name="connsiteX0" fmla="*/ 1911 w 9735"/>
              <a:gd name="connsiteY0" fmla="*/ 2718 h 10000"/>
              <a:gd name="connsiteX1" fmla="*/ 0 w 9735"/>
              <a:gd name="connsiteY1" fmla="*/ 8366 h 10000"/>
              <a:gd name="connsiteX2" fmla="*/ 423 w 9735"/>
              <a:gd name="connsiteY2" fmla="*/ 8366 h 10000"/>
              <a:gd name="connsiteX3" fmla="*/ 814 w 9735"/>
              <a:gd name="connsiteY3" fmla="*/ 8447 h 10000"/>
              <a:gd name="connsiteX4" fmla="*/ 945 w 9735"/>
              <a:gd name="connsiteY4" fmla="*/ 8660 h 10000"/>
              <a:gd name="connsiteX5" fmla="*/ 681 w 9735"/>
              <a:gd name="connsiteY5" fmla="*/ 9152 h 10000"/>
              <a:gd name="connsiteX6" fmla="*/ 1023 w 9735"/>
              <a:gd name="connsiteY6" fmla="*/ 9478 h 10000"/>
              <a:gd name="connsiteX7" fmla="*/ 1369 w 9735"/>
              <a:gd name="connsiteY7" fmla="*/ 9575 h 10000"/>
              <a:gd name="connsiteX8" fmla="*/ 1713 w 9735"/>
              <a:gd name="connsiteY8" fmla="*/ 9345 h 10000"/>
              <a:gd name="connsiteX9" fmla="*/ 2165 w 9735"/>
              <a:gd name="connsiteY9" fmla="*/ 9345 h 10000"/>
              <a:gd name="connsiteX10" fmla="*/ 2297 w 9735"/>
              <a:gd name="connsiteY10" fmla="*/ 9608 h 10000"/>
              <a:gd name="connsiteX11" fmla="*/ 2477 w 9735"/>
              <a:gd name="connsiteY11" fmla="*/ 9575 h 10000"/>
              <a:gd name="connsiteX12" fmla="*/ 2980 w 9735"/>
              <a:gd name="connsiteY12" fmla="*/ 9265 h 10000"/>
              <a:gd name="connsiteX13" fmla="*/ 3489 w 9735"/>
              <a:gd name="connsiteY13" fmla="*/ 9575 h 10000"/>
              <a:gd name="connsiteX14" fmla="*/ 4171 w 9735"/>
              <a:gd name="connsiteY14" fmla="*/ 9102 h 10000"/>
              <a:gd name="connsiteX15" fmla="*/ 4465 w 9735"/>
              <a:gd name="connsiteY15" fmla="*/ 9102 h 10000"/>
              <a:gd name="connsiteX16" fmla="*/ 4808 w 9735"/>
              <a:gd name="connsiteY16" fmla="*/ 9395 h 10000"/>
              <a:gd name="connsiteX17" fmla="*/ 5495 w 9735"/>
              <a:gd name="connsiteY17" fmla="*/ 8938 h 10000"/>
              <a:gd name="connsiteX18" fmla="*/ 5788 w 9735"/>
              <a:gd name="connsiteY18" fmla="*/ 8970 h 10000"/>
              <a:gd name="connsiteX19" fmla="*/ 6047 w 9735"/>
              <a:gd name="connsiteY19" fmla="*/ 9183 h 10000"/>
              <a:gd name="connsiteX20" fmla="*/ 6978 w 9735"/>
              <a:gd name="connsiteY20" fmla="*/ 9265 h 10000"/>
              <a:gd name="connsiteX21" fmla="*/ 7061 w 9735"/>
              <a:gd name="connsiteY21" fmla="*/ 9656 h 10000"/>
              <a:gd name="connsiteX22" fmla="*/ 7536 w 9735"/>
              <a:gd name="connsiteY22" fmla="*/ 9232 h 10000"/>
              <a:gd name="connsiteX23" fmla="*/ 7777 w 9735"/>
              <a:gd name="connsiteY23" fmla="*/ 9232 h 10000"/>
              <a:gd name="connsiteX24" fmla="*/ 7959 w 9735"/>
              <a:gd name="connsiteY24" fmla="*/ 9787 h 10000"/>
              <a:gd name="connsiteX25" fmla="*/ 8757 w 9735"/>
              <a:gd name="connsiteY25" fmla="*/ 10000 h 10000"/>
              <a:gd name="connsiteX26" fmla="*/ 8983 w 9735"/>
              <a:gd name="connsiteY26" fmla="*/ 9836 h 10000"/>
              <a:gd name="connsiteX27" fmla="*/ 8919 w 9735"/>
              <a:gd name="connsiteY27" fmla="*/ 9836 h 10000"/>
              <a:gd name="connsiteX28" fmla="*/ 8887 w 9735"/>
              <a:gd name="connsiteY28" fmla="*/ 9411 h 10000"/>
              <a:gd name="connsiteX29" fmla="*/ 9735 w 9735"/>
              <a:gd name="connsiteY29" fmla="*/ 8905 h 10000"/>
              <a:gd name="connsiteX30" fmla="*/ 9602 w 9735"/>
              <a:gd name="connsiteY30" fmla="*/ 8088 h 10000"/>
              <a:gd name="connsiteX31" fmla="*/ 8789 w 9735"/>
              <a:gd name="connsiteY31" fmla="*/ 7876 h 10000"/>
              <a:gd name="connsiteX32" fmla="*/ 9002 w 9735"/>
              <a:gd name="connsiteY32" fmla="*/ 7663 h 10000"/>
              <a:gd name="connsiteX33" fmla="*/ 9002 w 9735"/>
              <a:gd name="connsiteY33" fmla="*/ 7076 h 10000"/>
              <a:gd name="connsiteX34" fmla="*/ 9636 w 9735"/>
              <a:gd name="connsiteY34" fmla="*/ 6602 h 10000"/>
              <a:gd name="connsiteX35" fmla="*/ 9471 w 9735"/>
              <a:gd name="connsiteY35" fmla="*/ 6258 h 10000"/>
              <a:gd name="connsiteX36" fmla="*/ 8121 w 9735"/>
              <a:gd name="connsiteY36" fmla="*/ 5196 h 10000"/>
              <a:gd name="connsiteX37" fmla="*/ 5738 w 9735"/>
              <a:gd name="connsiteY37" fmla="*/ 5327 h 10000"/>
              <a:gd name="connsiteX38" fmla="*/ 5476 w 9735"/>
              <a:gd name="connsiteY38" fmla="*/ 5752 h 10000"/>
              <a:gd name="connsiteX39" fmla="*/ 5185 w 9735"/>
              <a:gd name="connsiteY39" fmla="*/ 5752 h 10000"/>
              <a:gd name="connsiteX40" fmla="*/ 5234 w 9735"/>
              <a:gd name="connsiteY40" fmla="*/ 4265 h 10000"/>
              <a:gd name="connsiteX41" fmla="*/ 4550 w 9735"/>
              <a:gd name="connsiteY41" fmla="*/ 3465 h 10000"/>
              <a:gd name="connsiteX42" fmla="*/ 4040 w 9735"/>
              <a:gd name="connsiteY42" fmla="*/ 3545 h 10000"/>
              <a:gd name="connsiteX43" fmla="*/ 3734 w 9735"/>
              <a:gd name="connsiteY43" fmla="*/ 3203 h 10000"/>
              <a:gd name="connsiteX44" fmla="*/ 2884 w 9735"/>
              <a:gd name="connsiteY44" fmla="*/ 3578 h 10000"/>
              <a:gd name="connsiteX45" fmla="*/ 2592 w 9735"/>
              <a:gd name="connsiteY45" fmla="*/ 3285 h 10000"/>
              <a:gd name="connsiteX46" fmla="*/ 2005 w 9735"/>
              <a:gd name="connsiteY46" fmla="*/ 3203 h 10000"/>
              <a:gd name="connsiteX47" fmla="*/ 1822 w 9735"/>
              <a:gd name="connsiteY47" fmla="*/ 2647 h 10000"/>
              <a:gd name="connsiteX48" fmla="*/ 1788 w 9735"/>
              <a:gd name="connsiteY48" fmla="*/ 949 h 10000"/>
              <a:gd name="connsiteX49" fmla="*/ 1401 w 9735"/>
              <a:gd name="connsiteY49" fmla="*/ 768 h 10000"/>
              <a:gd name="connsiteX50" fmla="*/ 1352 w 9735"/>
              <a:gd name="connsiteY50" fmla="*/ 522 h 10000"/>
              <a:gd name="connsiteX51" fmla="*/ 1106 w 9735"/>
              <a:gd name="connsiteY51" fmla="*/ 522 h 10000"/>
              <a:gd name="connsiteX52" fmla="*/ 1023 w 9735"/>
              <a:gd name="connsiteY52" fmla="*/ 0 h 10000"/>
              <a:gd name="connsiteX53" fmla="*/ 470 w 9735"/>
              <a:gd name="connsiteY53" fmla="*/ 50 h 10000"/>
              <a:gd name="connsiteX54" fmla="*/ 343 w 9735"/>
              <a:gd name="connsiteY54" fmla="*/ 1070 h 10000"/>
              <a:gd name="connsiteX55" fmla="*/ 609 w 9735"/>
              <a:gd name="connsiteY55" fmla="*/ 2186 h 10000"/>
              <a:gd name="connsiteX56" fmla="*/ 1263 w 9735"/>
              <a:gd name="connsiteY56" fmla="*/ 2825 h 10000"/>
              <a:gd name="connsiteX57" fmla="*/ 1911 w 9735"/>
              <a:gd name="connsiteY57" fmla="*/ 2718 h 10000"/>
              <a:gd name="connsiteX0" fmla="*/ 1611 w 9648"/>
              <a:gd name="connsiteY0" fmla="*/ 2718 h 10000"/>
              <a:gd name="connsiteX1" fmla="*/ 83 w 9648"/>
              <a:gd name="connsiteY1" fmla="*/ 8366 h 10000"/>
              <a:gd name="connsiteX2" fmla="*/ 484 w 9648"/>
              <a:gd name="connsiteY2" fmla="*/ 8447 h 10000"/>
              <a:gd name="connsiteX3" fmla="*/ 619 w 9648"/>
              <a:gd name="connsiteY3" fmla="*/ 8660 h 10000"/>
              <a:gd name="connsiteX4" fmla="*/ 348 w 9648"/>
              <a:gd name="connsiteY4" fmla="*/ 9152 h 10000"/>
              <a:gd name="connsiteX5" fmla="*/ 699 w 9648"/>
              <a:gd name="connsiteY5" fmla="*/ 9478 h 10000"/>
              <a:gd name="connsiteX6" fmla="*/ 1054 w 9648"/>
              <a:gd name="connsiteY6" fmla="*/ 9575 h 10000"/>
              <a:gd name="connsiteX7" fmla="*/ 1408 w 9648"/>
              <a:gd name="connsiteY7" fmla="*/ 9345 h 10000"/>
              <a:gd name="connsiteX8" fmla="*/ 1872 w 9648"/>
              <a:gd name="connsiteY8" fmla="*/ 9345 h 10000"/>
              <a:gd name="connsiteX9" fmla="*/ 2008 w 9648"/>
              <a:gd name="connsiteY9" fmla="*/ 9608 h 10000"/>
              <a:gd name="connsiteX10" fmla="*/ 2192 w 9648"/>
              <a:gd name="connsiteY10" fmla="*/ 9575 h 10000"/>
              <a:gd name="connsiteX11" fmla="*/ 2709 w 9648"/>
              <a:gd name="connsiteY11" fmla="*/ 9265 h 10000"/>
              <a:gd name="connsiteX12" fmla="*/ 3232 w 9648"/>
              <a:gd name="connsiteY12" fmla="*/ 9575 h 10000"/>
              <a:gd name="connsiteX13" fmla="*/ 3933 w 9648"/>
              <a:gd name="connsiteY13" fmla="*/ 9102 h 10000"/>
              <a:gd name="connsiteX14" fmla="*/ 4235 w 9648"/>
              <a:gd name="connsiteY14" fmla="*/ 9102 h 10000"/>
              <a:gd name="connsiteX15" fmla="*/ 4587 w 9648"/>
              <a:gd name="connsiteY15" fmla="*/ 9395 h 10000"/>
              <a:gd name="connsiteX16" fmla="*/ 5293 w 9648"/>
              <a:gd name="connsiteY16" fmla="*/ 8938 h 10000"/>
              <a:gd name="connsiteX17" fmla="*/ 5594 w 9648"/>
              <a:gd name="connsiteY17" fmla="*/ 8970 h 10000"/>
              <a:gd name="connsiteX18" fmla="*/ 5860 w 9648"/>
              <a:gd name="connsiteY18" fmla="*/ 9183 h 10000"/>
              <a:gd name="connsiteX19" fmla="*/ 6816 w 9648"/>
              <a:gd name="connsiteY19" fmla="*/ 9265 h 10000"/>
              <a:gd name="connsiteX20" fmla="*/ 6901 w 9648"/>
              <a:gd name="connsiteY20" fmla="*/ 9656 h 10000"/>
              <a:gd name="connsiteX21" fmla="*/ 7389 w 9648"/>
              <a:gd name="connsiteY21" fmla="*/ 9232 h 10000"/>
              <a:gd name="connsiteX22" fmla="*/ 7637 w 9648"/>
              <a:gd name="connsiteY22" fmla="*/ 9232 h 10000"/>
              <a:gd name="connsiteX23" fmla="*/ 7824 w 9648"/>
              <a:gd name="connsiteY23" fmla="*/ 9787 h 10000"/>
              <a:gd name="connsiteX24" fmla="*/ 8643 w 9648"/>
              <a:gd name="connsiteY24" fmla="*/ 10000 h 10000"/>
              <a:gd name="connsiteX25" fmla="*/ 8876 w 9648"/>
              <a:gd name="connsiteY25" fmla="*/ 9836 h 10000"/>
              <a:gd name="connsiteX26" fmla="*/ 8810 w 9648"/>
              <a:gd name="connsiteY26" fmla="*/ 9836 h 10000"/>
              <a:gd name="connsiteX27" fmla="*/ 8777 w 9648"/>
              <a:gd name="connsiteY27" fmla="*/ 9411 h 10000"/>
              <a:gd name="connsiteX28" fmla="*/ 9648 w 9648"/>
              <a:gd name="connsiteY28" fmla="*/ 8905 h 10000"/>
              <a:gd name="connsiteX29" fmla="*/ 9511 w 9648"/>
              <a:gd name="connsiteY29" fmla="*/ 8088 h 10000"/>
              <a:gd name="connsiteX30" fmla="*/ 8676 w 9648"/>
              <a:gd name="connsiteY30" fmla="*/ 7876 h 10000"/>
              <a:gd name="connsiteX31" fmla="*/ 8895 w 9648"/>
              <a:gd name="connsiteY31" fmla="*/ 7663 h 10000"/>
              <a:gd name="connsiteX32" fmla="*/ 8895 w 9648"/>
              <a:gd name="connsiteY32" fmla="*/ 7076 h 10000"/>
              <a:gd name="connsiteX33" fmla="*/ 9546 w 9648"/>
              <a:gd name="connsiteY33" fmla="*/ 6602 h 10000"/>
              <a:gd name="connsiteX34" fmla="*/ 9377 w 9648"/>
              <a:gd name="connsiteY34" fmla="*/ 6258 h 10000"/>
              <a:gd name="connsiteX35" fmla="*/ 7990 w 9648"/>
              <a:gd name="connsiteY35" fmla="*/ 5196 h 10000"/>
              <a:gd name="connsiteX36" fmla="*/ 5542 w 9648"/>
              <a:gd name="connsiteY36" fmla="*/ 5327 h 10000"/>
              <a:gd name="connsiteX37" fmla="*/ 5273 w 9648"/>
              <a:gd name="connsiteY37" fmla="*/ 5752 h 10000"/>
              <a:gd name="connsiteX38" fmla="*/ 4974 w 9648"/>
              <a:gd name="connsiteY38" fmla="*/ 5752 h 10000"/>
              <a:gd name="connsiteX39" fmla="*/ 5024 w 9648"/>
              <a:gd name="connsiteY39" fmla="*/ 4265 h 10000"/>
              <a:gd name="connsiteX40" fmla="*/ 4322 w 9648"/>
              <a:gd name="connsiteY40" fmla="*/ 3465 h 10000"/>
              <a:gd name="connsiteX41" fmla="*/ 3798 w 9648"/>
              <a:gd name="connsiteY41" fmla="*/ 3545 h 10000"/>
              <a:gd name="connsiteX42" fmla="*/ 3484 w 9648"/>
              <a:gd name="connsiteY42" fmla="*/ 3203 h 10000"/>
              <a:gd name="connsiteX43" fmla="*/ 2611 w 9648"/>
              <a:gd name="connsiteY43" fmla="*/ 3578 h 10000"/>
              <a:gd name="connsiteX44" fmla="*/ 2311 w 9648"/>
              <a:gd name="connsiteY44" fmla="*/ 3285 h 10000"/>
              <a:gd name="connsiteX45" fmla="*/ 1708 w 9648"/>
              <a:gd name="connsiteY45" fmla="*/ 3203 h 10000"/>
              <a:gd name="connsiteX46" fmla="*/ 1520 w 9648"/>
              <a:gd name="connsiteY46" fmla="*/ 2647 h 10000"/>
              <a:gd name="connsiteX47" fmla="*/ 1485 w 9648"/>
              <a:gd name="connsiteY47" fmla="*/ 949 h 10000"/>
              <a:gd name="connsiteX48" fmla="*/ 1087 w 9648"/>
              <a:gd name="connsiteY48" fmla="*/ 768 h 10000"/>
              <a:gd name="connsiteX49" fmla="*/ 1037 w 9648"/>
              <a:gd name="connsiteY49" fmla="*/ 522 h 10000"/>
              <a:gd name="connsiteX50" fmla="*/ 784 w 9648"/>
              <a:gd name="connsiteY50" fmla="*/ 522 h 10000"/>
              <a:gd name="connsiteX51" fmla="*/ 699 w 9648"/>
              <a:gd name="connsiteY51" fmla="*/ 0 h 10000"/>
              <a:gd name="connsiteX52" fmla="*/ 131 w 9648"/>
              <a:gd name="connsiteY52" fmla="*/ 50 h 10000"/>
              <a:gd name="connsiteX53" fmla="*/ 0 w 9648"/>
              <a:gd name="connsiteY53" fmla="*/ 1070 h 10000"/>
              <a:gd name="connsiteX54" fmla="*/ 274 w 9648"/>
              <a:gd name="connsiteY54" fmla="*/ 2186 h 10000"/>
              <a:gd name="connsiteX55" fmla="*/ 945 w 9648"/>
              <a:gd name="connsiteY55" fmla="*/ 2825 h 10000"/>
              <a:gd name="connsiteX56" fmla="*/ 1611 w 9648"/>
              <a:gd name="connsiteY56" fmla="*/ 2718 h 10000"/>
              <a:gd name="connsiteX0" fmla="*/ 1670 w 10000"/>
              <a:gd name="connsiteY0" fmla="*/ 2718 h 10000"/>
              <a:gd name="connsiteX1" fmla="*/ 502 w 10000"/>
              <a:gd name="connsiteY1" fmla="*/ 8447 h 10000"/>
              <a:gd name="connsiteX2" fmla="*/ 642 w 10000"/>
              <a:gd name="connsiteY2" fmla="*/ 8660 h 10000"/>
              <a:gd name="connsiteX3" fmla="*/ 361 w 10000"/>
              <a:gd name="connsiteY3" fmla="*/ 9152 h 10000"/>
              <a:gd name="connsiteX4" fmla="*/ 725 w 10000"/>
              <a:gd name="connsiteY4" fmla="*/ 9478 h 10000"/>
              <a:gd name="connsiteX5" fmla="*/ 1092 w 10000"/>
              <a:gd name="connsiteY5" fmla="*/ 9575 h 10000"/>
              <a:gd name="connsiteX6" fmla="*/ 1459 w 10000"/>
              <a:gd name="connsiteY6" fmla="*/ 9345 h 10000"/>
              <a:gd name="connsiteX7" fmla="*/ 1940 w 10000"/>
              <a:gd name="connsiteY7" fmla="*/ 9345 h 10000"/>
              <a:gd name="connsiteX8" fmla="*/ 2081 w 10000"/>
              <a:gd name="connsiteY8" fmla="*/ 9608 h 10000"/>
              <a:gd name="connsiteX9" fmla="*/ 2272 w 10000"/>
              <a:gd name="connsiteY9" fmla="*/ 9575 h 10000"/>
              <a:gd name="connsiteX10" fmla="*/ 2808 w 10000"/>
              <a:gd name="connsiteY10" fmla="*/ 9265 h 10000"/>
              <a:gd name="connsiteX11" fmla="*/ 3350 w 10000"/>
              <a:gd name="connsiteY11" fmla="*/ 9575 h 10000"/>
              <a:gd name="connsiteX12" fmla="*/ 4076 w 10000"/>
              <a:gd name="connsiteY12" fmla="*/ 9102 h 10000"/>
              <a:gd name="connsiteX13" fmla="*/ 4390 w 10000"/>
              <a:gd name="connsiteY13" fmla="*/ 9102 h 10000"/>
              <a:gd name="connsiteX14" fmla="*/ 4754 w 10000"/>
              <a:gd name="connsiteY14" fmla="*/ 9395 h 10000"/>
              <a:gd name="connsiteX15" fmla="*/ 5486 w 10000"/>
              <a:gd name="connsiteY15" fmla="*/ 8938 h 10000"/>
              <a:gd name="connsiteX16" fmla="*/ 5798 w 10000"/>
              <a:gd name="connsiteY16" fmla="*/ 8970 h 10000"/>
              <a:gd name="connsiteX17" fmla="*/ 6074 w 10000"/>
              <a:gd name="connsiteY17" fmla="*/ 9183 h 10000"/>
              <a:gd name="connsiteX18" fmla="*/ 7065 w 10000"/>
              <a:gd name="connsiteY18" fmla="*/ 9265 h 10000"/>
              <a:gd name="connsiteX19" fmla="*/ 7153 w 10000"/>
              <a:gd name="connsiteY19" fmla="*/ 9656 h 10000"/>
              <a:gd name="connsiteX20" fmla="*/ 7659 w 10000"/>
              <a:gd name="connsiteY20" fmla="*/ 9232 h 10000"/>
              <a:gd name="connsiteX21" fmla="*/ 7916 w 10000"/>
              <a:gd name="connsiteY21" fmla="*/ 9232 h 10000"/>
              <a:gd name="connsiteX22" fmla="*/ 8109 w 10000"/>
              <a:gd name="connsiteY22" fmla="*/ 9787 h 10000"/>
              <a:gd name="connsiteX23" fmla="*/ 8958 w 10000"/>
              <a:gd name="connsiteY23" fmla="*/ 10000 h 10000"/>
              <a:gd name="connsiteX24" fmla="*/ 9200 w 10000"/>
              <a:gd name="connsiteY24" fmla="*/ 9836 h 10000"/>
              <a:gd name="connsiteX25" fmla="*/ 9131 w 10000"/>
              <a:gd name="connsiteY25" fmla="*/ 9836 h 10000"/>
              <a:gd name="connsiteX26" fmla="*/ 9097 w 10000"/>
              <a:gd name="connsiteY26" fmla="*/ 9411 h 10000"/>
              <a:gd name="connsiteX27" fmla="*/ 10000 w 10000"/>
              <a:gd name="connsiteY27" fmla="*/ 8905 h 10000"/>
              <a:gd name="connsiteX28" fmla="*/ 9858 w 10000"/>
              <a:gd name="connsiteY28" fmla="*/ 8088 h 10000"/>
              <a:gd name="connsiteX29" fmla="*/ 8993 w 10000"/>
              <a:gd name="connsiteY29" fmla="*/ 7876 h 10000"/>
              <a:gd name="connsiteX30" fmla="*/ 9220 w 10000"/>
              <a:gd name="connsiteY30" fmla="*/ 7663 h 10000"/>
              <a:gd name="connsiteX31" fmla="*/ 9220 w 10000"/>
              <a:gd name="connsiteY31" fmla="*/ 7076 h 10000"/>
              <a:gd name="connsiteX32" fmla="*/ 9894 w 10000"/>
              <a:gd name="connsiteY32" fmla="*/ 6602 h 10000"/>
              <a:gd name="connsiteX33" fmla="*/ 9719 w 10000"/>
              <a:gd name="connsiteY33" fmla="*/ 6258 h 10000"/>
              <a:gd name="connsiteX34" fmla="*/ 8282 w 10000"/>
              <a:gd name="connsiteY34" fmla="*/ 5196 h 10000"/>
              <a:gd name="connsiteX35" fmla="*/ 5744 w 10000"/>
              <a:gd name="connsiteY35" fmla="*/ 5327 h 10000"/>
              <a:gd name="connsiteX36" fmla="*/ 5465 w 10000"/>
              <a:gd name="connsiteY36" fmla="*/ 5752 h 10000"/>
              <a:gd name="connsiteX37" fmla="*/ 5155 w 10000"/>
              <a:gd name="connsiteY37" fmla="*/ 5752 h 10000"/>
              <a:gd name="connsiteX38" fmla="*/ 5207 w 10000"/>
              <a:gd name="connsiteY38" fmla="*/ 4265 h 10000"/>
              <a:gd name="connsiteX39" fmla="*/ 4480 w 10000"/>
              <a:gd name="connsiteY39" fmla="*/ 3465 h 10000"/>
              <a:gd name="connsiteX40" fmla="*/ 3937 w 10000"/>
              <a:gd name="connsiteY40" fmla="*/ 3545 h 10000"/>
              <a:gd name="connsiteX41" fmla="*/ 3611 w 10000"/>
              <a:gd name="connsiteY41" fmla="*/ 3203 h 10000"/>
              <a:gd name="connsiteX42" fmla="*/ 2706 w 10000"/>
              <a:gd name="connsiteY42" fmla="*/ 3578 h 10000"/>
              <a:gd name="connsiteX43" fmla="*/ 2395 w 10000"/>
              <a:gd name="connsiteY43" fmla="*/ 3285 h 10000"/>
              <a:gd name="connsiteX44" fmla="*/ 1770 w 10000"/>
              <a:gd name="connsiteY44" fmla="*/ 3203 h 10000"/>
              <a:gd name="connsiteX45" fmla="*/ 1575 w 10000"/>
              <a:gd name="connsiteY45" fmla="*/ 2647 h 10000"/>
              <a:gd name="connsiteX46" fmla="*/ 1539 w 10000"/>
              <a:gd name="connsiteY46" fmla="*/ 949 h 10000"/>
              <a:gd name="connsiteX47" fmla="*/ 1127 w 10000"/>
              <a:gd name="connsiteY47" fmla="*/ 768 h 10000"/>
              <a:gd name="connsiteX48" fmla="*/ 1075 w 10000"/>
              <a:gd name="connsiteY48" fmla="*/ 522 h 10000"/>
              <a:gd name="connsiteX49" fmla="*/ 813 w 10000"/>
              <a:gd name="connsiteY49" fmla="*/ 522 h 10000"/>
              <a:gd name="connsiteX50" fmla="*/ 725 w 10000"/>
              <a:gd name="connsiteY50" fmla="*/ 0 h 10000"/>
              <a:gd name="connsiteX51" fmla="*/ 136 w 10000"/>
              <a:gd name="connsiteY51" fmla="*/ 50 h 10000"/>
              <a:gd name="connsiteX52" fmla="*/ 0 w 10000"/>
              <a:gd name="connsiteY52" fmla="*/ 1070 h 10000"/>
              <a:gd name="connsiteX53" fmla="*/ 284 w 10000"/>
              <a:gd name="connsiteY53" fmla="*/ 2186 h 10000"/>
              <a:gd name="connsiteX54" fmla="*/ 979 w 10000"/>
              <a:gd name="connsiteY54" fmla="*/ 2825 h 10000"/>
              <a:gd name="connsiteX55" fmla="*/ 1670 w 10000"/>
              <a:gd name="connsiteY55" fmla="*/ 2718 h 10000"/>
              <a:gd name="connsiteX0" fmla="*/ 1670 w 10000"/>
              <a:gd name="connsiteY0" fmla="*/ 2718 h 10000"/>
              <a:gd name="connsiteX1" fmla="*/ 642 w 10000"/>
              <a:gd name="connsiteY1" fmla="*/ 8660 h 10000"/>
              <a:gd name="connsiteX2" fmla="*/ 361 w 10000"/>
              <a:gd name="connsiteY2" fmla="*/ 9152 h 10000"/>
              <a:gd name="connsiteX3" fmla="*/ 725 w 10000"/>
              <a:gd name="connsiteY3" fmla="*/ 9478 h 10000"/>
              <a:gd name="connsiteX4" fmla="*/ 1092 w 10000"/>
              <a:gd name="connsiteY4" fmla="*/ 9575 h 10000"/>
              <a:gd name="connsiteX5" fmla="*/ 1459 w 10000"/>
              <a:gd name="connsiteY5" fmla="*/ 9345 h 10000"/>
              <a:gd name="connsiteX6" fmla="*/ 1940 w 10000"/>
              <a:gd name="connsiteY6" fmla="*/ 9345 h 10000"/>
              <a:gd name="connsiteX7" fmla="*/ 2081 w 10000"/>
              <a:gd name="connsiteY7" fmla="*/ 9608 h 10000"/>
              <a:gd name="connsiteX8" fmla="*/ 2272 w 10000"/>
              <a:gd name="connsiteY8" fmla="*/ 9575 h 10000"/>
              <a:gd name="connsiteX9" fmla="*/ 2808 w 10000"/>
              <a:gd name="connsiteY9" fmla="*/ 9265 h 10000"/>
              <a:gd name="connsiteX10" fmla="*/ 3350 w 10000"/>
              <a:gd name="connsiteY10" fmla="*/ 9575 h 10000"/>
              <a:gd name="connsiteX11" fmla="*/ 4076 w 10000"/>
              <a:gd name="connsiteY11" fmla="*/ 9102 h 10000"/>
              <a:gd name="connsiteX12" fmla="*/ 4390 w 10000"/>
              <a:gd name="connsiteY12" fmla="*/ 9102 h 10000"/>
              <a:gd name="connsiteX13" fmla="*/ 4754 w 10000"/>
              <a:gd name="connsiteY13" fmla="*/ 9395 h 10000"/>
              <a:gd name="connsiteX14" fmla="*/ 5486 w 10000"/>
              <a:gd name="connsiteY14" fmla="*/ 8938 h 10000"/>
              <a:gd name="connsiteX15" fmla="*/ 5798 w 10000"/>
              <a:gd name="connsiteY15" fmla="*/ 8970 h 10000"/>
              <a:gd name="connsiteX16" fmla="*/ 6074 w 10000"/>
              <a:gd name="connsiteY16" fmla="*/ 9183 h 10000"/>
              <a:gd name="connsiteX17" fmla="*/ 7065 w 10000"/>
              <a:gd name="connsiteY17" fmla="*/ 9265 h 10000"/>
              <a:gd name="connsiteX18" fmla="*/ 7153 w 10000"/>
              <a:gd name="connsiteY18" fmla="*/ 9656 h 10000"/>
              <a:gd name="connsiteX19" fmla="*/ 7659 w 10000"/>
              <a:gd name="connsiteY19" fmla="*/ 9232 h 10000"/>
              <a:gd name="connsiteX20" fmla="*/ 7916 w 10000"/>
              <a:gd name="connsiteY20" fmla="*/ 9232 h 10000"/>
              <a:gd name="connsiteX21" fmla="*/ 8109 w 10000"/>
              <a:gd name="connsiteY21" fmla="*/ 9787 h 10000"/>
              <a:gd name="connsiteX22" fmla="*/ 8958 w 10000"/>
              <a:gd name="connsiteY22" fmla="*/ 10000 h 10000"/>
              <a:gd name="connsiteX23" fmla="*/ 9200 w 10000"/>
              <a:gd name="connsiteY23" fmla="*/ 9836 h 10000"/>
              <a:gd name="connsiteX24" fmla="*/ 9131 w 10000"/>
              <a:gd name="connsiteY24" fmla="*/ 9836 h 10000"/>
              <a:gd name="connsiteX25" fmla="*/ 9097 w 10000"/>
              <a:gd name="connsiteY25" fmla="*/ 9411 h 10000"/>
              <a:gd name="connsiteX26" fmla="*/ 10000 w 10000"/>
              <a:gd name="connsiteY26" fmla="*/ 8905 h 10000"/>
              <a:gd name="connsiteX27" fmla="*/ 9858 w 10000"/>
              <a:gd name="connsiteY27" fmla="*/ 8088 h 10000"/>
              <a:gd name="connsiteX28" fmla="*/ 8993 w 10000"/>
              <a:gd name="connsiteY28" fmla="*/ 7876 h 10000"/>
              <a:gd name="connsiteX29" fmla="*/ 9220 w 10000"/>
              <a:gd name="connsiteY29" fmla="*/ 7663 h 10000"/>
              <a:gd name="connsiteX30" fmla="*/ 9220 w 10000"/>
              <a:gd name="connsiteY30" fmla="*/ 7076 h 10000"/>
              <a:gd name="connsiteX31" fmla="*/ 9894 w 10000"/>
              <a:gd name="connsiteY31" fmla="*/ 6602 h 10000"/>
              <a:gd name="connsiteX32" fmla="*/ 9719 w 10000"/>
              <a:gd name="connsiteY32" fmla="*/ 6258 h 10000"/>
              <a:gd name="connsiteX33" fmla="*/ 8282 w 10000"/>
              <a:gd name="connsiteY33" fmla="*/ 5196 h 10000"/>
              <a:gd name="connsiteX34" fmla="*/ 5744 w 10000"/>
              <a:gd name="connsiteY34" fmla="*/ 5327 h 10000"/>
              <a:gd name="connsiteX35" fmla="*/ 5465 w 10000"/>
              <a:gd name="connsiteY35" fmla="*/ 5752 h 10000"/>
              <a:gd name="connsiteX36" fmla="*/ 5155 w 10000"/>
              <a:gd name="connsiteY36" fmla="*/ 5752 h 10000"/>
              <a:gd name="connsiteX37" fmla="*/ 5207 w 10000"/>
              <a:gd name="connsiteY37" fmla="*/ 4265 h 10000"/>
              <a:gd name="connsiteX38" fmla="*/ 4480 w 10000"/>
              <a:gd name="connsiteY38" fmla="*/ 3465 h 10000"/>
              <a:gd name="connsiteX39" fmla="*/ 3937 w 10000"/>
              <a:gd name="connsiteY39" fmla="*/ 3545 h 10000"/>
              <a:gd name="connsiteX40" fmla="*/ 3611 w 10000"/>
              <a:gd name="connsiteY40" fmla="*/ 3203 h 10000"/>
              <a:gd name="connsiteX41" fmla="*/ 2706 w 10000"/>
              <a:gd name="connsiteY41" fmla="*/ 3578 h 10000"/>
              <a:gd name="connsiteX42" fmla="*/ 2395 w 10000"/>
              <a:gd name="connsiteY42" fmla="*/ 3285 h 10000"/>
              <a:gd name="connsiteX43" fmla="*/ 1770 w 10000"/>
              <a:gd name="connsiteY43" fmla="*/ 3203 h 10000"/>
              <a:gd name="connsiteX44" fmla="*/ 1575 w 10000"/>
              <a:gd name="connsiteY44" fmla="*/ 2647 h 10000"/>
              <a:gd name="connsiteX45" fmla="*/ 1539 w 10000"/>
              <a:gd name="connsiteY45" fmla="*/ 949 h 10000"/>
              <a:gd name="connsiteX46" fmla="*/ 1127 w 10000"/>
              <a:gd name="connsiteY46" fmla="*/ 768 h 10000"/>
              <a:gd name="connsiteX47" fmla="*/ 1075 w 10000"/>
              <a:gd name="connsiteY47" fmla="*/ 522 h 10000"/>
              <a:gd name="connsiteX48" fmla="*/ 813 w 10000"/>
              <a:gd name="connsiteY48" fmla="*/ 522 h 10000"/>
              <a:gd name="connsiteX49" fmla="*/ 725 w 10000"/>
              <a:gd name="connsiteY49" fmla="*/ 0 h 10000"/>
              <a:gd name="connsiteX50" fmla="*/ 136 w 10000"/>
              <a:gd name="connsiteY50" fmla="*/ 50 h 10000"/>
              <a:gd name="connsiteX51" fmla="*/ 0 w 10000"/>
              <a:gd name="connsiteY51" fmla="*/ 1070 h 10000"/>
              <a:gd name="connsiteX52" fmla="*/ 284 w 10000"/>
              <a:gd name="connsiteY52" fmla="*/ 2186 h 10000"/>
              <a:gd name="connsiteX53" fmla="*/ 979 w 10000"/>
              <a:gd name="connsiteY53" fmla="*/ 2825 h 10000"/>
              <a:gd name="connsiteX54" fmla="*/ 1670 w 10000"/>
              <a:gd name="connsiteY54" fmla="*/ 2718 h 10000"/>
              <a:gd name="connsiteX0" fmla="*/ 1670 w 10000"/>
              <a:gd name="connsiteY0" fmla="*/ 2718 h 10000"/>
              <a:gd name="connsiteX1" fmla="*/ 361 w 10000"/>
              <a:gd name="connsiteY1" fmla="*/ 9152 h 10000"/>
              <a:gd name="connsiteX2" fmla="*/ 725 w 10000"/>
              <a:gd name="connsiteY2" fmla="*/ 9478 h 10000"/>
              <a:gd name="connsiteX3" fmla="*/ 1092 w 10000"/>
              <a:gd name="connsiteY3" fmla="*/ 9575 h 10000"/>
              <a:gd name="connsiteX4" fmla="*/ 1459 w 10000"/>
              <a:gd name="connsiteY4" fmla="*/ 9345 h 10000"/>
              <a:gd name="connsiteX5" fmla="*/ 1940 w 10000"/>
              <a:gd name="connsiteY5" fmla="*/ 9345 h 10000"/>
              <a:gd name="connsiteX6" fmla="*/ 2081 w 10000"/>
              <a:gd name="connsiteY6" fmla="*/ 9608 h 10000"/>
              <a:gd name="connsiteX7" fmla="*/ 2272 w 10000"/>
              <a:gd name="connsiteY7" fmla="*/ 9575 h 10000"/>
              <a:gd name="connsiteX8" fmla="*/ 2808 w 10000"/>
              <a:gd name="connsiteY8" fmla="*/ 9265 h 10000"/>
              <a:gd name="connsiteX9" fmla="*/ 3350 w 10000"/>
              <a:gd name="connsiteY9" fmla="*/ 9575 h 10000"/>
              <a:gd name="connsiteX10" fmla="*/ 4076 w 10000"/>
              <a:gd name="connsiteY10" fmla="*/ 9102 h 10000"/>
              <a:gd name="connsiteX11" fmla="*/ 4390 w 10000"/>
              <a:gd name="connsiteY11" fmla="*/ 9102 h 10000"/>
              <a:gd name="connsiteX12" fmla="*/ 4754 w 10000"/>
              <a:gd name="connsiteY12" fmla="*/ 9395 h 10000"/>
              <a:gd name="connsiteX13" fmla="*/ 5486 w 10000"/>
              <a:gd name="connsiteY13" fmla="*/ 8938 h 10000"/>
              <a:gd name="connsiteX14" fmla="*/ 5798 w 10000"/>
              <a:gd name="connsiteY14" fmla="*/ 8970 h 10000"/>
              <a:gd name="connsiteX15" fmla="*/ 6074 w 10000"/>
              <a:gd name="connsiteY15" fmla="*/ 9183 h 10000"/>
              <a:gd name="connsiteX16" fmla="*/ 7065 w 10000"/>
              <a:gd name="connsiteY16" fmla="*/ 9265 h 10000"/>
              <a:gd name="connsiteX17" fmla="*/ 7153 w 10000"/>
              <a:gd name="connsiteY17" fmla="*/ 9656 h 10000"/>
              <a:gd name="connsiteX18" fmla="*/ 7659 w 10000"/>
              <a:gd name="connsiteY18" fmla="*/ 9232 h 10000"/>
              <a:gd name="connsiteX19" fmla="*/ 7916 w 10000"/>
              <a:gd name="connsiteY19" fmla="*/ 9232 h 10000"/>
              <a:gd name="connsiteX20" fmla="*/ 8109 w 10000"/>
              <a:gd name="connsiteY20" fmla="*/ 9787 h 10000"/>
              <a:gd name="connsiteX21" fmla="*/ 8958 w 10000"/>
              <a:gd name="connsiteY21" fmla="*/ 10000 h 10000"/>
              <a:gd name="connsiteX22" fmla="*/ 9200 w 10000"/>
              <a:gd name="connsiteY22" fmla="*/ 9836 h 10000"/>
              <a:gd name="connsiteX23" fmla="*/ 9131 w 10000"/>
              <a:gd name="connsiteY23" fmla="*/ 9836 h 10000"/>
              <a:gd name="connsiteX24" fmla="*/ 9097 w 10000"/>
              <a:gd name="connsiteY24" fmla="*/ 9411 h 10000"/>
              <a:gd name="connsiteX25" fmla="*/ 10000 w 10000"/>
              <a:gd name="connsiteY25" fmla="*/ 8905 h 10000"/>
              <a:gd name="connsiteX26" fmla="*/ 9858 w 10000"/>
              <a:gd name="connsiteY26" fmla="*/ 8088 h 10000"/>
              <a:gd name="connsiteX27" fmla="*/ 8993 w 10000"/>
              <a:gd name="connsiteY27" fmla="*/ 7876 h 10000"/>
              <a:gd name="connsiteX28" fmla="*/ 9220 w 10000"/>
              <a:gd name="connsiteY28" fmla="*/ 7663 h 10000"/>
              <a:gd name="connsiteX29" fmla="*/ 9220 w 10000"/>
              <a:gd name="connsiteY29" fmla="*/ 7076 h 10000"/>
              <a:gd name="connsiteX30" fmla="*/ 9894 w 10000"/>
              <a:gd name="connsiteY30" fmla="*/ 6602 h 10000"/>
              <a:gd name="connsiteX31" fmla="*/ 9719 w 10000"/>
              <a:gd name="connsiteY31" fmla="*/ 6258 h 10000"/>
              <a:gd name="connsiteX32" fmla="*/ 8282 w 10000"/>
              <a:gd name="connsiteY32" fmla="*/ 5196 h 10000"/>
              <a:gd name="connsiteX33" fmla="*/ 5744 w 10000"/>
              <a:gd name="connsiteY33" fmla="*/ 5327 h 10000"/>
              <a:gd name="connsiteX34" fmla="*/ 5465 w 10000"/>
              <a:gd name="connsiteY34" fmla="*/ 5752 h 10000"/>
              <a:gd name="connsiteX35" fmla="*/ 5155 w 10000"/>
              <a:gd name="connsiteY35" fmla="*/ 5752 h 10000"/>
              <a:gd name="connsiteX36" fmla="*/ 5207 w 10000"/>
              <a:gd name="connsiteY36" fmla="*/ 4265 h 10000"/>
              <a:gd name="connsiteX37" fmla="*/ 4480 w 10000"/>
              <a:gd name="connsiteY37" fmla="*/ 3465 h 10000"/>
              <a:gd name="connsiteX38" fmla="*/ 3937 w 10000"/>
              <a:gd name="connsiteY38" fmla="*/ 3545 h 10000"/>
              <a:gd name="connsiteX39" fmla="*/ 3611 w 10000"/>
              <a:gd name="connsiteY39" fmla="*/ 3203 h 10000"/>
              <a:gd name="connsiteX40" fmla="*/ 2706 w 10000"/>
              <a:gd name="connsiteY40" fmla="*/ 3578 h 10000"/>
              <a:gd name="connsiteX41" fmla="*/ 2395 w 10000"/>
              <a:gd name="connsiteY41" fmla="*/ 3285 h 10000"/>
              <a:gd name="connsiteX42" fmla="*/ 1770 w 10000"/>
              <a:gd name="connsiteY42" fmla="*/ 3203 h 10000"/>
              <a:gd name="connsiteX43" fmla="*/ 1575 w 10000"/>
              <a:gd name="connsiteY43" fmla="*/ 2647 h 10000"/>
              <a:gd name="connsiteX44" fmla="*/ 1539 w 10000"/>
              <a:gd name="connsiteY44" fmla="*/ 949 h 10000"/>
              <a:gd name="connsiteX45" fmla="*/ 1127 w 10000"/>
              <a:gd name="connsiteY45" fmla="*/ 768 h 10000"/>
              <a:gd name="connsiteX46" fmla="*/ 1075 w 10000"/>
              <a:gd name="connsiteY46" fmla="*/ 522 h 10000"/>
              <a:gd name="connsiteX47" fmla="*/ 813 w 10000"/>
              <a:gd name="connsiteY47" fmla="*/ 522 h 10000"/>
              <a:gd name="connsiteX48" fmla="*/ 725 w 10000"/>
              <a:gd name="connsiteY48" fmla="*/ 0 h 10000"/>
              <a:gd name="connsiteX49" fmla="*/ 136 w 10000"/>
              <a:gd name="connsiteY49" fmla="*/ 50 h 10000"/>
              <a:gd name="connsiteX50" fmla="*/ 0 w 10000"/>
              <a:gd name="connsiteY50" fmla="*/ 1070 h 10000"/>
              <a:gd name="connsiteX51" fmla="*/ 284 w 10000"/>
              <a:gd name="connsiteY51" fmla="*/ 2186 h 10000"/>
              <a:gd name="connsiteX52" fmla="*/ 979 w 10000"/>
              <a:gd name="connsiteY52" fmla="*/ 2825 h 10000"/>
              <a:gd name="connsiteX53" fmla="*/ 1670 w 10000"/>
              <a:gd name="connsiteY53" fmla="*/ 2718 h 10000"/>
              <a:gd name="connsiteX0" fmla="*/ 1670 w 10000"/>
              <a:gd name="connsiteY0" fmla="*/ 2718 h 10000"/>
              <a:gd name="connsiteX1" fmla="*/ 361 w 10000"/>
              <a:gd name="connsiteY1" fmla="*/ 9152 h 10000"/>
              <a:gd name="connsiteX2" fmla="*/ 1092 w 10000"/>
              <a:gd name="connsiteY2" fmla="*/ 9575 h 10000"/>
              <a:gd name="connsiteX3" fmla="*/ 1459 w 10000"/>
              <a:gd name="connsiteY3" fmla="*/ 9345 h 10000"/>
              <a:gd name="connsiteX4" fmla="*/ 1940 w 10000"/>
              <a:gd name="connsiteY4" fmla="*/ 9345 h 10000"/>
              <a:gd name="connsiteX5" fmla="*/ 2081 w 10000"/>
              <a:gd name="connsiteY5" fmla="*/ 9608 h 10000"/>
              <a:gd name="connsiteX6" fmla="*/ 2272 w 10000"/>
              <a:gd name="connsiteY6" fmla="*/ 9575 h 10000"/>
              <a:gd name="connsiteX7" fmla="*/ 2808 w 10000"/>
              <a:gd name="connsiteY7" fmla="*/ 9265 h 10000"/>
              <a:gd name="connsiteX8" fmla="*/ 3350 w 10000"/>
              <a:gd name="connsiteY8" fmla="*/ 9575 h 10000"/>
              <a:gd name="connsiteX9" fmla="*/ 4076 w 10000"/>
              <a:gd name="connsiteY9" fmla="*/ 9102 h 10000"/>
              <a:gd name="connsiteX10" fmla="*/ 4390 w 10000"/>
              <a:gd name="connsiteY10" fmla="*/ 9102 h 10000"/>
              <a:gd name="connsiteX11" fmla="*/ 4754 w 10000"/>
              <a:gd name="connsiteY11" fmla="*/ 9395 h 10000"/>
              <a:gd name="connsiteX12" fmla="*/ 5486 w 10000"/>
              <a:gd name="connsiteY12" fmla="*/ 8938 h 10000"/>
              <a:gd name="connsiteX13" fmla="*/ 5798 w 10000"/>
              <a:gd name="connsiteY13" fmla="*/ 8970 h 10000"/>
              <a:gd name="connsiteX14" fmla="*/ 6074 w 10000"/>
              <a:gd name="connsiteY14" fmla="*/ 9183 h 10000"/>
              <a:gd name="connsiteX15" fmla="*/ 7065 w 10000"/>
              <a:gd name="connsiteY15" fmla="*/ 9265 h 10000"/>
              <a:gd name="connsiteX16" fmla="*/ 7153 w 10000"/>
              <a:gd name="connsiteY16" fmla="*/ 9656 h 10000"/>
              <a:gd name="connsiteX17" fmla="*/ 7659 w 10000"/>
              <a:gd name="connsiteY17" fmla="*/ 9232 h 10000"/>
              <a:gd name="connsiteX18" fmla="*/ 7916 w 10000"/>
              <a:gd name="connsiteY18" fmla="*/ 9232 h 10000"/>
              <a:gd name="connsiteX19" fmla="*/ 8109 w 10000"/>
              <a:gd name="connsiteY19" fmla="*/ 9787 h 10000"/>
              <a:gd name="connsiteX20" fmla="*/ 8958 w 10000"/>
              <a:gd name="connsiteY20" fmla="*/ 10000 h 10000"/>
              <a:gd name="connsiteX21" fmla="*/ 9200 w 10000"/>
              <a:gd name="connsiteY21" fmla="*/ 9836 h 10000"/>
              <a:gd name="connsiteX22" fmla="*/ 9131 w 10000"/>
              <a:gd name="connsiteY22" fmla="*/ 9836 h 10000"/>
              <a:gd name="connsiteX23" fmla="*/ 9097 w 10000"/>
              <a:gd name="connsiteY23" fmla="*/ 9411 h 10000"/>
              <a:gd name="connsiteX24" fmla="*/ 10000 w 10000"/>
              <a:gd name="connsiteY24" fmla="*/ 8905 h 10000"/>
              <a:gd name="connsiteX25" fmla="*/ 9858 w 10000"/>
              <a:gd name="connsiteY25" fmla="*/ 8088 h 10000"/>
              <a:gd name="connsiteX26" fmla="*/ 8993 w 10000"/>
              <a:gd name="connsiteY26" fmla="*/ 7876 h 10000"/>
              <a:gd name="connsiteX27" fmla="*/ 9220 w 10000"/>
              <a:gd name="connsiteY27" fmla="*/ 7663 h 10000"/>
              <a:gd name="connsiteX28" fmla="*/ 9220 w 10000"/>
              <a:gd name="connsiteY28" fmla="*/ 7076 h 10000"/>
              <a:gd name="connsiteX29" fmla="*/ 9894 w 10000"/>
              <a:gd name="connsiteY29" fmla="*/ 6602 h 10000"/>
              <a:gd name="connsiteX30" fmla="*/ 9719 w 10000"/>
              <a:gd name="connsiteY30" fmla="*/ 6258 h 10000"/>
              <a:gd name="connsiteX31" fmla="*/ 8282 w 10000"/>
              <a:gd name="connsiteY31" fmla="*/ 5196 h 10000"/>
              <a:gd name="connsiteX32" fmla="*/ 5744 w 10000"/>
              <a:gd name="connsiteY32" fmla="*/ 5327 h 10000"/>
              <a:gd name="connsiteX33" fmla="*/ 5465 w 10000"/>
              <a:gd name="connsiteY33" fmla="*/ 5752 h 10000"/>
              <a:gd name="connsiteX34" fmla="*/ 5155 w 10000"/>
              <a:gd name="connsiteY34" fmla="*/ 5752 h 10000"/>
              <a:gd name="connsiteX35" fmla="*/ 5207 w 10000"/>
              <a:gd name="connsiteY35" fmla="*/ 4265 h 10000"/>
              <a:gd name="connsiteX36" fmla="*/ 4480 w 10000"/>
              <a:gd name="connsiteY36" fmla="*/ 3465 h 10000"/>
              <a:gd name="connsiteX37" fmla="*/ 3937 w 10000"/>
              <a:gd name="connsiteY37" fmla="*/ 3545 h 10000"/>
              <a:gd name="connsiteX38" fmla="*/ 3611 w 10000"/>
              <a:gd name="connsiteY38" fmla="*/ 3203 h 10000"/>
              <a:gd name="connsiteX39" fmla="*/ 2706 w 10000"/>
              <a:gd name="connsiteY39" fmla="*/ 3578 h 10000"/>
              <a:gd name="connsiteX40" fmla="*/ 2395 w 10000"/>
              <a:gd name="connsiteY40" fmla="*/ 3285 h 10000"/>
              <a:gd name="connsiteX41" fmla="*/ 1770 w 10000"/>
              <a:gd name="connsiteY41" fmla="*/ 3203 h 10000"/>
              <a:gd name="connsiteX42" fmla="*/ 1575 w 10000"/>
              <a:gd name="connsiteY42" fmla="*/ 2647 h 10000"/>
              <a:gd name="connsiteX43" fmla="*/ 1539 w 10000"/>
              <a:gd name="connsiteY43" fmla="*/ 949 h 10000"/>
              <a:gd name="connsiteX44" fmla="*/ 1127 w 10000"/>
              <a:gd name="connsiteY44" fmla="*/ 768 h 10000"/>
              <a:gd name="connsiteX45" fmla="*/ 1075 w 10000"/>
              <a:gd name="connsiteY45" fmla="*/ 522 h 10000"/>
              <a:gd name="connsiteX46" fmla="*/ 813 w 10000"/>
              <a:gd name="connsiteY46" fmla="*/ 522 h 10000"/>
              <a:gd name="connsiteX47" fmla="*/ 725 w 10000"/>
              <a:gd name="connsiteY47" fmla="*/ 0 h 10000"/>
              <a:gd name="connsiteX48" fmla="*/ 136 w 10000"/>
              <a:gd name="connsiteY48" fmla="*/ 50 h 10000"/>
              <a:gd name="connsiteX49" fmla="*/ 0 w 10000"/>
              <a:gd name="connsiteY49" fmla="*/ 1070 h 10000"/>
              <a:gd name="connsiteX50" fmla="*/ 284 w 10000"/>
              <a:gd name="connsiteY50" fmla="*/ 2186 h 10000"/>
              <a:gd name="connsiteX51" fmla="*/ 979 w 10000"/>
              <a:gd name="connsiteY51" fmla="*/ 2825 h 10000"/>
              <a:gd name="connsiteX52" fmla="*/ 1670 w 10000"/>
              <a:gd name="connsiteY52" fmla="*/ 2718 h 10000"/>
              <a:gd name="connsiteX0" fmla="*/ 1670 w 10000"/>
              <a:gd name="connsiteY0" fmla="*/ 2718 h 10000"/>
              <a:gd name="connsiteX1" fmla="*/ 361 w 10000"/>
              <a:gd name="connsiteY1" fmla="*/ 9152 h 10000"/>
              <a:gd name="connsiteX2" fmla="*/ 1459 w 10000"/>
              <a:gd name="connsiteY2" fmla="*/ 9345 h 10000"/>
              <a:gd name="connsiteX3" fmla="*/ 1940 w 10000"/>
              <a:gd name="connsiteY3" fmla="*/ 9345 h 10000"/>
              <a:gd name="connsiteX4" fmla="*/ 2081 w 10000"/>
              <a:gd name="connsiteY4" fmla="*/ 9608 h 10000"/>
              <a:gd name="connsiteX5" fmla="*/ 2272 w 10000"/>
              <a:gd name="connsiteY5" fmla="*/ 9575 h 10000"/>
              <a:gd name="connsiteX6" fmla="*/ 2808 w 10000"/>
              <a:gd name="connsiteY6" fmla="*/ 9265 h 10000"/>
              <a:gd name="connsiteX7" fmla="*/ 3350 w 10000"/>
              <a:gd name="connsiteY7" fmla="*/ 9575 h 10000"/>
              <a:gd name="connsiteX8" fmla="*/ 4076 w 10000"/>
              <a:gd name="connsiteY8" fmla="*/ 9102 h 10000"/>
              <a:gd name="connsiteX9" fmla="*/ 4390 w 10000"/>
              <a:gd name="connsiteY9" fmla="*/ 9102 h 10000"/>
              <a:gd name="connsiteX10" fmla="*/ 4754 w 10000"/>
              <a:gd name="connsiteY10" fmla="*/ 9395 h 10000"/>
              <a:gd name="connsiteX11" fmla="*/ 5486 w 10000"/>
              <a:gd name="connsiteY11" fmla="*/ 8938 h 10000"/>
              <a:gd name="connsiteX12" fmla="*/ 5798 w 10000"/>
              <a:gd name="connsiteY12" fmla="*/ 8970 h 10000"/>
              <a:gd name="connsiteX13" fmla="*/ 6074 w 10000"/>
              <a:gd name="connsiteY13" fmla="*/ 9183 h 10000"/>
              <a:gd name="connsiteX14" fmla="*/ 7065 w 10000"/>
              <a:gd name="connsiteY14" fmla="*/ 9265 h 10000"/>
              <a:gd name="connsiteX15" fmla="*/ 7153 w 10000"/>
              <a:gd name="connsiteY15" fmla="*/ 9656 h 10000"/>
              <a:gd name="connsiteX16" fmla="*/ 7659 w 10000"/>
              <a:gd name="connsiteY16" fmla="*/ 9232 h 10000"/>
              <a:gd name="connsiteX17" fmla="*/ 7916 w 10000"/>
              <a:gd name="connsiteY17" fmla="*/ 9232 h 10000"/>
              <a:gd name="connsiteX18" fmla="*/ 8109 w 10000"/>
              <a:gd name="connsiteY18" fmla="*/ 9787 h 10000"/>
              <a:gd name="connsiteX19" fmla="*/ 8958 w 10000"/>
              <a:gd name="connsiteY19" fmla="*/ 10000 h 10000"/>
              <a:gd name="connsiteX20" fmla="*/ 9200 w 10000"/>
              <a:gd name="connsiteY20" fmla="*/ 9836 h 10000"/>
              <a:gd name="connsiteX21" fmla="*/ 9131 w 10000"/>
              <a:gd name="connsiteY21" fmla="*/ 9836 h 10000"/>
              <a:gd name="connsiteX22" fmla="*/ 9097 w 10000"/>
              <a:gd name="connsiteY22" fmla="*/ 9411 h 10000"/>
              <a:gd name="connsiteX23" fmla="*/ 10000 w 10000"/>
              <a:gd name="connsiteY23" fmla="*/ 8905 h 10000"/>
              <a:gd name="connsiteX24" fmla="*/ 9858 w 10000"/>
              <a:gd name="connsiteY24" fmla="*/ 8088 h 10000"/>
              <a:gd name="connsiteX25" fmla="*/ 8993 w 10000"/>
              <a:gd name="connsiteY25" fmla="*/ 7876 h 10000"/>
              <a:gd name="connsiteX26" fmla="*/ 9220 w 10000"/>
              <a:gd name="connsiteY26" fmla="*/ 7663 h 10000"/>
              <a:gd name="connsiteX27" fmla="*/ 9220 w 10000"/>
              <a:gd name="connsiteY27" fmla="*/ 7076 h 10000"/>
              <a:gd name="connsiteX28" fmla="*/ 9894 w 10000"/>
              <a:gd name="connsiteY28" fmla="*/ 6602 h 10000"/>
              <a:gd name="connsiteX29" fmla="*/ 9719 w 10000"/>
              <a:gd name="connsiteY29" fmla="*/ 6258 h 10000"/>
              <a:gd name="connsiteX30" fmla="*/ 8282 w 10000"/>
              <a:gd name="connsiteY30" fmla="*/ 5196 h 10000"/>
              <a:gd name="connsiteX31" fmla="*/ 5744 w 10000"/>
              <a:gd name="connsiteY31" fmla="*/ 5327 h 10000"/>
              <a:gd name="connsiteX32" fmla="*/ 5465 w 10000"/>
              <a:gd name="connsiteY32" fmla="*/ 5752 h 10000"/>
              <a:gd name="connsiteX33" fmla="*/ 5155 w 10000"/>
              <a:gd name="connsiteY33" fmla="*/ 5752 h 10000"/>
              <a:gd name="connsiteX34" fmla="*/ 5207 w 10000"/>
              <a:gd name="connsiteY34" fmla="*/ 4265 h 10000"/>
              <a:gd name="connsiteX35" fmla="*/ 4480 w 10000"/>
              <a:gd name="connsiteY35" fmla="*/ 3465 h 10000"/>
              <a:gd name="connsiteX36" fmla="*/ 3937 w 10000"/>
              <a:gd name="connsiteY36" fmla="*/ 3545 h 10000"/>
              <a:gd name="connsiteX37" fmla="*/ 3611 w 10000"/>
              <a:gd name="connsiteY37" fmla="*/ 3203 h 10000"/>
              <a:gd name="connsiteX38" fmla="*/ 2706 w 10000"/>
              <a:gd name="connsiteY38" fmla="*/ 3578 h 10000"/>
              <a:gd name="connsiteX39" fmla="*/ 2395 w 10000"/>
              <a:gd name="connsiteY39" fmla="*/ 3285 h 10000"/>
              <a:gd name="connsiteX40" fmla="*/ 1770 w 10000"/>
              <a:gd name="connsiteY40" fmla="*/ 3203 h 10000"/>
              <a:gd name="connsiteX41" fmla="*/ 1575 w 10000"/>
              <a:gd name="connsiteY41" fmla="*/ 2647 h 10000"/>
              <a:gd name="connsiteX42" fmla="*/ 1539 w 10000"/>
              <a:gd name="connsiteY42" fmla="*/ 949 h 10000"/>
              <a:gd name="connsiteX43" fmla="*/ 1127 w 10000"/>
              <a:gd name="connsiteY43" fmla="*/ 768 h 10000"/>
              <a:gd name="connsiteX44" fmla="*/ 1075 w 10000"/>
              <a:gd name="connsiteY44" fmla="*/ 522 h 10000"/>
              <a:gd name="connsiteX45" fmla="*/ 813 w 10000"/>
              <a:gd name="connsiteY45" fmla="*/ 522 h 10000"/>
              <a:gd name="connsiteX46" fmla="*/ 725 w 10000"/>
              <a:gd name="connsiteY46" fmla="*/ 0 h 10000"/>
              <a:gd name="connsiteX47" fmla="*/ 136 w 10000"/>
              <a:gd name="connsiteY47" fmla="*/ 50 h 10000"/>
              <a:gd name="connsiteX48" fmla="*/ 0 w 10000"/>
              <a:gd name="connsiteY48" fmla="*/ 1070 h 10000"/>
              <a:gd name="connsiteX49" fmla="*/ 284 w 10000"/>
              <a:gd name="connsiteY49" fmla="*/ 2186 h 10000"/>
              <a:gd name="connsiteX50" fmla="*/ 979 w 10000"/>
              <a:gd name="connsiteY50" fmla="*/ 2825 h 10000"/>
              <a:gd name="connsiteX51" fmla="*/ 1670 w 10000"/>
              <a:gd name="connsiteY51" fmla="*/ 2718 h 10000"/>
              <a:gd name="connsiteX0" fmla="*/ 1670 w 10000"/>
              <a:gd name="connsiteY0" fmla="*/ 2718 h 10000"/>
              <a:gd name="connsiteX1" fmla="*/ 1459 w 10000"/>
              <a:gd name="connsiteY1" fmla="*/ 9345 h 10000"/>
              <a:gd name="connsiteX2" fmla="*/ 1940 w 10000"/>
              <a:gd name="connsiteY2" fmla="*/ 9345 h 10000"/>
              <a:gd name="connsiteX3" fmla="*/ 2081 w 10000"/>
              <a:gd name="connsiteY3" fmla="*/ 9608 h 10000"/>
              <a:gd name="connsiteX4" fmla="*/ 2272 w 10000"/>
              <a:gd name="connsiteY4" fmla="*/ 9575 h 10000"/>
              <a:gd name="connsiteX5" fmla="*/ 2808 w 10000"/>
              <a:gd name="connsiteY5" fmla="*/ 9265 h 10000"/>
              <a:gd name="connsiteX6" fmla="*/ 3350 w 10000"/>
              <a:gd name="connsiteY6" fmla="*/ 9575 h 10000"/>
              <a:gd name="connsiteX7" fmla="*/ 4076 w 10000"/>
              <a:gd name="connsiteY7" fmla="*/ 9102 h 10000"/>
              <a:gd name="connsiteX8" fmla="*/ 4390 w 10000"/>
              <a:gd name="connsiteY8" fmla="*/ 9102 h 10000"/>
              <a:gd name="connsiteX9" fmla="*/ 4754 w 10000"/>
              <a:gd name="connsiteY9" fmla="*/ 9395 h 10000"/>
              <a:gd name="connsiteX10" fmla="*/ 5486 w 10000"/>
              <a:gd name="connsiteY10" fmla="*/ 8938 h 10000"/>
              <a:gd name="connsiteX11" fmla="*/ 5798 w 10000"/>
              <a:gd name="connsiteY11" fmla="*/ 8970 h 10000"/>
              <a:gd name="connsiteX12" fmla="*/ 6074 w 10000"/>
              <a:gd name="connsiteY12" fmla="*/ 9183 h 10000"/>
              <a:gd name="connsiteX13" fmla="*/ 7065 w 10000"/>
              <a:gd name="connsiteY13" fmla="*/ 9265 h 10000"/>
              <a:gd name="connsiteX14" fmla="*/ 7153 w 10000"/>
              <a:gd name="connsiteY14" fmla="*/ 9656 h 10000"/>
              <a:gd name="connsiteX15" fmla="*/ 7659 w 10000"/>
              <a:gd name="connsiteY15" fmla="*/ 9232 h 10000"/>
              <a:gd name="connsiteX16" fmla="*/ 7916 w 10000"/>
              <a:gd name="connsiteY16" fmla="*/ 9232 h 10000"/>
              <a:gd name="connsiteX17" fmla="*/ 8109 w 10000"/>
              <a:gd name="connsiteY17" fmla="*/ 9787 h 10000"/>
              <a:gd name="connsiteX18" fmla="*/ 8958 w 10000"/>
              <a:gd name="connsiteY18" fmla="*/ 10000 h 10000"/>
              <a:gd name="connsiteX19" fmla="*/ 9200 w 10000"/>
              <a:gd name="connsiteY19" fmla="*/ 9836 h 10000"/>
              <a:gd name="connsiteX20" fmla="*/ 9131 w 10000"/>
              <a:gd name="connsiteY20" fmla="*/ 9836 h 10000"/>
              <a:gd name="connsiteX21" fmla="*/ 9097 w 10000"/>
              <a:gd name="connsiteY21" fmla="*/ 9411 h 10000"/>
              <a:gd name="connsiteX22" fmla="*/ 10000 w 10000"/>
              <a:gd name="connsiteY22" fmla="*/ 8905 h 10000"/>
              <a:gd name="connsiteX23" fmla="*/ 9858 w 10000"/>
              <a:gd name="connsiteY23" fmla="*/ 8088 h 10000"/>
              <a:gd name="connsiteX24" fmla="*/ 8993 w 10000"/>
              <a:gd name="connsiteY24" fmla="*/ 7876 h 10000"/>
              <a:gd name="connsiteX25" fmla="*/ 9220 w 10000"/>
              <a:gd name="connsiteY25" fmla="*/ 7663 h 10000"/>
              <a:gd name="connsiteX26" fmla="*/ 9220 w 10000"/>
              <a:gd name="connsiteY26" fmla="*/ 7076 h 10000"/>
              <a:gd name="connsiteX27" fmla="*/ 9894 w 10000"/>
              <a:gd name="connsiteY27" fmla="*/ 6602 h 10000"/>
              <a:gd name="connsiteX28" fmla="*/ 9719 w 10000"/>
              <a:gd name="connsiteY28" fmla="*/ 6258 h 10000"/>
              <a:gd name="connsiteX29" fmla="*/ 8282 w 10000"/>
              <a:gd name="connsiteY29" fmla="*/ 5196 h 10000"/>
              <a:gd name="connsiteX30" fmla="*/ 5744 w 10000"/>
              <a:gd name="connsiteY30" fmla="*/ 5327 h 10000"/>
              <a:gd name="connsiteX31" fmla="*/ 5465 w 10000"/>
              <a:gd name="connsiteY31" fmla="*/ 5752 h 10000"/>
              <a:gd name="connsiteX32" fmla="*/ 5155 w 10000"/>
              <a:gd name="connsiteY32" fmla="*/ 5752 h 10000"/>
              <a:gd name="connsiteX33" fmla="*/ 5207 w 10000"/>
              <a:gd name="connsiteY33" fmla="*/ 4265 h 10000"/>
              <a:gd name="connsiteX34" fmla="*/ 4480 w 10000"/>
              <a:gd name="connsiteY34" fmla="*/ 3465 h 10000"/>
              <a:gd name="connsiteX35" fmla="*/ 3937 w 10000"/>
              <a:gd name="connsiteY35" fmla="*/ 3545 h 10000"/>
              <a:gd name="connsiteX36" fmla="*/ 3611 w 10000"/>
              <a:gd name="connsiteY36" fmla="*/ 3203 h 10000"/>
              <a:gd name="connsiteX37" fmla="*/ 2706 w 10000"/>
              <a:gd name="connsiteY37" fmla="*/ 3578 h 10000"/>
              <a:gd name="connsiteX38" fmla="*/ 2395 w 10000"/>
              <a:gd name="connsiteY38" fmla="*/ 3285 h 10000"/>
              <a:gd name="connsiteX39" fmla="*/ 1770 w 10000"/>
              <a:gd name="connsiteY39" fmla="*/ 3203 h 10000"/>
              <a:gd name="connsiteX40" fmla="*/ 1575 w 10000"/>
              <a:gd name="connsiteY40" fmla="*/ 2647 h 10000"/>
              <a:gd name="connsiteX41" fmla="*/ 1539 w 10000"/>
              <a:gd name="connsiteY41" fmla="*/ 949 h 10000"/>
              <a:gd name="connsiteX42" fmla="*/ 1127 w 10000"/>
              <a:gd name="connsiteY42" fmla="*/ 768 h 10000"/>
              <a:gd name="connsiteX43" fmla="*/ 1075 w 10000"/>
              <a:gd name="connsiteY43" fmla="*/ 522 h 10000"/>
              <a:gd name="connsiteX44" fmla="*/ 813 w 10000"/>
              <a:gd name="connsiteY44" fmla="*/ 522 h 10000"/>
              <a:gd name="connsiteX45" fmla="*/ 725 w 10000"/>
              <a:gd name="connsiteY45" fmla="*/ 0 h 10000"/>
              <a:gd name="connsiteX46" fmla="*/ 136 w 10000"/>
              <a:gd name="connsiteY46" fmla="*/ 50 h 10000"/>
              <a:gd name="connsiteX47" fmla="*/ 0 w 10000"/>
              <a:gd name="connsiteY47" fmla="*/ 1070 h 10000"/>
              <a:gd name="connsiteX48" fmla="*/ 284 w 10000"/>
              <a:gd name="connsiteY48" fmla="*/ 2186 h 10000"/>
              <a:gd name="connsiteX49" fmla="*/ 979 w 10000"/>
              <a:gd name="connsiteY49" fmla="*/ 2825 h 10000"/>
              <a:gd name="connsiteX50" fmla="*/ 1670 w 10000"/>
              <a:gd name="connsiteY50" fmla="*/ 2718 h 10000"/>
              <a:gd name="connsiteX0" fmla="*/ 1670 w 10000"/>
              <a:gd name="connsiteY0" fmla="*/ 2718 h 10000"/>
              <a:gd name="connsiteX1" fmla="*/ 1940 w 10000"/>
              <a:gd name="connsiteY1" fmla="*/ 9345 h 10000"/>
              <a:gd name="connsiteX2" fmla="*/ 2081 w 10000"/>
              <a:gd name="connsiteY2" fmla="*/ 9608 h 10000"/>
              <a:gd name="connsiteX3" fmla="*/ 2272 w 10000"/>
              <a:gd name="connsiteY3" fmla="*/ 9575 h 10000"/>
              <a:gd name="connsiteX4" fmla="*/ 2808 w 10000"/>
              <a:gd name="connsiteY4" fmla="*/ 9265 h 10000"/>
              <a:gd name="connsiteX5" fmla="*/ 3350 w 10000"/>
              <a:gd name="connsiteY5" fmla="*/ 9575 h 10000"/>
              <a:gd name="connsiteX6" fmla="*/ 4076 w 10000"/>
              <a:gd name="connsiteY6" fmla="*/ 9102 h 10000"/>
              <a:gd name="connsiteX7" fmla="*/ 4390 w 10000"/>
              <a:gd name="connsiteY7" fmla="*/ 9102 h 10000"/>
              <a:gd name="connsiteX8" fmla="*/ 4754 w 10000"/>
              <a:gd name="connsiteY8" fmla="*/ 9395 h 10000"/>
              <a:gd name="connsiteX9" fmla="*/ 5486 w 10000"/>
              <a:gd name="connsiteY9" fmla="*/ 8938 h 10000"/>
              <a:gd name="connsiteX10" fmla="*/ 5798 w 10000"/>
              <a:gd name="connsiteY10" fmla="*/ 8970 h 10000"/>
              <a:gd name="connsiteX11" fmla="*/ 6074 w 10000"/>
              <a:gd name="connsiteY11" fmla="*/ 9183 h 10000"/>
              <a:gd name="connsiteX12" fmla="*/ 7065 w 10000"/>
              <a:gd name="connsiteY12" fmla="*/ 9265 h 10000"/>
              <a:gd name="connsiteX13" fmla="*/ 7153 w 10000"/>
              <a:gd name="connsiteY13" fmla="*/ 9656 h 10000"/>
              <a:gd name="connsiteX14" fmla="*/ 7659 w 10000"/>
              <a:gd name="connsiteY14" fmla="*/ 9232 h 10000"/>
              <a:gd name="connsiteX15" fmla="*/ 7916 w 10000"/>
              <a:gd name="connsiteY15" fmla="*/ 9232 h 10000"/>
              <a:gd name="connsiteX16" fmla="*/ 8109 w 10000"/>
              <a:gd name="connsiteY16" fmla="*/ 9787 h 10000"/>
              <a:gd name="connsiteX17" fmla="*/ 8958 w 10000"/>
              <a:gd name="connsiteY17" fmla="*/ 10000 h 10000"/>
              <a:gd name="connsiteX18" fmla="*/ 9200 w 10000"/>
              <a:gd name="connsiteY18" fmla="*/ 9836 h 10000"/>
              <a:gd name="connsiteX19" fmla="*/ 9131 w 10000"/>
              <a:gd name="connsiteY19" fmla="*/ 9836 h 10000"/>
              <a:gd name="connsiteX20" fmla="*/ 9097 w 10000"/>
              <a:gd name="connsiteY20" fmla="*/ 9411 h 10000"/>
              <a:gd name="connsiteX21" fmla="*/ 10000 w 10000"/>
              <a:gd name="connsiteY21" fmla="*/ 8905 h 10000"/>
              <a:gd name="connsiteX22" fmla="*/ 9858 w 10000"/>
              <a:gd name="connsiteY22" fmla="*/ 8088 h 10000"/>
              <a:gd name="connsiteX23" fmla="*/ 8993 w 10000"/>
              <a:gd name="connsiteY23" fmla="*/ 7876 h 10000"/>
              <a:gd name="connsiteX24" fmla="*/ 9220 w 10000"/>
              <a:gd name="connsiteY24" fmla="*/ 7663 h 10000"/>
              <a:gd name="connsiteX25" fmla="*/ 9220 w 10000"/>
              <a:gd name="connsiteY25" fmla="*/ 7076 h 10000"/>
              <a:gd name="connsiteX26" fmla="*/ 9894 w 10000"/>
              <a:gd name="connsiteY26" fmla="*/ 6602 h 10000"/>
              <a:gd name="connsiteX27" fmla="*/ 9719 w 10000"/>
              <a:gd name="connsiteY27" fmla="*/ 6258 h 10000"/>
              <a:gd name="connsiteX28" fmla="*/ 8282 w 10000"/>
              <a:gd name="connsiteY28" fmla="*/ 5196 h 10000"/>
              <a:gd name="connsiteX29" fmla="*/ 5744 w 10000"/>
              <a:gd name="connsiteY29" fmla="*/ 5327 h 10000"/>
              <a:gd name="connsiteX30" fmla="*/ 5465 w 10000"/>
              <a:gd name="connsiteY30" fmla="*/ 5752 h 10000"/>
              <a:gd name="connsiteX31" fmla="*/ 5155 w 10000"/>
              <a:gd name="connsiteY31" fmla="*/ 5752 h 10000"/>
              <a:gd name="connsiteX32" fmla="*/ 5207 w 10000"/>
              <a:gd name="connsiteY32" fmla="*/ 4265 h 10000"/>
              <a:gd name="connsiteX33" fmla="*/ 4480 w 10000"/>
              <a:gd name="connsiteY33" fmla="*/ 3465 h 10000"/>
              <a:gd name="connsiteX34" fmla="*/ 3937 w 10000"/>
              <a:gd name="connsiteY34" fmla="*/ 3545 h 10000"/>
              <a:gd name="connsiteX35" fmla="*/ 3611 w 10000"/>
              <a:gd name="connsiteY35" fmla="*/ 3203 h 10000"/>
              <a:gd name="connsiteX36" fmla="*/ 2706 w 10000"/>
              <a:gd name="connsiteY36" fmla="*/ 3578 h 10000"/>
              <a:gd name="connsiteX37" fmla="*/ 2395 w 10000"/>
              <a:gd name="connsiteY37" fmla="*/ 3285 h 10000"/>
              <a:gd name="connsiteX38" fmla="*/ 1770 w 10000"/>
              <a:gd name="connsiteY38" fmla="*/ 3203 h 10000"/>
              <a:gd name="connsiteX39" fmla="*/ 1575 w 10000"/>
              <a:gd name="connsiteY39" fmla="*/ 2647 h 10000"/>
              <a:gd name="connsiteX40" fmla="*/ 1539 w 10000"/>
              <a:gd name="connsiteY40" fmla="*/ 949 h 10000"/>
              <a:gd name="connsiteX41" fmla="*/ 1127 w 10000"/>
              <a:gd name="connsiteY41" fmla="*/ 768 h 10000"/>
              <a:gd name="connsiteX42" fmla="*/ 1075 w 10000"/>
              <a:gd name="connsiteY42" fmla="*/ 522 h 10000"/>
              <a:gd name="connsiteX43" fmla="*/ 813 w 10000"/>
              <a:gd name="connsiteY43" fmla="*/ 522 h 10000"/>
              <a:gd name="connsiteX44" fmla="*/ 725 w 10000"/>
              <a:gd name="connsiteY44" fmla="*/ 0 h 10000"/>
              <a:gd name="connsiteX45" fmla="*/ 136 w 10000"/>
              <a:gd name="connsiteY45" fmla="*/ 50 h 10000"/>
              <a:gd name="connsiteX46" fmla="*/ 0 w 10000"/>
              <a:gd name="connsiteY46" fmla="*/ 1070 h 10000"/>
              <a:gd name="connsiteX47" fmla="*/ 284 w 10000"/>
              <a:gd name="connsiteY47" fmla="*/ 2186 h 10000"/>
              <a:gd name="connsiteX48" fmla="*/ 979 w 10000"/>
              <a:gd name="connsiteY48" fmla="*/ 2825 h 10000"/>
              <a:gd name="connsiteX49" fmla="*/ 1670 w 10000"/>
              <a:gd name="connsiteY49" fmla="*/ 2718 h 10000"/>
              <a:gd name="connsiteX0" fmla="*/ 1670 w 10000"/>
              <a:gd name="connsiteY0" fmla="*/ 2718 h 10000"/>
              <a:gd name="connsiteX1" fmla="*/ 2081 w 10000"/>
              <a:gd name="connsiteY1" fmla="*/ 9608 h 10000"/>
              <a:gd name="connsiteX2" fmla="*/ 2272 w 10000"/>
              <a:gd name="connsiteY2" fmla="*/ 9575 h 10000"/>
              <a:gd name="connsiteX3" fmla="*/ 2808 w 10000"/>
              <a:gd name="connsiteY3" fmla="*/ 9265 h 10000"/>
              <a:gd name="connsiteX4" fmla="*/ 3350 w 10000"/>
              <a:gd name="connsiteY4" fmla="*/ 9575 h 10000"/>
              <a:gd name="connsiteX5" fmla="*/ 4076 w 10000"/>
              <a:gd name="connsiteY5" fmla="*/ 9102 h 10000"/>
              <a:gd name="connsiteX6" fmla="*/ 4390 w 10000"/>
              <a:gd name="connsiteY6" fmla="*/ 9102 h 10000"/>
              <a:gd name="connsiteX7" fmla="*/ 4754 w 10000"/>
              <a:gd name="connsiteY7" fmla="*/ 9395 h 10000"/>
              <a:gd name="connsiteX8" fmla="*/ 5486 w 10000"/>
              <a:gd name="connsiteY8" fmla="*/ 8938 h 10000"/>
              <a:gd name="connsiteX9" fmla="*/ 5798 w 10000"/>
              <a:gd name="connsiteY9" fmla="*/ 8970 h 10000"/>
              <a:gd name="connsiteX10" fmla="*/ 6074 w 10000"/>
              <a:gd name="connsiteY10" fmla="*/ 9183 h 10000"/>
              <a:gd name="connsiteX11" fmla="*/ 7065 w 10000"/>
              <a:gd name="connsiteY11" fmla="*/ 9265 h 10000"/>
              <a:gd name="connsiteX12" fmla="*/ 7153 w 10000"/>
              <a:gd name="connsiteY12" fmla="*/ 9656 h 10000"/>
              <a:gd name="connsiteX13" fmla="*/ 7659 w 10000"/>
              <a:gd name="connsiteY13" fmla="*/ 9232 h 10000"/>
              <a:gd name="connsiteX14" fmla="*/ 7916 w 10000"/>
              <a:gd name="connsiteY14" fmla="*/ 9232 h 10000"/>
              <a:gd name="connsiteX15" fmla="*/ 8109 w 10000"/>
              <a:gd name="connsiteY15" fmla="*/ 9787 h 10000"/>
              <a:gd name="connsiteX16" fmla="*/ 8958 w 10000"/>
              <a:gd name="connsiteY16" fmla="*/ 10000 h 10000"/>
              <a:gd name="connsiteX17" fmla="*/ 9200 w 10000"/>
              <a:gd name="connsiteY17" fmla="*/ 9836 h 10000"/>
              <a:gd name="connsiteX18" fmla="*/ 9131 w 10000"/>
              <a:gd name="connsiteY18" fmla="*/ 9836 h 10000"/>
              <a:gd name="connsiteX19" fmla="*/ 9097 w 10000"/>
              <a:gd name="connsiteY19" fmla="*/ 9411 h 10000"/>
              <a:gd name="connsiteX20" fmla="*/ 10000 w 10000"/>
              <a:gd name="connsiteY20" fmla="*/ 8905 h 10000"/>
              <a:gd name="connsiteX21" fmla="*/ 9858 w 10000"/>
              <a:gd name="connsiteY21" fmla="*/ 8088 h 10000"/>
              <a:gd name="connsiteX22" fmla="*/ 8993 w 10000"/>
              <a:gd name="connsiteY22" fmla="*/ 7876 h 10000"/>
              <a:gd name="connsiteX23" fmla="*/ 9220 w 10000"/>
              <a:gd name="connsiteY23" fmla="*/ 7663 h 10000"/>
              <a:gd name="connsiteX24" fmla="*/ 9220 w 10000"/>
              <a:gd name="connsiteY24" fmla="*/ 7076 h 10000"/>
              <a:gd name="connsiteX25" fmla="*/ 9894 w 10000"/>
              <a:gd name="connsiteY25" fmla="*/ 6602 h 10000"/>
              <a:gd name="connsiteX26" fmla="*/ 9719 w 10000"/>
              <a:gd name="connsiteY26" fmla="*/ 6258 h 10000"/>
              <a:gd name="connsiteX27" fmla="*/ 8282 w 10000"/>
              <a:gd name="connsiteY27" fmla="*/ 5196 h 10000"/>
              <a:gd name="connsiteX28" fmla="*/ 5744 w 10000"/>
              <a:gd name="connsiteY28" fmla="*/ 5327 h 10000"/>
              <a:gd name="connsiteX29" fmla="*/ 5465 w 10000"/>
              <a:gd name="connsiteY29" fmla="*/ 5752 h 10000"/>
              <a:gd name="connsiteX30" fmla="*/ 5155 w 10000"/>
              <a:gd name="connsiteY30" fmla="*/ 5752 h 10000"/>
              <a:gd name="connsiteX31" fmla="*/ 5207 w 10000"/>
              <a:gd name="connsiteY31" fmla="*/ 4265 h 10000"/>
              <a:gd name="connsiteX32" fmla="*/ 4480 w 10000"/>
              <a:gd name="connsiteY32" fmla="*/ 3465 h 10000"/>
              <a:gd name="connsiteX33" fmla="*/ 3937 w 10000"/>
              <a:gd name="connsiteY33" fmla="*/ 3545 h 10000"/>
              <a:gd name="connsiteX34" fmla="*/ 3611 w 10000"/>
              <a:gd name="connsiteY34" fmla="*/ 3203 h 10000"/>
              <a:gd name="connsiteX35" fmla="*/ 2706 w 10000"/>
              <a:gd name="connsiteY35" fmla="*/ 3578 h 10000"/>
              <a:gd name="connsiteX36" fmla="*/ 2395 w 10000"/>
              <a:gd name="connsiteY36" fmla="*/ 3285 h 10000"/>
              <a:gd name="connsiteX37" fmla="*/ 1770 w 10000"/>
              <a:gd name="connsiteY37" fmla="*/ 3203 h 10000"/>
              <a:gd name="connsiteX38" fmla="*/ 1575 w 10000"/>
              <a:gd name="connsiteY38" fmla="*/ 2647 h 10000"/>
              <a:gd name="connsiteX39" fmla="*/ 1539 w 10000"/>
              <a:gd name="connsiteY39" fmla="*/ 949 h 10000"/>
              <a:gd name="connsiteX40" fmla="*/ 1127 w 10000"/>
              <a:gd name="connsiteY40" fmla="*/ 768 h 10000"/>
              <a:gd name="connsiteX41" fmla="*/ 1075 w 10000"/>
              <a:gd name="connsiteY41" fmla="*/ 522 h 10000"/>
              <a:gd name="connsiteX42" fmla="*/ 813 w 10000"/>
              <a:gd name="connsiteY42" fmla="*/ 522 h 10000"/>
              <a:gd name="connsiteX43" fmla="*/ 725 w 10000"/>
              <a:gd name="connsiteY43" fmla="*/ 0 h 10000"/>
              <a:gd name="connsiteX44" fmla="*/ 136 w 10000"/>
              <a:gd name="connsiteY44" fmla="*/ 50 h 10000"/>
              <a:gd name="connsiteX45" fmla="*/ 0 w 10000"/>
              <a:gd name="connsiteY45" fmla="*/ 1070 h 10000"/>
              <a:gd name="connsiteX46" fmla="*/ 284 w 10000"/>
              <a:gd name="connsiteY46" fmla="*/ 2186 h 10000"/>
              <a:gd name="connsiteX47" fmla="*/ 979 w 10000"/>
              <a:gd name="connsiteY47" fmla="*/ 2825 h 10000"/>
              <a:gd name="connsiteX48" fmla="*/ 1670 w 10000"/>
              <a:gd name="connsiteY48" fmla="*/ 2718 h 10000"/>
              <a:gd name="connsiteX0" fmla="*/ 1670 w 10000"/>
              <a:gd name="connsiteY0" fmla="*/ 2718 h 10000"/>
              <a:gd name="connsiteX1" fmla="*/ 2081 w 10000"/>
              <a:gd name="connsiteY1" fmla="*/ 9608 h 10000"/>
              <a:gd name="connsiteX2" fmla="*/ 2808 w 10000"/>
              <a:gd name="connsiteY2" fmla="*/ 9265 h 10000"/>
              <a:gd name="connsiteX3" fmla="*/ 3350 w 10000"/>
              <a:gd name="connsiteY3" fmla="*/ 9575 h 10000"/>
              <a:gd name="connsiteX4" fmla="*/ 4076 w 10000"/>
              <a:gd name="connsiteY4" fmla="*/ 9102 h 10000"/>
              <a:gd name="connsiteX5" fmla="*/ 4390 w 10000"/>
              <a:gd name="connsiteY5" fmla="*/ 9102 h 10000"/>
              <a:gd name="connsiteX6" fmla="*/ 4754 w 10000"/>
              <a:gd name="connsiteY6" fmla="*/ 9395 h 10000"/>
              <a:gd name="connsiteX7" fmla="*/ 5486 w 10000"/>
              <a:gd name="connsiteY7" fmla="*/ 8938 h 10000"/>
              <a:gd name="connsiteX8" fmla="*/ 5798 w 10000"/>
              <a:gd name="connsiteY8" fmla="*/ 8970 h 10000"/>
              <a:gd name="connsiteX9" fmla="*/ 6074 w 10000"/>
              <a:gd name="connsiteY9" fmla="*/ 9183 h 10000"/>
              <a:gd name="connsiteX10" fmla="*/ 7065 w 10000"/>
              <a:gd name="connsiteY10" fmla="*/ 9265 h 10000"/>
              <a:gd name="connsiteX11" fmla="*/ 7153 w 10000"/>
              <a:gd name="connsiteY11" fmla="*/ 9656 h 10000"/>
              <a:gd name="connsiteX12" fmla="*/ 7659 w 10000"/>
              <a:gd name="connsiteY12" fmla="*/ 9232 h 10000"/>
              <a:gd name="connsiteX13" fmla="*/ 7916 w 10000"/>
              <a:gd name="connsiteY13" fmla="*/ 9232 h 10000"/>
              <a:gd name="connsiteX14" fmla="*/ 8109 w 10000"/>
              <a:gd name="connsiteY14" fmla="*/ 9787 h 10000"/>
              <a:gd name="connsiteX15" fmla="*/ 8958 w 10000"/>
              <a:gd name="connsiteY15" fmla="*/ 10000 h 10000"/>
              <a:gd name="connsiteX16" fmla="*/ 9200 w 10000"/>
              <a:gd name="connsiteY16" fmla="*/ 9836 h 10000"/>
              <a:gd name="connsiteX17" fmla="*/ 9131 w 10000"/>
              <a:gd name="connsiteY17" fmla="*/ 9836 h 10000"/>
              <a:gd name="connsiteX18" fmla="*/ 9097 w 10000"/>
              <a:gd name="connsiteY18" fmla="*/ 9411 h 10000"/>
              <a:gd name="connsiteX19" fmla="*/ 10000 w 10000"/>
              <a:gd name="connsiteY19" fmla="*/ 8905 h 10000"/>
              <a:gd name="connsiteX20" fmla="*/ 9858 w 10000"/>
              <a:gd name="connsiteY20" fmla="*/ 8088 h 10000"/>
              <a:gd name="connsiteX21" fmla="*/ 8993 w 10000"/>
              <a:gd name="connsiteY21" fmla="*/ 7876 h 10000"/>
              <a:gd name="connsiteX22" fmla="*/ 9220 w 10000"/>
              <a:gd name="connsiteY22" fmla="*/ 7663 h 10000"/>
              <a:gd name="connsiteX23" fmla="*/ 9220 w 10000"/>
              <a:gd name="connsiteY23" fmla="*/ 7076 h 10000"/>
              <a:gd name="connsiteX24" fmla="*/ 9894 w 10000"/>
              <a:gd name="connsiteY24" fmla="*/ 6602 h 10000"/>
              <a:gd name="connsiteX25" fmla="*/ 9719 w 10000"/>
              <a:gd name="connsiteY25" fmla="*/ 6258 h 10000"/>
              <a:gd name="connsiteX26" fmla="*/ 8282 w 10000"/>
              <a:gd name="connsiteY26" fmla="*/ 5196 h 10000"/>
              <a:gd name="connsiteX27" fmla="*/ 5744 w 10000"/>
              <a:gd name="connsiteY27" fmla="*/ 5327 h 10000"/>
              <a:gd name="connsiteX28" fmla="*/ 5465 w 10000"/>
              <a:gd name="connsiteY28" fmla="*/ 5752 h 10000"/>
              <a:gd name="connsiteX29" fmla="*/ 5155 w 10000"/>
              <a:gd name="connsiteY29" fmla="*/ 5752 h 10000"/>
              <a:gd name="connsiteX30" fmla="*/ 5207 w 10000"/>
              <a:gd name="connsiteY30" fmla="*/ 4265 h 10000"/>
              <a:gd name="connsiteX31" fmla="*/ 4480 w 10000"/>
              <a:gd name="connsiteY31" fmla="*/ 3465 h 10000"/>
              <a:gd name="connsiteX32" fmla="*/ 3937 w 10000"/>
              <a:gd name="connsiteY32" fmla="*/ 3545 h 10000"/>
              <a:gd name="connsiteX33" fmla="*/ 3611 w 10000"/>
              <a:gd name="connsiteY33" fmla="*/ 3203 h 10000"/>
              <a:gd name="connsiteX34" fmla="*/ 2706 w 10000"/>
              <a:gd name="connsiteY34" fmla="*/ 3578 h 10000"/>
              <a:gd name="connsiteX35" fmla="*/ 2395 w 10000"/>
              <a:gd name="connsiteY35" fmla="*/ 3285 h 10000"/>
              <a:gd name="connsiteX36" fmla="*/ 1770 w 10000"/>
              <a:gd name="connsiteY36" fmla="*/ 3203 h 10000"/>
              <a:gd name="connsiteX37" fmla="*/ 1575 w 10000"/>
              <a:gd name="connsiteY37" fmla="*/ 2647 h 10000"/>
              <a:gd name="connsiteX38" fmla="*/ 1539 w 10000"/>
              <a:gd name="connsiteY38" fmla="*/ 949 h 10000"/>
              <a:gd name="connsiteX39" fmla="*/ 1127 w 10000"/>
              <a:gd name="connsiteY39" fmla="*/ 768 h 10000"/>
              <a:gd name="connsiteX40" fmla="*/ 1075 w 10000"/>
              <a:gd name="connsiteY40" fmla="*/ 522 h 10000"/>
              <a:gd name="connsiteX41" fmla="*/ 813 w 10000"/>
              <a:gd name="connsiteY41" fmla="*/ 522 h 10000"/>
              <a:gd name="connsiteX42" fmla="*/ 725 w 10000"/>
              <a:gd name="connsiteY42" fmla="*/ 0 h 10000"/>
              <a:gd name="connsiteX43" fmla="*/ 136 w 10000"/>
              <a:gd name="connsiteY43" fmla="*/ 50 h 10000"/>
              <a:gd name="connsiteX44" fmla="*/ 0 w 10000"/>
              <a:gd name="connsiteY44" fmla="*/ 1070 h 10000"/>
              <a:gd name="connsiteX45" fmla="*/ 284 w 10000"/>
              <a:gd name="connsiteY45" fmla="*/ 2186 h 10000"/>
              <a:gd name="connsiteX46" fmla="*/ 979 w 10000"/>
              <a:gd name="connsiteY46" fmla="*/ 2825 h 10000"/>
              <a:gd name="connsiteX47" fmla="*/ 1670 w 10000"/>
              <a:gd name="connsiteY47" fmla="*/ 2718 h 10000"/>
              <a:gd name="connsiteX0" fmla="*/ 1670 w 10000"/>
              <a:gd name="connsiteY0" fmla="*/ 2718 h 10000"/>
              <a:gd name="connsiteX1" fmla="*/ 2808 w 10000"/>
              <a:gd name="connsiteY1" fmla="*/ 9265 h 10000"/>
              <a:gd name="connsiteX2" fmla="*/ 3350 w 10000"/>
              <a:gd name="connsiteY2" fmla="*/ 9575 h 10000"/>
              <a:gd name="connsiteX3" fmla="*/ 4076 w 10000"/>
              <a:gd name="connsiteY3" fmla="*/ 9102 h 10000"/>
              <a:gd name="connsiteX4" fmla="*/ 4390 w 10000"/>
              <a:gd name="connsiteY4" fmla="*/ 9102 h 10000"/>
              <a:gd name="connsiteX5" fmla="*/ 4754 w 10000"/>
              <a:gd name="connsiteY5" fmla="*/ 9395 h 10000"/>
              <a:gd name="connsiteX6" fmla="*/ 5486 w 10000"/>
              <a:gd name="connsiteY6" fmla="*/ 8938 h 10000"/>
              <a:gd name="connsiteX7" fmla="*/ 5798 w 10000"/>
              <a:gd name="connsiteY7" fmla="*/ 8970 h 10000"/>
              <a:gd name="connsiteX8" fmla="*/ 6074 w 10000"/>
              <a:gd name="connsiteY8" fmla="*/ 9183 h 10000"/>
              <a:gd name="connsiteX9" fmla="*/ 7065 w 10000"/>
              <a:gd name="connsiteY9" fmla="*/ 9265 h 10000"/>
              <a:gd name="connsiteX10" fmla="*/ 7153 w 10000"/>
              <a:gd name="connsiteY10" fmla="*/ 9656 h 10000"/>
              <a:gd name="connsiteX11" fmla="*/ 7659 w 10000"/>
              <a:gd name="connsiteY11" fmla="*/ 9232 h 10000"/>
              <a:gd name="connsiteX12" fmla="*/ 7916 w 10000"/>
              <a:gd name="connsiteY12" fmla="*/ 9232 h 10000"/>
              <a:gd name="connsiteX13" fmla="*/ 8109 w 10000"/>
              <a:gd name="connsiteY13" fmla="*/ 9787 h 10000"/>
              <a:gd name="connsiteX14" fmla="*/ 8958 w 10000"/>
              <a:gd name="connsiteY14" fmla="*/ 10000 h 10000"/>
              <a:gd name="connsiteX15" fmla="*/ 9200 w 10000"/>
              <a:gd name="connsiteY15" fmla="*/ 9836 h 10000"/>
              <a:gd name="connsiteX16" fmla="*/ 9131 w 10000"/>
              <a:gd name="connsiteY16" fmla="*/ 9836 h 10000"/>
              <a:gd name="connsiteX17" fmla="*/ 9097 w 10000"/>
              <a:gd name="connsiteY17" fmla="*/ 9411 h 10000"/>
              <a:gd name="connsiteX18" fmla="*/ 10000 w 10000"/>
              <a:gd name="connsiteY18" fmla="*/ 8905 h 10000"/>
              <a:gd name="connsiteX19" fmla="*/ 9858 w 10000"/>
              <a:gd name="connsiteY19" fmla="*/ 8088 h 10000"/>
              <a:gd name="connsiteX20" fmla="*/ 8993 w 10000"/>
              <a:gd name="connsiteY20" fmla="*/ 7876 h 10000"/>
              <a:gd name="connsiteX21" fmla="*/ 9220 w 10000"/>
              <a:gd name="connsiteY21" fmla="*/ 7663 h 10000"/>
              <a:gd name="connsiteX22" fmla="*/ 9220 w 10000"/>
              <a:gd name="connsiteY22" fmla="*/ 7076 h 10000"/>
              <a:gd name="connsiteX23" fmla="*/ 9894 w 10000"/>
              <a:gd name="connsiteY23" fmla="*/ 6602 h 10000"/>
              <a:gd name="connsiteX24" fmla="*/ 9719 w 10000"/>
              <a:gd name="connsiteY24" fmla="*/ 6258 h 10000"/>
              <a:gd name="connsiteX25" fmla="*/ 8282 w 10000"/>
              <a:gd name="connsiteY25" fmla="*/ 5196 h 10000"/>
              <a:gd name="connsiteX26" fmla="*/ 5744 w 10000"/>
              <a:gd name="connsiteY26" fmla="*/ 5327 h 10000"/>
              <a:gd name="connsiteX27" fmla="*/ 5465 w 10000"/>
              <a:gd name="connsiteY27" fmla="*/ 5752 h 10000"/>
              <a:gd name="connsiteX28" fmla="*/ 5155 w 10000"/>
              <a:gd name="connsiteY28" fmla="*/ 5752 h 10000"/>
              <a:gd name="connsiteX29" fmla="*/ 5207 w 10000"/>
              <a:gd name="connsiteY29" fmla="*/ 4265 h 10000"/>
              <a:gd name="connsiteX30" fmla="*/ 4480 w 10000"/>
              <a:gd name="connsiteY30" fmla="*/ 3465 h 10000"/>
              <a:gd name="connsiteX31" fmla="*/ 3937 w 10000"/>
              <a:gd name="connsiteY31" fmla="*/ 3545 h 10000"/>
              <a:gd name="connsiteX32" fmla="*/ 3611 w 10000"/>
              <a:gd name="connsiteY32" fmla="*/ 3203 h 10000"/>
              <a:gd name="connsiteX33" fmla="*/ 2706 w 10000"/>
              <a:gd name="connsiteY33" fmla="*/ 3578 h 10000"/>
              <a:gd name="connsiteX34" fmla="*/ 2395 w 10000"/>
              <a:gd name="connsiteY34" fmla="*/ 3285 h 10000"/>
              <a:gd name="connsiteX35" fmla="*/ 1770 w 10000"/>
              <a:gd name="connsiteY35" fmla="*/ 3203 h 10000"/>
              <a:gd name="connsiteX36" fmla="*/ 1575 w 10000"/>
              <a:gd name="connsiteY36" fmla="*/ 2647 h 10000"/>
              <a:gd name="connsiteX37" fmla="*/ 1539 w 10000"/>
              <a:gd name="connsiteY37" fmla="*/ 949 h 10000"/>
              <a:gd name="connsiteX38" fmla="*/ 1127 w 10000"/>
              <a:gd name="connsiteY38" fmla="*/ 768 h 10000"/>
              <a:gd name="connsiteX39" fmla="*/ 1075 w 10000"/>
              <a:gd name="connsiteY39" fmla="*/ 522 h 10000"/>
              <a:gd name="connsiteX40" fmla="*/ 813 w 10000"/>
              <a:gd name="connsiteY40" fmla="*/ 522 h 10000"/>
              <a:gd name="connsiteX41" fmla="*/ 725 w 10000"/>
              <a:gd name="connsiteY41" fmla="*/ 0 h 10000"/>
              <a:gd name="connsiteX42" fmla="*/ 136 w 10000"/>
              <a:gd name="connsiteY42" fmla="*/ 50 h 10000"/>
              <a:gd name="connsiteX43" fmla="*/ 0 w 10000"/>
              <a:gd name="connsiteY43" fmla="*/ 1070 h 10000"/>
              <a:gd name="connsiteX44" fmla="*/ 284 w 10000"/>
              <a:gd name="connsiteY44" fmla="*/ 2186 h 10000"/>
              <a:gd name="connsiteX45" fmla="*/ 979 w 10000"/>
              <a:gd name="connsiteY45" fmla="*/ 2825 h 10000"/>
              <a:gd name="connsiteX46" fmla="*/ 1670 w 10000"/>
              <a:gd name="connsiteY46" fmla="*/ 2718 h 10000"/>
              <a:gd name="connsiteX0" fmla="*/ 1670 w 10000"/>
              <a:gd name="connsiteY0" fmla="*/ 2718 h 10000"/>
              <a:gd name="connsiteX1" fmla="*/ 3350 w 10000"/>
              <a:gd name="connsiteY1" fmla="*/ 9575 h 10000"/>
              <a:gd name="connsiteX2" fmla="*/ 4076 w 10000"/>
              <a:gd name="connsiteY2" fmla="*/ 9102 h 10000"/>
              <a:gd name="connsiteX3" fmla="*/ 4390 w 10000"/>
              <a:gd name="connsiteY3" fmla="*/ 9102 h 10000"/>
              <a:gd name="connsiteX4" fmla="*/ 4754 w 10000"/>
              <a:gd name="connsiteY4" fmla="*/ 9395 h 10000"/>
              <a:gd name="connsiteX5" fmla="*/ 5486 w 10000"/>
              <a:gd name="connsiteY5" fmla="*/ 8938 h 10000"/>
              <a:gd name="connsiteX6" fmla="*/ 5798 w 10000"/>
              <a:gd name="connsiteY6" fmla="*/ 8970 h 10000"/>
              <a:gd name="connsiteX7" fmla="*/ 6074 w 10000"/>
              <a:gd name="connsiteY7" fmla="*/ 9183 h 10000"/>
              <a:gd name="connsiteX8" fmla="*/ 7065 w 10000"/>
              <a:gd name="connsiteY8" fmla="*/ 9265 h 10000"/>
              <a:gd name="connsiteX9" fmla="*/ 7153 w 10000"/>
              <a:gd name="connsiteY9" fmla="*/ 9656 h 10000"/>
              <a:gd name="connsiteX10" fmla="*/ 7659 w 10000"/>
              <a:gd name="connsiteY10" fmla="*/ 9232 h 10000"/>
              <a:gd name="connsiteX11" fmla="*/ 7916 w 10000"/>
              <a:gd name="connsiteY11" fmla="*/ 9232 h 10000"/>
              <a:gd name="connsiteX12" fmla="*/ 8109 w 10000"/>
              <a:gd name="connsiteY12" fmla="*/ 9787 h 10000"/>
              <a:gd name="connsiteX13" fmla="*/ 8958 w 10000"/>
              <a:gd name="connsiteY13" fmla="*/ 10000 h 10000"/>
              <a:gd name="connsiteX14" fmla="*/ 9200 w 10000"/>
              <a:gd name="connsiteY14" fmla="*/ 9836 h 10000"/>
              <a:gd name="connsiteX15" fmla="*/ 9131 w 10000"/>
              <a:gd name="connsiteY15" fmla="*/ 9836 h 10000"/>
              <a:gd name="connsiteX16" fmla="*/ 9097 w 10000"/>
              <a:gd name="connsiteY16" fmla="*/ 9411 h 10000"/>
              <a:gd name="connsiteX17" fmla="*/ 10000 w 10000"/>
              <a:gd name="connsiteY17" fmla="*/ 8905 h 10000"/>
              <a:gd name="connsiteX18" fmla="*/ 9858 w 10000"/>
              <a:gd name="connsiteY18" fmla="*/ 8088 h 10000"/>
              <a:gd name="connsiteX19" fmla="*/ 8993 w 10000"/>
              <a:gd name="connsiteY19" fmla="*/ 7876 h 10000"/>
              <a:gd name="connsiteX20" fmla="*/ 9220 w 10000"/>
              <a:gd name="connsiteY20" fmla="*/ 7663 h 10000"/>
              <a:gd name="connsiteX21" fmla="*/ 9220 w 10000"/>
              <a:gd name="connsiteY21" fmla="*/ 7076 h 10000"/>
              <a:gd name="connsiteX22" fmla="*/ 9894 w 10000"/>
              <a:gd name="connsiteY22" fmla="*/ 6602 h 10000"/>
              <a:gd name="connsiteX23" fmla="*/ 9719 w 10000"/>
              <a:gd name="connsiteY23" fmla="*/ 6258 h 10000"/>
              <a:gd name="connsiteX24" fmla="*/ 8282 w 10000"/>
              <a:gd name="connsiteY24" fmla="*/ 5196 h 10000"/>
              <a:gd name="connsiteX25" fmla="*/ 5744 w 10000"/>
              <a:gd name="connsiteY25" fmla="*/ 5327 h 10000"/>
              <a:gd name="connsiteX26" fmla="*/ 5465 w 10000"/>
              <a:gd name="connsiteY26" fmla="*/ 5752 h 10000"/>
              <a:gd name="connsiteX27" fmla="*/ 5155 w 10000"/>
              <a:gd name="connsiteY27" fmla="*/ 5752 h 10000"/>
              <a:gd name="connsiteX28" fmla="*/ 5207 w 10000"/>
              <a:gd name="connsiteY28" fmla="*/ 4265 h 10000"/>
              <a:gd name="connsiteX29" fmla="*/ 4480 w 10000"/>
              <a:gd name="connsiteY29" fmla="*/ 3465 h 10000"/>
              <a:gd name="connsiteX30" fmla="*/ 3937 w 10000"/>
              <a:gd name="connsiteY30" fmla="*/ 3545 h 10000"/>
              <a:gd name="connsiteX31" fmla="*/ 3611 w 10000"/>
              <a:gd name="connsiteY31" fmla="*/ 3203 h 10000"/>
              <a:gd name="connsiteX32" fmla="*/ 2706 w 10000"/>
              <a:gd name="connsiteY32" fmla="*/ 3578 h 10000"/>
              <a:gd name="connsiteX33" fmla="*/ 2395 w 10000"/>
              <a:gd name="connsiteY33" fmla="*/ 3285 h 10000"/>
              <a:gd name="connsiteX34" fmla="*/ 1770 w 10000"/>
              <a:gd name="connsiteY34" fmla="*/ 3203 h 10000"/>
              <a:gd name="connsiteX35" fmla="*/ 1575 w 10000"/>
              <a:gd name="connsiteY35" fmla="*/ 2647 h 10000"/>
              <a:gd name="connsiteX36" fmla="*/ 1539 w 10000"/>
              <a:gd name="connsiteY36" fmla="*/ 949 h 10000"/>
              <a:gd name="connsiteX37" fmla="*/ 1127 w 10000"/>
              <a:gd name="connsiteY37" fmla="*/ 768 h 10000"/>
              <a:gd name="connsiteX38" fmla="*/ 1075 w 10000"/>
              <a:gd name="connsiteY38" fmla="*/ 522 h 10000"/>
              <a:gd name="connsiteX39" fmla="*/ 813 w 10000"/>
              <a:gd name="connsiteY39" fmla="*/ 522 h 10000"/>
              <a:gd name="connsiteX40" fmla="*/ 725 w 10000"/>
              <a:gd name="connsiteY40" fmla="*/ 0 h 10000"/>
              <a:gd name="connsiteX41" fmla="*/ 136 w 10000"/>
              <a:gd name="connsiteY41" fmla="*/ 50 h 10000"/>
              <a:gd name="connsiteX42" fmla="*/ 0 w 10000"/>
              <a:gd name="connsiteY42" fmla="*/ 1070 h 10000"/>
              <a:gd name="connsiteX43" fmla="*/ 284 w 10000"/>
              <a:gd name="connsiteY43" fmla="*/ 2186 h 10000"/>
              <a:gd name="connsiteX44" fmla="*/ 979 w 10000"/>
              <a:gd name="connsiteY44" fmla="*/ 2825 h 10000"/>
              <a:gd name="connsiteX45" fmla="*/ 1670 w 10000"/>
              <a:gd name="connsiteY45" fmla="*/ 2718 h 10000"/>
              <a:gd name="connsiteX0" fmla="*/ 1670 w 10000"/>
              <a:gd name="connsiteY0" fmla="*/ 2718 h 10000"/>
              <a:gd name="connsiteX1" fmla="*/ 4076 w 10000"/>
              <a:gd name="connsiteY1" fmla="*/ 9102 h 10000"/>
              <a:gd name="connsiteX2" fmla="*/ 4390 w 10000"/>
              <a:gd name="connsiteY2" fmla="*/ 9102 h 10000"/>
              <a:gd name="connsiteX3" fmla="*/ 4754 w 10000"/>
              <a:gd name="connsiteY3" fmla="*/ 9395 h 10000"/>
              <a:gd name="connsiteX4" fmla="*/ 5486 w 10000"/>
              <a:gd name="connsiteY4" fmla="*/ 8938 h 10000"/>
              <a:gd name="connsiteX5" fmla="*/ 5798 w 10000"/>
              <a:gd name="connsiteY5" fmla="*/ 8970 h 10000"/>
              <a:gd name="connsiteX6" fmla="*/ 6074 w 10000"/>
              <a:gd name="connsiteY6" fmla="*/ 9183 h 10000"/>
              <a:gd name="connsiteX7" fmla="*/ 7065 w 10000"/>
              <a:gd name="connsiteY7" fmla="*/ 9265 h 10000"/>
              <a:gd name="connsiteX8" fmla="*/ 7153 w 10000"/>
              <a:gd name="connsiteY8" fmla="*/ 9656 h 10000"/>
              <a:gd name="connsiteX9" fmla="*/ 7659 w 10000"/>
              <a:gd name="connsiteY9" fmla="*/ 9232 h 10000"/>
              <a:gd name="connsiteX10" fmla="*/ 7916 w 10000"/>
              <a:gd name="connsiteY10" fmla="*/ 9232 h 10000"/>
              <a:gd name="connsiteX11" fmla="*/ 8109 w 10000"/>
              <a:gd name="connsiteY11" fmla="*/ 9787 h 10000"/>
              <a:gd name="connsiteX12" fmla="*/ 8958 w 10000"/>
              <a:gd name="connsiteY12" fmla="*/ 10000 h 10000"/>
              <a:gd name="connsiteX13" fmla="*/ 9200 w 10000"/>
              <a:gd name="connsiteY13" fmla="*/ 9836 h 10000"/>
              <a:gd name="connsiteX14" fmla="*/ 9131 w 10000"/>
              <a:gd name="connsiteY14" fmla="*/ 9836 h 10000"/>
              <a:gd name="connsiteX15" fmla="*/ 9097 w 10000"/>
              <a:gd name="connsiteY15" fmla="*/ 9411 h 10000"/>
              <a:gd name="connsiteX16" fmla="*/ 10000 w 10000"/>
              <a:gd name="connsiteY16" fmla="*/ 8905 h 10000"/>
              <a:gd name="connsiteX17" fmla="*/ 9858 w 10000"/>
              <a:gd name="connsiteY17" fmla="*/ 8088 h 10000"/>
              <a:gd name="connsiteX18" fmla="*/ 8993 w 10000"/>
              <a:gd name="connsiteY18" fmla="*/ 7876 h 10000"/>
              <a:gd name="connsiteX19" fmla="*/ 9220 w 10000"/>
              <a:gd name="connsiteY19" fmla="*/ 7663 h 10000"/>
              <a:gd name="connsiteX20" fmla="*/ 9220 w 10000"/>
              <a:gd name="connsiteY20" fmla="*/ 7076 h 10000"/>
              <a:gd name="connsiteX21" fmla="*/ 9894 w 10000"/>
              <a:gd name="connsiteY21" fmla="*/ 6602 h 10000"/>
              <a:gd name="connsiteX22" fmla="*/ 9719 w 10000"/>
              <a:gd name="connsiteY22" fmla="*/ 6258 h 10000"/>
              <a:gd name="connsiteX23" fmla="*/ 8282 w 10000"/>
              <a:gd name="connsiteY23" fmla="*/ 5196 h 10000"/>
              <a:gd name="connsiteX24" fmla="*/ 5744 w 10000"/>
              <a:gd name="connsiteY24" fmla="*/ 5327 h 10000"/>
              <a:gd name="connsiteX25" fmla="*/ 5465 w 10000"/>
              <a:gd name="connsiteY25" fmla="*/ 5752 h 10000"/>
              <a:gd name="connsiteX26" fmla="*/ 5155 w 10000"/>
              <a:gd name="connsiteY26" fmla="*/ 5752 h 10000"/>
              <a:gd name="connsiteX27" fmla="*/ 5207 w 10000"/>
              <a:gd name="connsiteY27" fmla="*/ 4265 h 10000"/>
              <a:gd name="connsiteX28" fmla="*/ 4480 w 10000"/>
              <a:gd name="connsiteY28" fmla="*/ 3465 h 10000"/>
              <a:gd name="connsiteX29" fmla="*/ 3937 w 10000"/>
              <a:gd name="connsiteY29" fmla="*/ 3545 h 10000"/>
              <a:gd name="connsiteX30" fmla="*/ 3611 w 10000"/>
              <a:gd name="connsiteY30" fmla="*/ 3203 h 10000"/>
              <a:gd name="connsiteX31" fmla="*/ 2706 w 10000"/>
              <a:gd name="connsiteY31" fmla="*/ 3578 h 10000"/>
              <a:gd name="connsiteX32" fmla="*/ 2395 w 10000"/>
              <a:gd name="connsiteY32" fmla="*/ 3285 h 10000"/>
              <a:gd name="connsiteX33" fmla="*/ 1770 w 10000"/>
              <a:gd name="connsiteY33" fmla="*/ 3203 h 10000"/>
              <a:gd name="connsiteX34" fmla="*/ 1575 w 10000"/>
              <a:gd name="connsiteY34" fmla="*/ 2647 h 10000"/>
              <a:gd name="connsiteX35" fmla="*/ 1539 w 10000"/>
              <a:gd name="connsiteY35" fmla="*/ 949 h 10000"/>
              <a:gd name="connsiteX36" fmla="*/ 1127 w 10000"/>
              <a:gd name="connsiteY36" fmla="*/ 768 h 10000"/>
              <a:gd name="connsiteX37" fmla="*/ 1075 w 10000"/>
              <a:gd name="connsiteY37" fmla="*/ 522 h 10000"/>
              <a:gd name="connsiteX38" fmla="*/ 813 w 10000"/>
              <a:gd name="connsiteY38" fmla="*/ 522 h 10000"/>
              <a:gd name="connsiteX39" fmla="*/ 725 w 10000"/>
              <a:gd name="connsiteY39" fmla="*/ 0 h 10000"/>
              <a:gd name="connsiteX40" fmla="*/ 136 w 10000"/>
              <a:gd name="connsiteY40" fmla="*/ 50 h 10000"/>
              <a:gd name="connsiteX41" fmla="*/ 0 w 10000"/>
              <a:gd name="connsiteY41" fmla="*/ 1070 h 10000"/>
              <a:gd name="connsiteX42" fmla="*/ 284 w 10000"/>
              <a:gd name="connsiteY42" fmla="*/ 2186 h 10000"/>
              <a:gd name="connsiteX43" fmla="*/ 979 w 10000"/>
              <a:gd name="connsiteY43" fmla="*/ 2825 h 10000"/>
              <a:gd name="connsiteX44" fmla="*/ 1670 w 10000"/>
              <a:gd name="connsiteY44" fmla="*/ 2718 h 10000"/>
              <a:gd name="connsiteX0" fmla="*/ 1670 w 10000"/>
              <a:gd name="connsiteY0" fmla="*/ 2718 h 10000"/>
              <a:gd name="connsiteX1" fmla="*/ 4390 w 10000"/>
              <a:gd name="connsiteY1" fmla="*/ 9102 h 10000"/>
              <a:gd name="connsiteX2" fmla="*/ 4754 w 10000"/>
              <a:gd name="connsiteY2" fmla="*/ 9395 h 10000"/>
              <a:gd name="connsiteX3" fmla="*/ 5486 w 10000"/>
              <a:gd name="connsiteY3" fmla="*/ 8938 h 10000"/>
              <a:gd name="connsiteX4" fmla="*/ 5798 w 10000"/>
              <a:gd name="connsiteY4" fmla="*/ 8970 h 10000"/>
              <a:gd name="connsiteX5" fmla="*/ 6074 w 10000"/>
              <a:gd name="connsiteY5" fmla="*/ 9183 h 10000"/>
              <a:gd name="connsiteX6" fmla="*/ 7065 w 10000"/>
              <a:gd name="connsiteY6" fmla="*/ 9265 h 10000"/>
              <a:gd name="connsiteX7" fmla="*/ 7153 w 10000"/>
              <a:gd name="connsiteY7" fmla="*/ 9656 h 10000"/>
              <a:gd name="connsiteX8" fmla="*/ 7659 w 10000"/>
              <a:gd name="connsiteY8" fmla="*/ 9232 h 10000"/>
              <a:gd name="connsiteX9" fmla="*/ 7916 w 10000"/>
              <a:gd name="connsiteY9" fmla="*/ 9232 h 10000"/>
              <a:gd name="connsiteX10" fmla="*/ 8109 w 10000"/>
              <a:gd name="connsiteY10" fmla="*/ 9787 h 10000"/>
              <a:gd name="connsiteX11" fmla="*/ 8958 w 10000"/>
              <a:gd name="connsiteY11" fmla="*/ 10000 h 10000"/>
              <a:gd name="connsiteX12" fmla="*/ 9200 w 10000"/>
              <a:gd name="connsiteY12" fmla="*/ 9836 h 10000"/>
              <a:gd name="connsiteX13" fmla="*/ 9131 w 10000"/>
              <a:gd name="connsiteY13" fmla="*/ 9836 h 10000"/>
              <a:gd name="connsiteX14" fmla="*/ 9097 w 10000"/>
              <a:gd name="connsiteY14" fmla="*/ 9411 h 10000"/>
              <a:gd name="connsiteX15" fmla="*/ 10000 w 10000"/>
              <a:gd name="connsiteY15" fmla="*/ 8905 h 10000"/>
              <a:gd name="connsiteX16" fmla="*/ 9858 w 10000"/>
              <a:gd name="connsiteY16" fmla="*/ 8088 h 10000"/>
              <a:gd name="connsiteX17" fmla="*/ 8993 w 10000"/>
              <a:gd name="connsiteY17" fmla="*/ 7876 h 10000"/>
              <a:gd name="connsiteX18" fmla="*/ 9220 w 10000"/>
              <a:gd name="connsiteY18" fmla="*/ 7663 h 10000"/>
              <a:gd name="connsiteX19" fmla="*/ 9220 w 10000"/>
              <a:gd name="connsiteY19" fmla="*/ 7076 h 10000"/>
              <a:gd name="connsiteX20" fmla="*/ 9894 w 10000"/>
              <a:gd name="connsiteY20" fmla="*/ 6602 h 10000"/>
              <a:gd name="connsiteX21" fmla="*/ 9719 w 10000"/>
              <a:gd name="connsiteY21" fmla="*/ 6258 h 10000"/>
              <a:gd name="connsiteX22" fmla="*/ 8282 w 10000"/>
              <a:gd name="connsiteY22" fmla="*/ 5196 h 10000"/>
              <a:gd name="connsiteX23" fmla="*/ 5744 w 10000"/>
              <a:gd name="connsiteY23" fmla="*/ 5327 h 10000"/>
              <a:gd name="connsiteX24" fmla="*/ 5465 w 10000"/>
              <a:gd name="connsiteY24" fmla="*/ 5752 h 10000"/>
              <a:gd name="connsiteX25" fmla="*/ 5155 w 10000"/>
              <a:gd name="connsiteY25" fmla="*/ 5752 h 10000"/>
              <a:gd name="connsiteX26" fmla="*/ 5207 w 10000"/>
              <a:gd name="connsiteY26" fmla="*/ 4265 h 10000"/>
              <a:gd name="connsiteX27" fmla="*/ 4480 w 10000"/>
              <a:gd name="connsiteY27" fmla="*/ 3465 h 10000"/>
              <a:gd name="connsiteX28" fmla="*/ 3937 w 10000"/>
              <a:gd name="connsiteY28" fmla="*/ 3545 h 10000"/>
              <a:gd name="connsiteX29" fmla="*/ 3611 w 10000"/>
              <a:gd name="connsiteY29" fmla="*/ 3203 h 10000"/>
              <a:gd name="connsiteX30" fmla="*/ 2706 w 10000"/>
              <a:gd name="connsiteY30" fmla="*/ 3578 h 10000"/>
              <a:gd name="connsiteX31" fmla="*/ 2395 w 10000"/>
              <a:gd name="connsiteY31" fmla="*/ 3285 h 10000"/>
              <a:gd name="connsiteX32" fmla="*/ 1770 w 10000"/>
              <a:gd name="connsiteY32" fmla="*/ 3203 h 10000"/>
              <a:gd name="connsiteX33" fmla="*/ 1575 w 10000"/>
              <a:gd name="connsiteY33" fmla="*/ 2647 h 10000"/>
              <a:gd name="connsiteX34" fmla="*/ 1539 w 10000"/>
              <a:gd name="connsiteY34" fmla="*/ 949 h 10000"/>
              <a:gd name="connsiteX35" fmla="*/ 1127 w 10000"/>
              <a:gd name="connsiteY35" fmla="*/ 768 h 10000"/>
              <a:gd name="connsiteX36" fmla="*/ 1075 w 10000"/>
              <a:gd name="connsiteY36" fmla="*/ 522 h 10000"/>
              <a:gd name="connsiteX37" fmla="*/ 813 w 10000"/>
              <a:gd name="connsiteY37" fmla="*/ 522 h 10000"/>
              <a:gd name="connsiteX38" fmla="*/ 725 w 10000"/>
              <a:gd name="connsiteY38" fmla="*/ 0 h 10000"/>
              <a:gd name="connsiteX39" fmla="*/ 136 w 10000"/>
              <a:gd name="connsiteY39" fmla="*/ 50 h 10000"/>
              <a:gd name="connsiteX40" fmla="*/ 0 w 10000"/>
              <a:gd name="connsiteY40" fmla="*/ 1070 h 10000"/>
              <a:gd name="connsiteX41" fmla="*/ 284 w 10000"/>
              <a:gd name="connsiteY41" fmla="*/ 2186 h 10000"/>
              <a:gd name="connsiteX42" fmla="*/ 979 w 10000"/>
              <a:gd name="connsiteY42" fmla="*/ 2825 h 10000"/>
              <a:gd name="connsiteX43" fmla="*/ 1670 w 10000"/>
              <a:gd name="connsiteY43" fmla="*/ 2718 h 10000"/>
              <a:gd name="connsiteX0" fmla="*/ 1670 w 10000"/>
              <a:gd name="connsiteY0" fmla="*/ 2718 h 10000"/>
              <a:gd name="connsiteX1" fmla="*/ 4754 w 10000"/>
              <a:gd name="connsiteY1" fmla="*/ 9395 h 10000"/>
              <a:gd name="connsiteX2" fmla="*/ 5486 w 10000"/>
              <a:gd name="connsiteY2" fmla="*/ 8938 h 10000"/>
              <a:gd name="connsiteX3" fmla="*/ 5798 w 10000"/>
              <a:gd name="connsiteY3" fmla="*/ 8970 h 10000"/>
              <a:gd name="connsiteX4" fmla="*/ 6074 w 10000"/>
              <a:gd name="connsiteY4" fmla="*/ 9183 h 10000"/>
              <a:gd name="connsiteX5" fmla="*/ 7065 w 10000"/>
              <a:gd name="connsiteY5" fmla="*/ 9265 h 10000"/>
              <a:gd name="connsiteX6" fmla="*/ 7153 w 10000"/>
              <a:gd name="connsiteY6" fmla="*/ 9656 h 10000"/>
              <a:gd name="connsiteX7" fmla="*/ 7659 w 10000"/>
              <a:gd name="connsiteY7" fmla="*/ 9232 h 10000"/>
              <a:gd name="connsiteX8" fmla="*/ 7916 w 10000"/>
              <a:gd name="connsiteY8" fmla="*/ 9232 h 10000"/>
              <a:gd name="connsiteX9" fmla="*/ 8109 w 10000"/>
              <a:gd name="connsiteY9" fmla="*/ 9787 h 10000"/>
              <a:gd name="connsiteX10" fmla="*/ 8958 w 10000"/>
              <a:gd name="connsiteY10" fmla="*/ 10000 h 10000"/>
              <a:gd name="connsiteX11" fmla="*/ 9200 w 10000"/>
              <a:gd name="connsiteY11" fmla="*/ 9836 h 10000"/>
              <a:gd name="connsiteX12" fmla="*/ 9131 w 10000"/>
              <a:gd name="connsiteY12" fmla="*/ 9836 h 10000"/>
              <a:gd name="connsiteX13" fmla="*/ 9097 w 10000"/>
              <a:gd name="connsiteY13" fmla="*/ 9411 h 10000"/>
              <a:gd name="connsiteX14" fmla="*/ 10000 w 10000"/>
              <a:gd name="connsiteY14" fmla="*/ 8905 h 10000"/>
              <a:gd name="connsiteX15" fmla="*/ 9858 w 10000"/>
              <a:gd name="connsiteY15" fmla="*/ 8088 h 10000"/>
              <a:gd name="connsiteX16" fmla="*/ 8993 w 10000"/>
              <a:gd name="connsiteY16" fmla="*/ 7876 h 10000"/>
              <a:gd name="connsiteX17" fmla="*/ 9220 w 10000"/>
              <a:gd name="connsiteY17" fmla="*/ 7663 h 10000"/>
              <a:gd name="connsiteX18" fmla="*/ 9220 w 10000"/>
              <a:gd name="connsiteY18" fmla="*/ 7076 h 10000"/>
              <a:gd name="connsiteX19" fmla="*/ 9894 w 10000"/>
              <a:gd name="connsiteY19" fmla="*/ 6602 h 10000"/>
              <a:gd name="connsiteX20" fmla="*/ 9719 w 10000"/>
              <a:gd name="connsiteY20" fmla="*/ 6258 h 10000"/>
              <a:gd name="connsiteX21" fmla="*/ 8282 w 10000"/>
              <a:gd name="connsiteY21" fmla="*/ 5196 h 10000"/>
              <a:gd name="connsiteX22" fmla="*/ 5744 w 10000"/>
              <a:gd name="connsiteY22" fmla="*/ 5327 h 10000"/>
              <a:gd name="connsiteX23" fmla="*/ 5465 w 10000"/>
              <a:gd name="connsiteY23" fmla="*/ 5752 h 10000"/>
              <a:gd name="connsiteX24" fmla="*/ 5155 w 10000"/>
              <a:gd name="connsiteY24" fmla="*/ 5752 h 10000"/>
              <a:gd name="connsiteX25" fmla="*/ 5207 w 10000"/>
              <a:gd name="connsiteY25" fmla="*/ 4265 h 10000"/>
              <a:gd name="connsiteX26" fmla="*/ 4480 w 10000"/>
              <a:gd name="connsiteY26" fmla="*/ 3465 h 10000"/>
              <a:gd name="connsiteX27" fmla="*/ 3937 w 10000"/>
              <a:gd name="connsiteY27" fmla="*/ 3545 h 10000"/>
              <a:gd name="connsiteX28" fmla="*/ 3611 w 10000"/>
              <a:gd name="connsiteY28" fmla="*/ 3203 h 10000"/>
              <a:gd name="connsiteX29" fmla="*/ 2706 w 10000"/>
              <a:gd name="connsiteY29" fmla="*/ 3578 h 10000"/>
              <a:gd name="connsiteX30" fmla="*/ 2395 w 10000"/>
              <a:gd name="connsiteY30" fmla="*/ 3285 h 10000"/>
              <a:gd name="connsiteX31" fmla="*/ 1770 w 10000"/>
              <a:gd name="connsiteY31" fmla="*/ 3203 h 10000"/>
              <a:gd name="connsiteX32" fmla="*/ 1575 w 10000"/>
              <a:gd name="connsiteY32" fmla="*/ 2647 h 10000"/>
              <a:gd name="connsiteX33" fmla="*/ 1539 w 10000"/>
              <a:gd name="connsiteY33" fmla="*/ 949 h 10000"/>
              <a:gd name="connsiteX34" fmla="*/ 1127 w 10000"/>
              <a:gd name="connsiteY34" fmla="*/ 768 h 10000"/>
              <a:gd name="connsiteX35" fmla="*/ 1075 w 10000"/>
              <a:gd name="connsiteY35" fmla="*/ 522 h 10000"/>
              <a:gd name="connsiteX36" fmla="*/ 813 w 10000"/>
              <a:gd name="connsiteY36" fmla="*/ 522 h 10000"/>
              <a:gd name="connsiteX37" fmla="*/ 725 w 10000"/>
              <a:gd name="connsiteY37" fmla="*/ 0 h 10000"/>
              <a:gd name="connsiteX38" fmla="*/ 136 w 10000"/>
              <a:gd name="connsiteY38" fmla="*/ 50 h 10000"/>
              <a:gd name="connsiteX39" fmla="*/ 0 w 10000"/>
              <a:gd name="connsiteY39" fmla="*/ 1070 h 10000"/>
              <a:gd name="connsiteX40" fmla="*/ 284 w 10000"/>
              <a:gd name="connsiteY40" fmla="*/ 2186 h 10000"/>
              <a:gd name="connsiteX41" fmla="*/ 979 w 10000"/>
              <a:gd name="connsiteY41" fmla="*/ 2825 h 10000"/>
              <a:gd name="connsiteX42" fmla="*/ 1670 w 10000"/>
              <a:gd name="connsiteY42" fmla="*/ 2718 h 10000"/>
              <a:gd name="connsiteX0" fmla="*/ 1670 w 10000"/>
              <a:gd name="connsiteY0" fmla="*/ 2718 h 10000"/>
              <a:gd name="connsiteX1" fmla="*/ 5486 w 10000"/>
              <a:gd name="connsiteY1" fmla="*/ 8938 h 10000"/>
              <a:gd name="connsiteX2" fmla="*/ 5798 w 10000"/>
              <a:gd name="connsiteY2" fmla="*/ 8970 h 10000"/>
              <a:gd name="connsiteX3" fmla="*/ 6074 w 10000"/>
              <a:gd name="connsiteY3" fmla="*/ 9183 h 10000"/>
              <a:gd name="connsiteX4" fmla="*/ 7065 w 10000"/>
              <a:gd name="connsiteY4" fmla="*/ 9265 h 10000"/>
              <a:gd name="connsiteX5" fmla="*/ 7153 w 10000"/>
              <a:gd name="connsiteY5" fmla="*/ 9656 h 10000"/>
              <a:gd name="connsiteX6" fmla="*/ 7659 w 10000"/>
              <a:gd name="connsiteY6" fmla="*/ 9232 h 10000"/>
              <a:gd name="connsiteX7" fmla="*/ 7916 w 10000"/>
              <a:gd name="connsiteY7" fmla="*/ 9232 h 10000"/>
              <a:gd name="connsiteX8" fmla="*/ 8109 w 10000"/>
              <a:gd name="connsiteY8" fmla="*/ 9787 h 10000"/>
              <a:gd name="connsiteX9" fmla="*/ 8958 w 10000"/>
              <a:gd name="connsiteY9" fmla="*/ 10000 h 10000"/>
              <a:gd name="connsiteX10" fmla="*/ 9200 w 10000"/>
              <a:gd name="connsiteY10" fmla="*/ 9836 h 10000"/>
              <a:gd name="connsiteX11" fmla="*/ 9131 w 10000"/>
              <a:gd name="connsiteY11" fmla="*/ 9836 h 10000"/>
              <a:gd name="connsiteX12" fmla="*/ 9097 w 10000"/>
              <a:gd name="connsiteY12" fmla="*/ 9411 h 10000"/>
              <a:gd name="connsiteX13" fmla="*/ 10000 w 10000"/>
              <a:gd name="connsiteY13" fmla="*/ 8905 h 10000"/>
              <a:gd name="connsiteX14" fmla="*/ 9858 w 10000"/>
              <a:gd name="connsiteY14" fmla="*/ 8088 h 10000"/>
              <a:gd name="connsiteX15" fmla="*/ 8993 w 10000"/>
              <a:gd name="connsiteY15" fmla="*/ 7876 h 10000"/>
              <a:gd name="connsiteX16" fmla="*/ 9220 w 10000"/>
              <a:gd name="connsiteY16" fmla="*/ 7663 h 10000"/>
              <a:gd name="connsiteX17" fmla="*/ 9220 w 10000"/>
              <a:gd name="connsiteY17" fmla="*/ 7076 h 10000"/>
              <a:gd name="connsiteX18" fmla="*/ 9894 w 10000"/>
              <a:gd name="connsiteY18" fmla="*/ 6602 h 10000"/>
              <a:gd name="connsiteX19" fmla="*/ 9719 w 10000"/>
              <a:gd name="connsiteY19" fmla="*/ 6258 h 10000"/>
              <a:gd name="connsiteX20" fmla="*/ 8282 w 10000"/>
              <a:gd name="connsiteY20" fmla="*/ 5196 h 10000"/>
              <a:gd name="connsiteX21" fmla="*/ 5744 w 10000"/>
              <a:gd name="connsiteY21" fmla="*/ 5327 h 10000"/>
              <a:gd name="connsiteX22" fmla="*/ 5465 w 10000"/>
              <a:gd name="connsiteY22" fmla="*/ 5752 h 10000"/>
              <a:gd name="connsiteX23" fmla="*/ 5155 w 10000"/>
              <a:gd name="connsiteY23" fmla="*/ 5752 h 10000"/>
              <a:gd name="connsiteX24" fmla="*/ 5207 w 10000"/>
              <a:gd name="connsiteY24" fmla="*/ 4265 h 10000"/>
              <a:gd name="connsiteX25" fmla="*/ 4480 w 10000"/>
              <a:gd name="connsiteY25" fmla="*/ 3465 h 10000"/>
              <a:gd name="connsiteX26" fmla="*/ 3937 w 10000"/>
              <a:gd name="connsiteY26" fmla="*/ 3545 h 10000"/>
              <a:gd name="connsiteX27" fmla="*/ 3611 w 10000"/>
              <a:gd name="connsiteY27" fmla="*/ 3203 h 10000"/>
              <a:gd name="connsiteX28" fmla="*/ 2706 w 10000"/>
              <a:gd name="connsiteY28" fmla="*/ 3578 h 10000"/>
              <a:gd name="connsiteX29" fmla="*/ 2395 w 10000"/>
              <a:gd name="connsiteY29" fmla="*/ 3285 h 10000"/>
              <a:gd name="connsiteX30" fmla="*/ 1770 w 10000"/>
              <a:gd name="connsiteY30" fmla="*/ 3203 h 10000"/>
              <a:gd name="connsiteX31" fmla="*/ 1575 w 10000"/>
              <a:gd name="connsiteY31" fmla="*/ 2647 h 10000"/>
              <a:gd name="connsiteX32" fmla="*/ 1539 w 10000"/>
              <a:gd name="connsiteY32" fmla="*/ 949 h 10000"/>
              <a:gd name="connsiteX33" fmla="*/ 1127 w 10000"/>
              <a:gd name="connsiteY33" fmla="*/ 768 h 10000"/>
              <a:gd name="connsiteX34" fmla="*/ 1075 w 10000"/>
              <a:gd name="connsiteY34" fmla="*/ 522 h 10000"/>
              <a:gd name="connsiteX35" fmla="*/ 813 w 10000"/>
              <a:gd name="connsiteY35" fmla="*/ 522 h 10000"/>
              <a:gd name="connsiteX36" fmla="*/ 725 w 10000"/>
              <a:gd name="connsiteY36" fmla="*/ 0 h 10000"/>
              <a:gd name="connsiteX37" fmla="*/ 136 w 10000"/>
              <a:gd name="connsiteY37" fmla="*/ 50 h 10000"/>
              <a:gd name="connsiteX38" fmla="*/ 0 w 10000"/>
              <a:gd name="connsiteY38" fmla="*/ 1070 h 10000"/>
              <a:gd name="connsiteX39" fmla="*/ 284 w 10000"/>
              <a:gd name="connsiteY39" fmla="*/ 2186 h 10000"/>
              <a:gd name="connsiteX40" fmla="*/ 979 w 10000"/>
              <a:gd name="connsiteY40" fmla="*/ 2825 h 10000"/>
              <a:gd name="connsiteX41" fmla="*/ 1670 w 10000"/>
              <a:gd name="connsiteY41" fmla="*/ 2718 h 10000"/>
              <a:gd name="connsiteX0" fmla="*/ 1670 w 10000"/>
              <a:gd name="connsiteY0" fmla="*/ 2718 h 10000"/>
              <a:gd name="connsiteX1" fmla="*/ 5486 w 10000"/>
              <a:gd name="connsiteY1" fmla="*/ 8938 h 10000"/>
              <a:gd name="connsiteX2" fmla="*/ 6074 w 10000"/>
              <a:gd name="connsiteY2" fmla="*/ 9183 h 10000"/>
              <a:gd name="connsiteX3" fmla="*/ 7065 w 10000"/>
              <a:gd name="connsiteY3" fmla="*/ 9265 h 10000"/>
              <a:gd name="connsiteX4" fmla="*/ 7153 w 10000"/>
              <a:gd name="connsiteY4" fmla="*/ 9656 h 10000"/>
              <a:gd name="connsiteX5" fmla="*/ 7659 w 10000"/>
              <a:gd name="connsiteY5" fmla="*/ 9232 h 10000"/>
              <a:gd name="connsiteX6" fmla="*/ 7916 w 10000"/>
              <a:gd name="connsiteY6" fmla="*/ 9232 h 10000"/>
              <a:gd name="connsiteX7" fmla="*/ 8109 w 10000"/>
              <a:gd name="connsiteY7" fmla="*/ 9787 h 10000"/>
              <a:gd name="connsiteX8" fmla="*/ 8958 w 10000"/>
              <a:gd name="connsiteY8" fmla="*/ 10000 h 10000"/>
              <a:gd name="connsiteX9" fmla="*/ 9200 w 10000"/>
              <a:gd name="connsiteY9" fmla="*/ 9836 h 10000"/>
              <a:gd name="connsiteX10" fmla="*/ 9131 w 10000"/>
              <a:gd name="connsiteY10" fmla="*/ 9836 h 10000"/>
              <a:gd name="connsiteX11" fmla="*/ 9097 w 10000"/>
              <a:gd name="connsiteY11" fmla="*/ 9411 h 10000"/>
              <a:gd name="connsiteX12" fmla="*/ 10000 w 10000"/>
              <a:gd name="connsiteY12" fmla="*/ 8905 h 10000"/>
              <a:gd name="connsiteX13" fmla="*/ 9858 w 10000"/>
              <a:gd name="connsiteY13" fmla="*/ 8088 h 10000"/>
              <a:gd name="connsiteX14" fmla="*/ 8993 w 10000"/>
              <a:gd name="connsiteY14" fmla="*/ 7876 h 10000"/>
              <a:gd name="connsiteX15" fmla="*/ 9220 w 10000"/>
              <a:gd name="connsiteY15" fmla="*/ 7663 h 10000"/>
              <a:gd name="connsiteX16" fmla="*/ 9220 w 10000"/>
              <a:gd name="connsiteY16" fmla="*/ 7076 h 10000"/>
              <a:gd name="connsiteX17" fmla="*/ 9894 w 10000"/>
              <a:gd name="connsiteY17" fmla="*/ 6602 h 10000"/>
              <a:gd name="connsiteX18" fmla="*/ 9719 w 10000"/>
              <a:gd name="connsiteY18" fmla="*/ 6258 h 10000"/>
              <a:gd name="connsiteX19" fmla="*/ 8282 w 10000"/>
              <a:gd name="connsiteY19" fmla="*/ 5196 h 10000"/>
              <a:gd name="connsiteX20" fmla="*/ 5744 w 10000"/>
              <a:gd name="connsiteY20" fmla="*/ 5327 h 10000"/>
              <a:gd name="connsiteX21" fmla="*/ 5465 w 10000"/>
              <a:gd name="connsiteY21" fmla="*/ 5752 h 10000"/>
              <a:gd name="connsiteX22" fmla="*/ 5155 w 10000"/>
              <a:gd name="connsiteY22" fmla="*/ 5752 h 10000"/>
              <a:gd name="connsiteX23" fmla="*/ 5207 w 10000"/>
              <a:gd name="connsiteY23" fmla="*/ 4265 h 10000"/>
              <a:gd name="connsiteX24" fmla="*/ 4480 w 10000"/>
              <a:gd name="connsiteY24" fmla="*/ 3465 h 10000"/>
              <a:gd name="connsiteX25" fmla="*/ 3937 w 10000"/>
              <a:gd name="connsiteY25" fmla="*/ 3545 h 10000"/>
              <a:gd name="connsiteX26" fmla="*/ 3611 w 10000"/>
              <a:gd name="connsiteY26" fmla="*/ 3203 h 10000"/>
              <a:gd name="connsiteX27" fmla="*/ 2706 w 10000"/>
              <a:gd name="connsiteY27" fmla="*/ 3578 h 10000"/>
              <a:gd name="connsiteX28" fmla="*/ 2395 w 10000"/>
              <a:gd name="connsiteY28" fmla="*/ 3285 h 10000"/>
              <a:gd name="connsiteX29" fmla="*/ 1770 w 10000"/>
              <a:gd name="connsiteY29" fmla="*/ 3203 h 10000"/>
              <a:gd name="connsiteX30" fmla="*/ 1575 w 10000"/>
              <a:gd name="connsiteY30" fmla="*/ 2647 h 10000"/>
              <a:gd name="connsiteX31" fmla="*/ 1539 w 10000"/>
              <a:gd name="connsiteY31" fmla="*/ 949 h 10000"/>
              <a:gd name="connsiteX32" fmla="*/ 1127 w 10000"/>
              <a:gd name="connsiteY32" fmla="*/ 768 h 10000"/>
              <a:gd name="connsiteX33" fmla="*/ 1075 w 10000"/>
              <a:gd name="connsiteY33" fmla="*/ 522 h 10000"/>
              <a:gd name="connsiteX34" fmla="*/ 813 w 10000"/>
              <a:gd name="connsiteY34" fmla="*/ 522 h 10000"/>
              <a:gd name="connsiteX35" fmla="*/ 725 w 10000"/>
              <a:gd name="connsiteY35" fmla="*/ 0 h 10000"/>
              <a:gd name="connsiteX36" fmla="*/ 136 w 10000"/>
              <a:gd name="connsiteY36" fmla="*/ 50 h 10000"/>
              <a:gd name="connsiteX37" fmla="*/ 0 w 10000"/>
              <a:gd name="connsiteY37" fmla="*/ 1070 h 10000"/>
              <a:gd name="connsiteX38" fmla="*/ 284 w 10000"/>
              <a:gd name="connsiteY38" fmla="*/ 2186 h 10000"/>
              <a:gd name="connsiteX39" fmla="*/ 979 w 10000"/>
              <a:gd name="connsiteY39" fmla="*/ 2825 h 10000"/>
              <a:gd name="connsiteX40" fmla="*/ 1670 w 10000"/>
              <a:gd name="connsiteY40" fmla="*/ 2718 h 10000"/>
              <a:gd name="connsiteX0" fmla="*/ 1670 w 10000"/>
              <a:gd name="connsiteY0" fmla="*/ 2718 h 10000"/>
              <a:gd name="connsiteX1" fmla="*/ 5486 w 10000"/>
              <a:gd name="connsiteY1" fmla="*/ 8938 h 10000"/>
              <a:gd name="connsiteX2" fmla="*/ 5648 w 10000"/>
              <a:gd name="connsiteY2" fmla="*/ 9003 h 10000"/>
              <a:gd name="connsiteX3" fmla="*/ 6074 w 10000"/>
              <a:gd name="connsiteY3" fmla="*/ 9183 h 10000"/>
              <a:gd name="connsiteX4" fmla="*/ 7065 w 10000"/>
              <a:gd name="connsiteY4" fmla="*/ 9265 h 10000"/>
              <a:gd name="connsiteX5" fmla="*/ 7153 w 10000"/>
              <a:gd name="connsiteY5" fmla="*/ 9656 h 10000"/>
              <a:gd name="connsiteX6" fmla="*/ 7659 w 10000"/>
              <a:gd name="connsiteY6" fmla="*/ 9232 h 10000"/>
              <a:gd name="connsiteX7" fmla="*/ 7916 w 10000"/>
              <a:gd name="connsiteY7" fmla="*/ 9232 h 10000"/>
              <a:gd name="connsiteX8" fmla="*/ 8109 w 10000"/>
              <a:gd name="connsiteY8" fmla="*/ 9787 h 10000"/>
              <a:gd name="connsiteX9" fmla="*/ 8958 w 10000"/>
              <a:gd name="connsiteY9" fmla="*/ 10000 h 10000"/>
              <a:gd name="connsiteX10" fmla="*/ 9200 w 10000"/>
              <a:gd name="connsiteY10" fmla="*/ 9836 h 10000"/>
              <a:gd name="connsiteX11" fmla="*/ 9131 w 10000"/>
              <a:gd name="connsiteY11" fmla="*/ 9836 h 10000"/>
              <a:gd name="connsiteX12" fmla="*/ 9097 w 10000"/>
              <a:gd name="connsiteY12" fmla="*/ 9411 h 10000"/>
              <a:gd name="connsiteX13" fmla="*/ 10000 w 10000"/>
              <a:gd name="connsiteY13" fmla="*/ 8905 h 10000"/>
              <a:gd name="connsiteX14" fmla="*/ 9858 w 10000"/>
              <a:gd name="connsiteY14" fmla="*/ 8088 h 10000"/>
              <a:gd name="connsiteX15" fmla="*/ 8993 w 10000"/>
              <a:gd name="connsiteY15" fmla="*/ 7876 h 10000"/>
              <a:gd name="connsiteX16" fmla="*/ 9220 w 10000"/>
              <a:gd name="connsiteY16" fmla="*/ 7663 h 10000"/>
              <a:gd name="connsiteX17" fmla="*/ 9220 w 10000"/>
              <a:gd name="connsiteY17" fmla="*/ 7076 h 10000"/>
              <a:gd name="connsiteX18" fmla="*/ 9894 w 10000"/>
              <a:gd name="connsiteY18" fmla="*/ 6602 h 10000"/>
              <a:gd name="connsiteX19" fmla="*/ 9719 w 10000"/>
              <a:gd name="connsiteY19" fmla="*/ 6258 h 10000"/>
              <a:gd name="connsiteX20" fmla="*/ 8282 w 10000"/>
              <a:gd name="connsiteY20" fmla="*/ 5196 h 10000"/>
              <a:gd name="connsiteX21" fmla="*/ 5744 w 10000"/>
              <a:gd name="connsiteY21" fmla="*/ 5327 h 10000"/>
              <a:gd name="connsiteX22" fmla="*/ 5465 w 10000"/>
              <a:gd name="connsiteY22" fmla="*/ 5752 h 10000"/>
              <a:gd name="connsiteX23" fmla="*/ 5155 w 10000"/>
              <a:gd name="connsiteY23" fmla="*/ 5752 h 10000"/>
              <a:gd name="connsiteX24" fmla="*/ 5207 w 10000"/>
              <a:gd name="connsiteY24" fmla="*/ 4265 h 10000"/>
              <a:gd name="connsiteX25" fmla="*/ 4480 w 10000"/>
              <a:gd name="connsiteY25" fmla="*/ 3465 h 10000"/>
              <a:gd name="connsiteX26" fmla="*/ 3937 w 10000"/>
              <a:gd name="connsiteY26" fmla="*/ 3545 h 10000"/>
              <a:gd name="connsiteX27" fmla="*/ 3611 w 10000"/>
              <a:gd name="connsiteY27" fmla="*/ 3203 h 10000"/>
              <a:gd name="connsiteX28" fmla="*/ 2706 w 10000"/>
              <a:gd name="connsiteY28" fmla="*/ 3578 h 10000"/>
              <a:gd name="connsiteX29" fmla="*/ 2395 w 10000"/>
              <a:gd name="connsiteY29" fmla="*/ 3285 h 10000"/>
              <a:gd name="connsiteX30" fmla="*/ 1770 w 10000"/>
              <a:gd name="connsiteY30" fmla="*/ 3203 h 10000"/>
              <a:gd name="connsiteX31" fmla="*/ 1575 w 10000"/>
              <a:gd name="connsiteY31" fmla="*/ 2647 h 10000"/>
              <a:gd name="connsiteX32" fmla="*/ 1539 w 10000"/>
              <a:gd name="connsiteY32" fmla="*/ 949 h 10000"/>
              <a:gd name="connsiteX33" fmla="*/ 1127 w 10000"/>
              <a:gd name="connsiteY33" fmla="*/ 768 h 10000"/>
              <a:gd name="connsiteX34" fmla="*/ 1075 w 10000"/>
              <a:gd name="connsiteY34" fmla="*/ 522 h 10000"/>
              <a:gd name="connsiteX35" fmla="*/ 813 w 10000"/>
              <a:gd name="connsiteY35" fmla="*/ 522 h 10000"/>
              <a:gd name="connsiteX36" fmla="*/ 725 w 10000"/>
              <a:gd name="connsiteY36" fmla="*/ 0 h 10000"/>
              <a:gd name="connsiteX37" fmla="*/ 136 w 10000"/>
              <a:gd name="connsiteY37" fmla="*/ 50 h 10000"/>
              <a:gd name="connsiteX38" fmla="*/ 0 w 10000"/>
              <a:gd name="connsiteY38" fmla="*/ 1070 h 10000"/>
              <a:gd name="connsiteX39" fmla="*/ 284 w 10000"/>
              <a:gd name="connsiteY39" fmla="*/ 2186 h 10000"/>
              <a:gd name="connsiteX40" fmla="*/ 979 w 10000"/>
              <a:gd name="connsiteY40" fmla="*/ 2825 h 10000"/>
              <a:gd name="connsiteX41" fmla="*/ 1670 w 10000"/>
              <a:gd name="connsiteY41" fmla="*/ 2718 h 10000"/>
              <a:gd name="connsiteX0" fmla="*/ 1670 w 10000"/>
              <a:gd name="connsiteY0" fmla="*/ 2718 h 10000"/>
              <a:gd name="connsiteX1" fmla="*/ 5486 w 10000"/>
              <a:gd name="connsiteY1" fmla="*/ 8938 h 10000"/>
              <a:gd name="connsiteX2" fmla="*/ 5648 w 10000"/>
              <a:gd name="connsiteY2" fmla="*/ 9003 h 10000"/>
              <a:gd name="connsiteX3" fmla="*/ 7065 w 10000"/>
              <a:gd name="connsiteY3" fmla="*/ 9265 h 10000"/>
              <a:gd name="connsiteX4" fmla="*/ 7153 w 10000"/>
              <a:gd name="connsiteY4" fmla="*/ 9656 h 10000"/>
              <a:gd name="connsiteX5" fmla="*/ 7659 w 10000"/>
              <a:gd name="connsiteY5" fmla="*/ 9232 h 10000"/>
              <a:gd name="connsiteX6" fmla="*/ 7916 w 10000"/>
              <a:gd name="connsiteY6" fmla="*/ 9232 h 10000"/>
              <a:gd name="connsiteX7" fmla="*/ 8109 w 10000"/>
              <a:gd name="connsiteY7" fmla="*/ 9787 h 10000"/>
              <a:gd name="connsiteX8" fmla="*/ 8958 w 10000"/>
              <a:gd name="connsiteY8" fmla="*/ 10000 h 10000"/>
              <a:gd name="connsiteX9" fmla="*/ 9200 w 10000"/>
              <a:gd name="connsiteY9" fmla="*/ 9836 h 10000"/>
              <a:gd name="connsiteX10" fmla="*/ 9131 w 10000"/>
              <a:gd name="connsiteY10" fmla="*/ 9836 h 10000"/>
              <a:gd name="connsiteX11" fmla="*/ 9097 w 10000"/>
              <a:gd name="connsiteY11" fmla="*/ 9411 h 10000"/>
              <a:gd name="connsiteX12" fmla="*/ 10000 w 10000"/>
              <a:gd name="connsiteY12" fmla="*/ 8905 h 10000"/>
              <a:gd name="connsiteX13" fmla="*/ 9858 w 10000"/>
              <a:gd name="connsiteY13" fmla="*/ 8088 h 10000"/>
              <a:gd name="connsiteX14" fmla="*/ 8993 w 10000"/>
              <a:gd name="connsiteY14" fmla="*/ 7876 h 10000"/>
              <a:gd name="connsiteX15" fmla="*/ 9220 w 10000"/>
              <a:gd name="connsiteY15" fmla="*/ 7663 h 10000"/>
              <a:gd name="connsiteX16" fmla="*/ 9220 w 10000"/>
              <a:gd name="connsiteY16" fmla="*/ 7076 h 10000"/>
              <a:gd name="connsiteX17" fmla="*/ 9894 w 10000"/>
              <a:gd name="connsiteY17" fmla="*/ 6602 h 10000"/>
              <a:gd name="connsiteX18" fmla="*/ 9719 w 10000"/>
              <a:gd name="connsiteY18" fmla="*/ 6258 h 10000"/>
              <a:gd name="connsiteX19" fmla="*/ 8282 w 10000"/>
              <a:gd name="connsiteY19" fmla="*/ 5196 h 10000"/>
              <a:gd name="connsiteX20" fmla="*/ 5744 w 10000"/>
              <a:gd name="connsiteY20" fmla="*/ 5327 h 10000"/>
              <a:gd name="connsiteX21" fmla="*/ 5465 w 10000"/>
              <a:gd name="connsiteY21" fmla="*/ 5752 h 10000"/>
              <a:gd name="connsiteX22" fmla="*/ 5155 w 10000"/>
              <a:gd name="connsiteY22" fmla="*/ 5752 h 10000"/>
              <a:gd name="connsiteX23" fmla="*/ 5207 w 10000"/>
              <a:gd name="connsiteY23" fmla="*/ 4265 h 10000"/>
              <a:gd name="connsiteX24" fmla="*/ 4480 w 10000"/>
              <a:gd name="connsiteY24" fmla="*/ 3465 h 10000"/>
              <a:gd name="connsiteX25" fmla="*/ 3937 w 10000"/>
              <a:gd name="connsiteY25" fmla="*/ 3545 h 10000"/>
              <a:gd name="connsiteX26" fmla="*/ 3611 w 10000"/>
              <a:gd name="connsiteY26" fmla="*/ 3203 h 10000"/>
              <a:gd name="connsiteX27" fmla="*/ 2706 w 10000"/>
              <a:gd name="connsiteY27" fmla="*/ 3578 h 10000"/>
              <a:gd name="connsiteX28" fmla="*/ 2395 w 10000"/>
              <a:gd name="connsiteY28" fmla="*/ 3285 h 10000"/>
              <a:gd name="connsiteX29" fmla="*/ 1770 w 10000"/>
              <a:gd name="connsiteY29" fmla="*/ 3203 h 10000"/>
              <a:gd name="connsiteX30" fmla="*/ 1575 w 10000"/>
              <a:gd name="connsiteY30" fmla="*/ 2647 h 10000"/>
              <a:gd name="connsiteX31" fmla="*/ 1539 w 10000"/>
              <a:gd name="connsiteY31" fmla="*/ 949 h 10000"/>
              <a:gd name="connsiteX32" fmla="*/ 1127 w 10000"/>
              <a:gd name="connsiteY32" fmla="*/ 768 h 10000"/>
              <a:gd name="connsiteX33" fmla="*/ 1075 w 10000"/>
              <a:gd name="connsiteY33" fmla="*/ 522 h 10000"/>
              <a:gd name="connsiteX34" fmla="*/ 813 w 10000"/>
              <a:gd name="connsiteY34" fmla="*/ 522 h 10000"/>
              <a:gd name="connsiteX35" fmla="*/ 725 w 10000"/>
              <a:gd name="connsiteY35" fmla="*/ 0 h 10000"/>
              <a:gd name="connsiteX36" fmla="*/ 136 w 10000"/>
              <a:gd name="connsiteY36" fmla="*/ 50 h 10000"/>
              <a:gd name="connsiteX37" fmla="*/ 0 w 10000"/>
              <a:gd name="connsiteY37" fmla="*/ 1070 h 10000"/>
              <a:gd name="connsiteX38" fmla="*/ 284 w 10000"/>
              <a:gd name="connsiteY38" fmla="*/ 2186 h 10000"/>
              <a:gd name="connsiteX39" fmla="*/ 979 w 10000"/>
              <a:gd name="connsiteY39" fmla="*/ 2825 h 10000"/>
              <a:gd name="connsiteX40" fmla="*/ 1670 w 10000"/>
              <a:gd name="connsiteY40" fmla="*/ 2718 h 10000"/>
              <a:gd name="connsiteX0" fmla="*/ 1670 w 10000"/>
              <a:gd name="connsiteY0" fmla="*/ 2718 h 10000"/>
              <a:gd name="connsiteX1" fmla="*/ 5486 w 10000"/>
              <a:gd name="connsiteY1" fmla="*/ 8938 h 10000"/>
              <a:gd name="connsiteX2" fmla="*/ 7065 w 10000"/>
              <a:gd name="connsiteY2" fmla="*/ 9265 h 10000"/>
              <a:gd name="connsiteX3" fmla="*/ 7153 w 10000"/>
              <a:gd name="connsiteY3" fmla="*/ 9656 h 10000"/>
              <a:gd name="connsiteX4" fmla="*/ 7659 w 10000"/>
              <a:gd name="connsiteY4" fmla="*/ 9232 h 10000"/>
              <a:gd name="connsiteX5" fmla="*/ 7916 w 10000"/>
              <a:gd name="connsiteY5" fmla="*/ 9232 h 10000"/>
              <a:gd name="connsiteX6" fmla="*/ 8109 w 10000"/>
              <a:gd name="connsiteY6" fmla="*/ 9787 h 10000"/>
              <a:gd name="connsiteX7" fmla="*/ 8958 w 10000"/>
              <a:gd name="connsiteY7" fmla="*/ 10000 h 10000"/>
              <a:gd name="connsiteX8" fmla="*/ 9200 w 10000"/>
              <a:gd name="connsiteY8" fmla="*/ 9836 h 10000"/>
              <a:gd name="connsiteX9" fmla="*/ 9131 w 10000"/>
              <a:gd name="connsiteY9" fmla="*/ 9836 h 10000"/>
              <a:gd name="connsiteX10" fmla="*/ 9097 w 10000"/>
              <a:gd name="connsiteY10" fmla="*/ 9411 h 10000"/>
              <a:gd name="connsiteX11" fmla="*/ 10000 w 10000"/>
              <a:gd name="connsiteY11" fmla="*/ 8905 h 10000"/>
              <a:gd name="connsiteX12" fmla="*/ 9858 w 10000"/>
              <a:gd name="connsiteY12" fmla="*/ 8088 h 10000"/>
              <a:gd name="connsiteX13" fmla="*/ 8993 w 10000"/>
              <a:gd name="connsiteY13" fmla="*/ 7876 h 10000"/>
              <a:gd name="connsiteX14" fmla="*/ 9220 w 10000"/>
              <a:gd name="connsiteY14" fmla="*/ 7663 h 10000"/>
              <a:gd name="connsiteX15" fmla="*/ 9220 w 10000"/>
              <a:gd name="connsiteY15" fmla="*/ 7076 h 10000"/>
              <a:gd name="connsiteX16" fmla="*/ 9894 w 10000"/>
              <a:gd name="connsiteY16" fmla="*/ 6602 h 10000"/>
              <a:gd name="connsiteX17" fmla="*/ 9719 w 10000"/>
              <a:gd name="connsiteY17" fmla="*/ 6258 h 10000"/>
              <a:gd name="connsiteX18" fmla="*/ 8282 w 10000"/>
              <a:gd name="connsiteY18" fmla="*/ 5196 h 10000"/>
              <a:gd name="connsiteX19" fmla="*/ 5744 w 10000"/>
              <a:gd name="connsiteY19" fmla="*/ 5327 h 10000"/>
              <a:gd name="connsiteX20" fmla="*/ 5465 w 10000"/>
              <a:gd name="connsiteY20" fmla="*/ 5752 h 10000"/>
              <a:gd name="connsiteX21" fmla="*/ 5155 w 10000"/>
              <a:gd name="connsiteY21" fmla="*/ 5752 h 10000"/>
              <a:gd name="connsiteX22" fmla="*/ 5207 w 10000"/>
              <a:gd name="connsiteY22" fmla="*/ 4265 h 10000"/>
              <a:gd name="connsiteX23" fmla="*/ 4480 w 10000"/>
              <a:gd name="connsiteY23" fmla="*/ 3465 h 10000"/>
              <a:gd name="connsiteX24" fmla="*/ 3937 w 10000"/>
              <a:gd name="connsiteY24" fmla="*/ 3545 h 10000"/>
              <a:gd name="connsiteX25" fmla="*/ 3611 w 10000"/>
              <a:gd name="connsiteY25" fmla="*/ 3203 h 10000"/>
              <a:gd name="connsiteX26" fmla="*/ 2706 w 10000"/>
              <a:gd name="connsiteY26" fmla="*/ 3578 h 10000"/>
              <a:gd name="connsiteX27" fmla="*/ 2395 w 10000"/>
              <a:gd name="connsiteY27" fmla="*/ 3285 h 10000"/>
              <a:gd name="connsiteX28" fmla="*/ 1770 w 10000"/>
              <a:gd name="connsiteY28" fmla="*/ 3203 h 10000"/>
              <a:gd name="connsiteX29" fmla="*/ 1575 w 10000"/>
              <a:gd name="connsiteY29" fmla="*/ 2647 h 10000"/>
              <a:gd name="connsiteX30" fmla="*/ 1539 w 10000"/>
              <a:gd name="connsiteY30" fmla="*/ 949 h 10000"/>
              <a:gd name="connsiteX31" fmla="*/ 1127 w 10000"/>
              <a:gd name="connsiteY31" fmla="*/ 768 h 10000"/>
              <a:gd name="connsiteX32" fmla="*/ 1075 w 10000"/>
              <a:gd name="connsiteY32" fmla="*/ 522 h 10000"/>
              <a:gd name="connsiteX33" fmla="*/ 813 w 10000"/>
              <a:gd name="connsiteY33" fmla="*/ 522 h 10000"/>
              <a:gd name="connsiteX34" fmla="*/ 725 w 10000"/>
              <a:gd name="connsiteY34" fmla="*/ 0 h 10000"/>
              <a:gd name="connsiteX35" fmla="*/ 136 w 10000"/>
              <a:gd name="connsiteY35" fmla="*/ 50 h 10000"/>
              <a:gd name="connsiteX36" fmla="*/ 0 w 10000"/>
              <a:gd name="connsiteY36" fmla="*/ 1070 h 10000"/>
              <a:gd name="connsiteX37" fmla="*/ 284 w 10000"/>
              <a:gd name="connsiteY37" fmla="*/ 2186 h 10000"/>
              <a:gd name="connsiteX38" fmla="*/ 979 w 10000"/>
              <a:gd name="connsiteY38" fmla="*/ 2825 h 10000"/>
              <a:gd name="connsiteX39" fmla="*/ 1670 w 10000"/>
              <a:gd name="connsiteY39" fmla="*/ 2718 h 10000"/>
              <a:gd name="connsiteX0" fmla="*/ 1670 w 10000"/>
              <a:gd name="connsiteY0" fmla="*/ 2718 h 10000"/>
              <a:gd name="connsiteX1" fmla="*/ 7065 w 10000"/>
              <a:gd name="connsiteY1" fmla="*/ 9265 h 10000"/>
              <a:gd name="connsiteX2" fmla="*/ 7153 w 10000"/>
              <a:gd name="connsiteY2" fmla="*/ 9656 h 10000"/>
              <a:gd name="connsiteX3" fmla="*/ 7659 w 10000"/>
              <a:gd name="connsiteY3" fmla="*/ 9232 h 10000"/>
              <a:gd name="connsiteX4" fmla="*/ 7916 w 10000"/>
              <a:gd name="connsiteY4" fmla="*/ 9232 h 10000"/>
              <a:gd name="connsiteX5" fmla="*/ 8109 w 10000"/>
              <a:gd name="connsiteY5" fmla="*/ 9787 h 10000"/>
              <a:gd name="connsiteX6" fmla="*/ 8958 w 10000"/>
              <a:gd name="connsiteY6" fmla="*/ 10000 h 10000"/>
              <a:gd name="connsiteX7" fmla="*/ 9200 w 10000"/>
              <a:gd name="connsiteY7" fmla="*/ 9836 h 10000"/>
              <a:gd name="connsiteX8" fmla="*/ 9131 w 10000"/>
              <a:gd name="connsiteY8" fmla="*/ 9836 h 10000"/>
              <a:gd name="connsiteX9" fmla="*/ 9097 w 10000"/>
              <a:gd name="connsiteY9" fmla="*/ 9411 h 10000"/>
              <a:gd name="connsiteX10" fmla="*/ 10000 w 10000"/>
              <a:gd name="connsiteY10" fmla="*/ 8905 h 10000"/>
              <a:gd name="connsiteX11" fmla="*/ 9858 w 10000"/>
              <a:gd name="connsiteY11" fmla="*/ 8088 h 10000"/>
              <a:gd name="connsiteX12" fmla="*/ 8993 w 10000"/>
              <a:gd name="connsiteY12" fmla="*/ 7876 h 10000"/>
              <a:gd name="connsiteX13" fmla="*/ 9220 w 10000"/>
              <a:gd name="connsiteY13" fmla="*/ 7663 h 10000"/>
              <a:gd name="connsiteX14" fmla="*/ 9220 w 10000"/>
              <a:gd name="connsiteY14" fmla="*/ 7076 h 10000"/>
              <a:gd name="connsiteX15" fmla="*/ 9894 w 10000"/>
              <a:gd name="connsiteY15" fmla="*/ 6602 h 10000"/>
              <a:gd name="connsiteX16" fmla="*/ 9719 w 10000"/>
              <a:gd name="connsiteY16" fmla="*/ 6258 h 10000"/>
              <a:gd name="connsiteX17" fmla="*/ 8282 w 10000"/>
              <a:gd name="connsiteY17" fmla="*/ 5196 h 10000"/>
              <a:gd name="connsiteX18" fmla="*/ 5744 w 10000"/>
              <a:gd name="connsiteY18" fmla="*/ 5327 h 10000"/>
              <a:gd name="connsiteX19" fmla="*/ 5465 w 10000"/>
              <a:gd name="connsiteY19" fmla="*/ 5752 h 10000"/>
              <a:gd name="connsiteX20" fmla="*/ 5155 w 10000"/>
              <a:gd name="connsiteY20" fmla="*/ 5752 h 10000"/>
              <a:gd name="connsiteX21" fmla="*/ 5207 w 10000"/>
              <a:gd name="connsiteY21" fmla="*/ 4265 h 10000"/>
              <a:gd name="connsiteX22" fmla="*/ 4480 w 10000"/>
              <a:gd name="connsiteY22" fmla="*/ 3465 h 10000"/>
              <a:gd name="connsiteX23" fmla="*/ 3937 w 10000"/>
              <a:gd name="connsiteY23" fmla="*/ 3545 h 10000"/>
              <a:gd name="connsiteX24" fmla="*/ 3611 w 10000"/>
              <a:gd name="connsiteY24" fmla="*/ 3203 h 10000"/>
              <a:gd name="connsiteX25" fmla="*/ 2706 w 10000"/>
              <a:gd name="connsiteY25" fmla="*/ 3578 h 10000"/>
              <a:gd name="connsiteX26" fmla="*/ 2395 w 10000"/>
              <a:gd name="connsiteY26" fmla="*/ 3285 h 10000"/>
              <a:gd name="connsiteX27" fmla="*/ 1770 w 10000"/>
              <a:gd name="connsiteY27" fmla="*/ 3203 h 10000"/>
              <a:gd name="connsiteX28" fmla="*/ 1575 w 10000"/>
              <a:gd name="connsiteY28" fmla="*/ 2647 h 10000"/>
              <a:gd name="connsiteX29" fmla="*/ 1539 w 10000"/>
              <a:gd name="connsiteY29" fmla="*/ 949 h 10000"/>
              <a:gd name="connsiteX30" fmla="*/ 1127 w 10000"/>
              <a:gd name="connsiteY30" fmla="*/ 768 h 10000"/>
              <a:gd name="connsiteX31" fmla="*/ 1075 w 10000"/>
              <a:gd name="connsiteY31" fmla="*/ 522 h 10000"/>
              <a:gd name="connsiteX32" fmla="*/ 813 w 10000"/>
              <a:gd name="connsiteY32" fmla="*/ 522 h 10000"/>
              <a:gd name="connsiteX33" fmla="*/ 725 w 10000"/>
              <a:gd name="connsiteY33" fmla="*/ 0 h 10000"/>
              <a:gd name="connsiteX34" fmla="*/ 136 w 10000"/>
              <a:gd name="connsiteY34" fmla="*/ 50 h 10000"/>
              <a:gd name="connsiteX35" fmla="*/ 0 w 10000"/>
              <a:gd name="connsiteY35" fmla="*/ 1070 h 10000"/>
              <a:gd name="connsiteX36" fmla="*/ 284 w 10000"/>
              <a:gd name="connsiteY36" fmla="*/ 2186 h 10000"/>
              <a:gd name="connsiteX37" fmla="*/ 979 w 10000"/>
              <a:gd name="connsiteY37" fmla="*/ 2825 h 10000"/>
              <a:gd name="connsiteX38" fmla="*/ 1670 w 10000"/>
              <a:gd name="connsiteY38" fmla="*/ 2718 h 10000"/>
              <a:gd name="connsiteX0" fmla="*/ 1670 w 10000"/>
              <a:gd name="connsiteY0" fmla="*/ 2718 h 10000"/>
              <a:gd name="connsiteX1" fmla="*/ 7153 w 10000"/>
              <a:gd name="connsiteY1" fmla="*/ 9656 h 10000"/>
              <a:gd name="connsiteX2" fmla="*/ 7659 w 10000"/>
              <a:gd name="connsiteY2" fmla="*/ 9232 h 10000"/>
              <a:gd name="connsiteX3" fmla="*/ 7916 w 10000"/>
              <a:gd name="connsiteY3" fmla="*/ 9232 h 10000"/>
              <a:gd name="connsiteX4" fmla="*/ 8109 w 10000"/>
              <a:gd name="connsiteY4" fmla="*/ 9787 h 10000"/>
              <a:gd name="connsiteX5" fmla="*/ 8958 w 10000"/>
              <a:gd name="connsiteY5" fmla="*/ 10000 h 10000"/>
              <a:gd name="connsiteX6" fmla="*/ 9200 w 10000"/>
              <a:gd name="connsiteY6" fmla="*/ 9836 h 10000"/>
              <a:gd name="connsiteX7" fmla="*/ 9131 w 10000"/>
              <a:gd name="connsiteY7" fmla="*/ 9836 h 10000"/>
              <a:gd name="connsiteX8" fmla="*/ 9097 w 10000"/>
              <a:gd name="connsiteY8" fmla="*/ 9411 h 10000"/>
              <a:gd name="connsiteX9" fmla="*/ 10000 w 10000"/>
              <a:gd name="connsiteY9" fmla="*/ 8905 h 10000"/>
              <a:gd name="connsiteX10" fmla="*/ 9858 w 10000"/>
              <a:gd name="connsiteY10" fmla="*/ 8088 h 10000"/>
              <a:gd name="connsiteX11" fmla="*/ 8993 w 10000"/>
              <a:gd name="connsiteY11" fmla="*/ 7876 h 10000"/>
              <a:gd name="connsiteX12" fmla="*/ 9220 w 10000"/>
              <a:gd name="connsiteY12" fmla="*/ 7663 h 10000"/>
              <a:gd name="connsiteX13" fmla="*/ 9220 w 10000"/>
              <a:gd name="connsiteY13" fmla="*/ 7076 h 10000"/>
              <a:gd name="connsiteX14" fmla="*/ 9894 w 10000"/>
              <a:gd name="connsiteY14" fmla="*/ 6602 h 10000"/>
              <a:gd name="connsiteX15" fmla="*/ 9719 w 10000"/>
              <a:gd name="connsiteY15" fmla="*/ 6258 h 10000"/>
              <a:gd name="connsiteX16" fmla="*/ 8282 w 10000"/>
              <a:gd name="connsiteY16" fmla="*/ 5196 h 10000"/>
              <a:gd name="connsiteX17" fmla="*/ 5744 w 10000"/>
              <a:gd name="connsiteY17" fmla="*/ 5327 h 10000"/>
              <a:gd name="connsiteX18" fmla="*/ 5465 w 10000"/>
              <a:gd name="connsiteY18" fmla="*/ 5752 h 10000"/>
              <a:gd name="connsiteX19" fmla="*/ 5155 w 10000"/>
              <a:gd name="connsiteY19" fmla="*/ 5752 h 10000"/>
              <a:gd name="connsiteX20" fmla="*/ 5207 w 10000"/>
              <a:gd name="connsiteY20" fmla="*/ 4265 h 10000"/>
              <a:gd name="connsiteX21" fmla="*/ 4480 w 10000"/>
              <a:gd name="connsiteY21" fmla="*/ 3465 h 10000"/>
              <a:gd name="connsiteX22" fmla="*/ 3937 w 10000"/>
              <a:gd name="connsiteY22" fmla="*/ 3545 h 10000"/>
              <a:gd name="connsiteX23" fmla="*/ 3611 w 10000"/>
              <a:gd name="connsiteY23" fmla="*/ 3203 h 10000"/>
              <a:gd name="connsiteX24" fmla="*/ 2706 w 10000"/>
              <a:gd name="connsiteY24" fmla="*/ 3578 h 10000"/>
              <a:gd name="connsiteX25" fmla="*/ 2395 w 10000"/>
              <a:gd name="connsiteY25" fmla="*/ 3285 h 10000"/>
              <a:gd name="connsiteX26" fmla="*/ 1770 w 10000"/>
              <a:gd name="connsiteY26" fmla="*/ 3203 h 10000"/>
              <a:gd name="connsiteX27" fmla="*/ 1575 w 10000"/>
              <a:gd name="connsiteY27" fmla="*/ 2647 h 10000"/>
              <a:gd name="connsiteX28" fmla="*/ 1539 w 10000"/>
              <a:gd name="connsiteY28" fmla="*/ 949 h 10000"/>
              <a:gd name="connsiteX29" fmla="*/ 1127 w 10000"/>
              <a:gd name="connsiteY29" fmla="*/ 768 h 10000"/>
              <a:gd name="connsiteX30" fmla="*/ 1075 w 10000"/>
              <a:gd name="connsiteY30" fmla="*/ 522 h 10000"/>
              <a:gd name="connsiteX31" fmla="*/ 813 w 10000"/>
              <a:gd name="connsiteY31" fmla="*/ 522 h 10000"/>
              <a:gd name="connsiteX32" fmla="*/ 725 w 10000"/>
              <a:gd name="connsiteY32" fmla="*/ 0 h 10000"/>
              <a:gd name="connsiteX33" fmla="*/ 136 w 10000"/>
              <a:gd name="connsiteY33" fmla="*/ 50 h 10000"/>
              <a:gd name="connsiteX34" fmla="*/ 0 w 10000"/>
              <a:gd name="connsiteY34" fmla="*/ 1070 h 10000"/>
              <a:gd name="connsiteX35" fmla="*/ 284 w 10000"/>
              <a:gd name="connsiteY35" fmla="*/ 2186 h 10000"/>
              <a:gd name="connsiteX36" fmla="*/ 979 w 10000"/>
              <a:gd name="connsiteY36" fmla="*/ 2825 h 10000"/>
              <a:gd name="connsiteX37" fmla="*/ 1670 w 10000"/>
              <a:gd name="connsiteY37" fmla="*/ 2718 h 10000"/>
              <a:gd name="connsiteX0" fmla="*/ 1670 w 10000"/>
              <a:gd name="connsiteY0" fmla="*/ 2718 h 10000"/>
              <a:gd name="connsiteX1" fmla="*/ 7659 w 10000"/>
              <a:gd name="connsiteY1" fmla="*/ 9232 h 10000"/>
              <a:gd name="connsiteX2" fmla="*/ 7916 w 10000"/>
              <a:gd name="connsiteY2" fmla="*/ 9232 h 10000"/>
              <a:gd name="connsiteX3" fmla="*/ 8109 w 10000"/>
              <a:gd name="connsiteY3" fmla="*/ 9787 h 10000"/>
              <a:gd name="connsiteX4" fmla="*/ 8958 w 10000"/>
              <a:gd name="connsiteY4" fmla="*/ 10000 h 10000"/>
              <a:gd name="connsiteX5" fmla="*/ 9200 w 10000"/>
              <a:gd name="connsiteY5" fmla="*/ 9836 h 10000"/>
              <a:gd name="connsiteX6" fmla="*/ 9131 w 10000"/>
              <a:gd name="connsiteY6" fmla="*/ 9836 h 10000"/>
              <a:gd name="connsiteX7" fmla="*/ 9097 w 10000"/>
              <a:gd name="connsiteY7" fmla="*/ 9411 h 10000"/>
              <a:gd name="connsiteX8" fmla="*/ 10000 w 10000"/>
              <a:gd name="connsiteY8" fmla="*/ 8905 h 10000"/>
              <a:gd name="connsiteX9" fmla="*/ 9858 w 10000"/>
              <a:gd name="connsiteY9" fmla="*/ 8088 h 10000"/>
              <a:gd name="connsiteX10" fmla="*/ 8993 w 10000"/>
              <a:gd name="connsiteY10" fmla="*/ 7876 h 10000"/>
              <a:gd name="connsiteX11" fmla="*/ 9220 w 10000"/>
              <a:gd name="connsiteY11" fmla="*/ 7663 h 10000"/>
              <a:gd name="connsiteX12" fmla="*/ 9220 w 10000"/>
              <a:gd name="connsiteY12" fmla="*/ 7076 h 10000"/>
              <a:gd name="connsiteX13" fmla="*/ 9894 w 10000"/>
              <a:gd name="connsiteY13" fmla="*/ 6602 h 10000"/>
              <a:gd name="connsiteX14" fmla="*/ 9719 w 10000"/>
              <a:gd name="connsiteY14" fmla="*/ 6258 h 10000"/>
              <a:gd name="connsiteX15" fmla="*/ 8282 w 10000"/>
              <a:gd name="connsiteY15" fmla="*/ 5196 h 10000"/>
              <a:gd name="connsiteX16" fmla="*/ 5744 w 10000"/>
              <a:gd name="connsiteY16" fmla="*/ 5327 h 10000"/>
              <a:gd name="connsiteX17" fmla="*/ 5465 w 10000"/>
              <a:gd name="connsiteY17" fmla="*/ 5752 h 10000"/>
              <a:gd name="connsiteX18" fmla="*/ 5155 w 10000"/>
              <a:gd name="connsiteY18" fmla="*/ 5752 h 10000"/>
              <a:gd name="connsiteX19" fmla="*/ 5207 w 10000"/>
              <a:gd name="connsiteY19" fmla="*/ 4265 h 10000"/>
              <a:gd name="connsiteX20" fmla="*/ 4480 w 10000"/>
              <a:gd name="connsiteY20" fmla="*/ 3465 h 10000"/>
              <a:gd name="connsiteX21" fmla="*/ 3937 w 10000"/>
              <a:gd name="connsiteY21" fmla="*/ 3545 h 10000"/>
              <a:gd name="connsiteX22" fmla="*/ 3611 w 10000"/>
              <a:gd name="connsiteY22" fmla="*/ 3203 h 10000"/>
              <a:gd name="connsiteX23" fmla="*/ 2706 w 10000"/>
              <a:gd name="connsiteY23" fmla="*/ 3578 h 10000"/>
              <a:gd name="connsiteX24" fmla="*/ 2395 w 10000"/>
              <a:gd name="connsiteY24" fmla="*/ 3285 h 10000"/>
              <a:gd name="connsiteX25" fmla="*/ 1770 w 10000"/>
              <a:gd name="connsiteY25" fmla="*/ 3203 h 10000"/>
              <a:gd name="connsiteX26" fmla="*/ 1575 w 10000"/>
              <a:gd name="connsiteY26" fmla="*/ 2647 h 10000"/>
              <a:gd name="connsiteX27" fmla="*/ 1539 w 10000"/>
              <a:gd name="connsiteY27" fmla="*/ 949 h 10000"/>
              <a:gd name="connsiteX28" fmla="*/ 1127 w 10000"/>
              <a:gd name="connsiteY28" fmla="*/ 768 h 10000"/>
              <a:gd name="connsiteX29" fmla="*/ 1075 w 10000"/>
              <a:gd name="connsiteY29" fmla="*/ 522 h 10000"/>
              <a:gd name="connsiteX30" fmla="*/ 813 w 10000"/>
              <a:gd name="connsiteY30" fmla="*/ 522 h 10000"/>
              <a:gd name="connsiteX31" fmla="*/ 725 w 10000"/>
              <a:gd name="connsiteY31" fmla="*/ 0 h 10000"/>
              <a:gd name="connsiteX32" fmla="*/ 136 w 10000"/>
              <a:gd name="connsiteY32" fmla="*/ 50 h 10000"/>
              <a:gd name="connsiteX33" fmla="*/ 0 w 10000"/>
              <a:gd name="connsiteY33" fmla="*/ 1070 h 10000"/>
              <a:gd name="connsiteX34" fmla="*/ 284 w 10000"/>
              <a:gd name="connsiteY34" fmla="*/ 2186 h 10000"/>
              <a:gd name="connsiteX35" fmla="*/ 979 w 10000"/>
              <a:gd name="connsiteY35" fmla="*/ 2825 h 10000"/>
              <a:gd name="connsiteX36" fmla="*/ 1670 w 10000"/>
              <a:gd name="connsiteY36" fmla="*/ 2718 h 10000"/>
              <a:gd name="connsiteX0" fmla="*/ 1670 w 10000"/>
              <a:gd name="connsiteY0" fmla="*/ 2718 h 10000"/>
              <a:gd name="connsiteX1" fmla="*/ 7916 w 10000"/>
              <a:gd name="connsiteY1" fmla="*/ 9232 h 10000"/>
              <a:gd name="connsiteX2" fmla="*/ 8109 w 10000"/>
              <a:gd name="connsiteY2" fmla="*/ 9787 h 10000"/>
              <a:gd name="connsiteX3" fmla="*/ 8958 w 10000"/>
              <a:gd name="connsiteY3" fmla="*/ 10000 h 10000"/>
              <a:gd name="connsiteX4" fmla="*/ 9200 w 10000"/>
              <a:gd name="connsiteY4" fmla="*/ 9836 h 10000"/>
              <a:gd name="connsiteX5" fmla="*/ 9131 w 10000"/>
              <a:gd name="connsiteY5" fmla="*/ 9836 h 10000"/>
              <a:gd name="connsiteX6" fmla="*/ 9097 w 10000"/>
              <a:gd name="connsiteY6" fmla="*/ 9411 h 10000"/>
              <a:gd name="connsiteX7" fmla="*/ 10000 w 10000"/>
              <a:gd name="connsiteY7" fmla="*/ 8905 h 10000"/>
              <a:gd name="connsiteX8" fmla="*/ 9858 w 10000"/>
              <a:gd name="connsiteY8" fmla="*/ 8088 h 10000"/>
              <a:gd name="connsiteX9" fmla="*/ 8993 w 10000"/>
              <a:gd name="connsiteY9" fmla="*/ 7876 h 10000"/>
              <a:gd name="connsiteX10" fmla="*/ 9220 w 10000"/>
              <a:gd name="connsiteY10" fmla="*/ 7663 h 10000"/>
              <a:gd name="connsiteX11" fmla="*/ 9220 w 10000"/>
              <a:gd name="connsiteY11" fmla="*/ 7076 h 10000"/>
              <a:gd name="connsiteX12" fmla="*/ 9894 w 10000"/>
              <a:gd name="connsiteY12" fmla="*/ 6602 h 10000"/>
              <a:gd name="connsiteX13" fmla="*/ 9719 w 10000"/>
              <a:gd name="connsiteY13" fmla="*/ 6258 h 10000"/>
              <a:gd name="connsiteX14" fmla="*/ 8282 w 10000"/>
              <a:gd name="connsiteY14" fmla="*/ 5196 h 10000"/>
              <a:gd name="connsiteX15" fmla="*/ 5744 w 10000"/>
              <a:gd name="connsiteY15" fmla="*/ 5327 h 10000"/>
              <a:gd name="connsiteX16" fmla="*/ 5465 w 10000"/>
              <a:gd name="connsiteY16" fmla="*/ 5752 h 10000"/>
              <a:gd name="connsiteX17" fmla="*/ 5155 w 10000"/>
              <a:gd name="connsiteY17" fmla="*/ 5752 h 10000"/>
              <a:gd name="connsiteX18" fmla="*/ 5207 w 10000"/>
              <a:gd name="connsiteY18" fmla="*/ 4265 h 10000"/>
              <a:gd name="connsiteX19" fmla="*/ 4480 w 10000"/>
              <a:gd name="connsiteY19" fmla="*/ 3465 h 10000"/>
              <a:gd name="connsiteX20" fmla="*/ 3937 w 10000"/>
              <a:gd name="connsiteY20" fmla="*/ 3545 h 10000"/>
              <a:gd name="connsiteX21" fmla="*/ 3611 w 10000"/>
              <a:gd name="connsiteY21" fmla="*/ 3203 h 10000"/>
              <a:gd name="connsiteX22" fmla="*/ 2706 w 10000"/>
              <a:gd name="connsiteY22" fmla="*/ 3578 h 10000"/>
              <a:gd name="connsiteX23" fmla="*/ 2395 w 10000"/>
              <a:gd name="connsiteY23" fmla="*/ 3285 h 10000"/>
              <a:gd name="connsiteX24" fmla="*/ 1770 w 10000"/>
              <a:gd name="connsiteY24" fmla="*/ 3203 h 10000"/>
              <a:gd name="connsiteX25" fmla="*/ 1575 w 10000"/>
              <a:gd name="connsiteY25" fmla="*/ 2647 h 10000"/>
              <a:gd name="connsiteX26" fmla="*/ 1539 w 10000"/>
              <a:gd name="connsiteY26" fmla="*/ 949 h 10000"/>
              <a:gd name="connsiteX27" fmla="*/ 1127 w 10000"/>
              <a:gd name="connsiteY27" fmla="*/ 768 h 10000"/>
              <a:gd name="connsiteX28" fmla="*/ 1075 w 10000"/>
              <a:gd name="connsiteY28" fmla="*/ 522 h 10000"/>
              <a:gd name="connsiteX29" fmla="*/ 813 w 10000"/>
              <a:gd name="connsiteY29" fmla="*/ 522 h 10000"/>
              <a:gd name="connsiteX30" fmla="*/ 725 w 10000"/>
              <a:gd name="connsiteY30" fmla="*/ 0 h 10000"/>
              <a:gd name="connsiteX31" fmla="*/ 136 w 10000"/>
              <a:gd name="connsiteY31" fmla="*/ 50 h 10000"/>
              <a:gd name="connsiteX32" fmla="*/ 0 w 10000"/>
              <a:gd name="connsiteY32" fmla="*/ 1070 h 10000"/>
              <a:gd name="connsiteX33" fmla="*/ 284 w 10000"/>
              <a:gd name="connsiteY33" fmla="*/ 2186 h 10000"/>
              <a:gd name="connsiteX34" fmla="*/ 979 w 10000"/>
              <a:gd name="connsiteY34" fmla="*/ 2825 h 10000"/>
              <a:gd name="connsiteX35" fmla="*/ 1670 w 10000"/>
              <a:gd name="connsiteY35" fmla="*/ 2718 h 10000"/>
              <a:gd name="connsiteX0" fmla="*/ 1670 w 10000"/>
              <a:gd name="connsiteY0" fmla="*/ 2718 h 10000"/>
              <a:gd name="connsiteX1" fmla="*/ 8109 w 10000"/>
              <a:gd name="connsiteY1" fmla="*/ 9787 h 10000"/>
              <a:gd name="connsiteX2" fmla="*/ 8958 w 10000"/>
              <a:gd name="connsiteY2" fmla="*/ 10000 h 10000"/>
              <a:gd name="connsiteX3" fmla="*/ 9200 w 10000"/>
              <a:gd name="connsiteY3" fmla="*/ 9836 h 10000"/>
              <a:gd name="connsiteX4" fmla="*/ 9131 w 10000"/>
              <a:gd name="connsiteY4" fmla="*/ 9836 h 10000"/>
              <a:gd name="connsiteX5" fmla="*/ 9097 w 10000"/>
              <a:gd name="connsiteY5" fmla="*/ 9411 h 10000"/>
              <a:gd name="connsiteX6" fmla="*/ 10000 w 10000"/>
              <a:gd name="connsiteY6" fmla="*/ 8905 h 10000"/>
              <a:gd name="connsiteX7" fmla="*/ 9858 w 10000"/>
              <a:gd name="connsiteY7" fmla="*/ 8088 h 10000"/>
              <a:gd name="connsiteX8" fmla="*/ 8993 w 10000"/>
              <a:gd name="connsiteY8" fmla="*/ 7876 h 10000"/>
              <a:gd name="connsiteX9" fmla="*/ 9220 w 10000"/>
              <a:gd name="connsiteY9" fmla="*/ 7663 h 10000"/>
              <a:gd name="connsiteX10" fmla="*/ 9220 w 10000"/>
              <a:gd name="connsiteY10" fmla="*/ 7076 h 10000"/>
              <a:gd name="connsiteX11" fmla="*/ 9894 w 10000"/>
              <a:gd name="connsiteY11" fmla="*/ 6602 h 10000"/>
              <a:gd name="connsiteX12" fmla="*/ 9719 w 10000"/>
              <a:gd name="connsiteY12" fmla="*/ 6258 h 10000"/>
              <a:gd name="connsiteX13" fmla="*/ 8282 w 10000"/>
              <a:gd name="connsiteY13" fmla="*/ 5196 h 10000"/>
              <a:gd name="connsiteX14" fmla="*/ 5744 w 10000"/>
              <a:gd name="connsiteY14" fmla="*/ 5327 h 10000"/>
              <a:gd name="connsiteX15" fmla="*/ 5465 w 10000"/>
              <a:gd name="connsiteY15" fmla="*/ 5752 h 10000"/>
              <a:gd name="connsiteX16" fmla="*/ 5155 w 10000"/>
              <a:gd name="connsiteY16" fmla="*/ 5752 h 10000"/>
              <a:gd name="connsiteX17" fmla="*/ 5207 w 10000"/>
              <a:gd name="connsiteY17" fmla="*/ 4265 h 10000"/>
              <a:gd name="connsiteX18" fmla="*/ 4480 w 10000"/>
              <a:gd name="connsiteY18" fmla="*/ 3465 h 10000"/>
              <a:gd name="connsiteX19" fmla="*/ 3937 w 10000"/>
              <a:gd name="connsiteY19" fmla="*/ 3545 h 10000"/>
              <a:gd name="connsiteX20" fmla="*/ 3611 w 10000"/>
              <a:gd name="connsiteY20" fmla="*/ 3203 h 10000"/>
              <a:gd name="connsiteX21" fmla="*/ 2706 w 10000"/>
              <a:gd name="connsiteY21" fmla="*/ 3578 h 10000"/>
              <a:gd name="connsiteX22" fmla="*/ 2395 w 10000"/>
              <a:gd name="connsiteY22" fmla="*/ 3285 h 10000"/>
              <a:gd name="connsiteX23" fmla="*/ 1770 w 10000"/>
              <a:gd name="connsiteY23" fmla="*/ 3203 h 10000"/>
              <a:gd name="connsiteX24" fmla="*/ 1575 w 10000"/>
              <a:gd name="connsiteY24" fmla="*/ 2647 h 10000"/>
              <a:gd name="connsiteX25" fmla="*/ 1539 w 10000"/>
              <a:gd name="connsiteY25" fmla="*/ 949 h 10000"/>
              <a:gd name="connsiteX26" fmla="*/ 1127 w 10000"/>
              <a:gd name="connsiteY26" fmla="*/ 768 h 10000"/>
              <a:gd name="connsiteX27" fmla="*/ 1075 w 10000"/>
              <a:gd name="connsiteY27" fmla="*/ 522 h 10000"/>
              <a:gd name="connsiteX28" fmla="*/ 813 w 10000"/>
              <a:gd name="connsiteY28" fmla="*/ 522 h 10000"/>
              <a:gd name="connsiteX29" fmla="*/ 725 w 10000"/>
              <a:gd name="connsiteY29" fmla="*/ 0 h 10000"/>
              <a:gd name="connsiteX30" fmla="*/ 136 w 10000"/>
              <a:gd name="connsiteY30" fmla="*/ 50 h 10000"/>
              <a:gd name="connsiteX31" fmla="*/ 0 w 10000"/>
              <a:gd name="connsiteY31" fmla="*/ 1070 h 10000"/>
              <a:gd name="connsiteX32" fmla="*/ 284 w 10000"/>
              <a:gd name="connsiteY32" fmla="*/ 2186 h 10000"/>
              <a:gd name="connsiteX33" fmla="*/ 979 w 10000"/>
              <a:gd name="connsiteY33" fmla="*/ 2825 h 10000"/>
              <a:gd name="connsiteX34" fmla="*/ 1670 w 10000"/>
              <a:gd name="connsiteY34" fmla="*/ 2718 h 10000"/>
              <a:gd name="connsiteX0" fmla="*/ 1670 w 10000"/>
              <a:gd name="connsiteY0" fmla="*/ 2718 h 10000"/>
              <a:gd name="connsiteX1" fmla="*/ 8958 w 10000"/>
              <a:gd name="connsiteY1" fmla="*/ 10000 h 10000"/>
              <a:gd name="connsiteX2" fmla="*/ 9200 w 10000"/>
              <a:gd name="connsiteY2" fmla="*/ 9836 h 10000"/>
              <a:gd name="connsiteX3" fmla="*/ 9131 w 10000"/>
              <a:gd name="connsiteY3" fmla="*/ 9836 h 10000"/>
              <a:gd name="connsiteX4" fmla="*/ 9097 w 10000"/>
              <a:gd name="connsiteY4" fmla="*/ 9411 h 10000"/>
              <a:gd name="connsiteX5" fmla="*/ 10000 w 10000"/>
              <a:gd name="connsiteY5" fmla="*/ 8905 h 10000"/>
              <a:gd name="connsiteX6" fmla="*/ 9858 w 10000"/>
              <a:gd name="connsiteY6" fmla="*/ 8088 h 10000"/>
              <a:gd name="connsiteX7" fmla="*/ 8993 w 10000"/>
              <a:gd name="connsiteY7" fmla="*/ 7876 h 10000"/>
              <a:gd name="connsiteX8" fmla="*/ 9220 w 10000"/>
              <a:gd name="connsiteY8" fmla="*/ 7663 h 10000"/>
              <a:gd name="connsiteX9" fmla="*/ 9220 w 10000"/>
              <a:gd name="connsiteY9" fmla="*/ 7076 h 10000"/>
              <a:gd name="connsiteX10" fmla="*/ 9894 w 10000"/>
              <a:gd name="connsiteY10" fmla="*/ 6602 h 10000"/>
              <a:gd name="connsiteX11" fmla="*/ 9719 w 10000"/>
              <a:gd name="connsiteY11" fmla="*/ 6258 h 10000"/>
              <a:gd name="connsiteX12" fmla="*/ 8282 w 10000"/>
              <a:gd name="connsiteY12" fmla="*/ 5196 h 10000"/>
              <a:gd name="connsiteX13" fmla="*/ 5744 w 10000"/>
              <a:gd name="connsiteY13" fmla="*/ 5327 h 10000"/>
              <a:gd name="connsiteX14" fmla="*/ 5465 w 10000"/>
              <a:gd name="connsiteY14" fmla="*/ 5752 h 10000"/>
              <a:gd name="connsiteX15" fmla="*/ 5155 w 10000"/>
              <a:gd name="connsiteY15" fmla="*/ 5752 h 10000"/>
              <a:gd name="connsiteX16" fmla="*/ 5207 w 10000"/>
              <a:gd name="connsiteY16" fmla="*/ 4265 h 10000"/>
              <a:gd name="connsiteX17" fmla="*/ 4480 w 10000"/>
              <a:gd name="connsiteY17" fmla="*/ 3465 h 10000"/>
              <a:gd name="connsiteX18" fmla="*/ 3937 w 10000"/>
              <a:gd name="connsiteY18" fmla="*/ 3545 h 10000"/>
              <a:gd name="connsiteX19" fmla="*/ 3611 w 10000"/>
              <a:gd name="connsiteY19" fmla="*/ 3203 h 10000"/>
              <a:gd name="connsiteX20" fmla="*/ 2706 w 10000"/>
              <a:gd name="connsiteY20" fmla="*/ 3578 h 10000"/>
              <a:gd name="connsiteX21" fmla="*/ 2395 w 10000"/>
              <a:gd name="connsiteY21" fmla="*/ 3285 h 10000"/>
              <a:gd name="connsiteX22" fmla="*/ 1770 w 10000"/>
              <a:gd name="connsiteY22" fmla="*/ 3203 h 10000"/>
              <a:gd name="connsiteX23" fmla="*/ 1575 w 10000"/>
              <a:gd name="connsiteY23" fmla="*/ 2647 h 10000"/>
              <a:gd name="connsiteX24" fmla="*/ 1539 w 10000"/>
              <a:gd name="connsiteY24" fmla="*/ 949 h 10000"/>
              <a:gd name="connsiteX25" fmla="*/ 1127 w 10000"/>
              <a:gd name="connsiteY25" fmla="*/ 768 h 10000"/>
              <a:gd name="connsiteX26" fmla="*/ 1075 w 10000"/>
              <a:gd name="connsiteY26" fmla="*/ 522 h 10000"/>
              <a:gd name="connsiteX27" fmla="*/ 813 w 10000"/>
              <a:gd name="connsiteY27" fmla="*/ 522 h 10000"/>
              <a:gd name="connsiteX28" fmla="*/ 725 w 10000"/>
              <a:gd name="connsiteY28" fmla="*/ 0 h 10000"/>
              <a:gd name="connsiteX29" fmla="*/ 136 w 10000"/>
              <a:gd name="connsiteY29" fmla="*/ 50 h 10000"/>
              <a:gd name="connsiteX30" fmla="*/ 0 w 10000"/>
              <a:gd name="connsiteY30" fmla="*/ 1070 h 10000"/>
              <a:gd name="connsiteX31" fmla="*/ 284 w 10000"/>
              <a:gd name="connsiteY31" fmla="*/ 2186 h 10000"/>
              <a:gd name="connsiteX32" fmla="*/ 979 w 10000"/>
              <a:gd name="connsiteY32" fmla="*/ 2825 h 10000"/>
              <a:gd name="connsiteX33" fmla="*/ 1670 w 10000"/>
              <a:gd name="connsiteY33" fmla="*/ 2718 h 10000"/>
              <a:gd name="connsiteX0" fmla="*/ 1670 w 10000"/>
              <a:gd name="connsiteY0" fmla="*/ 2718 h 10000"/>
              <a:gd name="connsiteX1" fmla="*/ 8958 w 10000"/>
              <a:gd name="connsiteY1" fmla="*/ 10000 h 10000"/>
              <a:gd name="connsiteX2" fmla="*/ 9200 w 10000"/>
              <a:gd name="connsiteY2" fmla="*/ 9836 h 10000"/>
              <a:gd name="connsiteX3" fmla="*/ 9097 w 10000"/>
              <a:gd name="connsiteY3" fmla="*/ 9411 h 10000"/>
              <a:gd name="connsiteX4" fmla="*/ 10000 w 10000"/>
              <a:gd name="connsiteY4" fmla="*/ 8905 h 10000"/>
              <a:gd name="connsiteX5" fmla="*/ 9858 w 10000"/>
              <a:gd name="connsiteY5" fmla="*/ 8088 h 10000"/>
              <a:gd name="connsiteX6" fmla="*/ 8993 w 10000"/>
              <a:gd name="connsiteY6" fmla="*/ 7876 h 10000"/>
              <a:gd name="connsiteX7" fmla="*/ 9220 w 10000"/>
              <a:gd name="connsiteY7" fmla="*/ 7663 h 10000"/>
              <a:gd name="connsiteX8" fmla="*/ 9220 w 10000"/>
              <a:gd name="connsiteY8" fmla="*/ 7076 h 10000"/>
              <a:gd name="connsiteX9" fmla="*/ 9894 w 10000"/>
              <a:gd name="connsiteY9" fmla="*/ 6602 h 10000"/>
              <a:gd name="connsiteX10" fmla="*/ 9719 w 10000"/>
              <a:gd name="connsiteY10" fmla="*/ 6258 h 10000"/>
              <a:gd name="connsiteX11" fmla="*/ 8282 w 10000"/>
              <a:gd name="connsiteY11" fmla="*/ 5196 h 10000"/>
              <a:gd name="connsiteX12" fmla="*/ 5744 w 10000"/>
              <a:gd name="connsiteY12" fmla="*/ 5327 h 10000"/>
              <a:gd name="connsiteX13" fmla="*/ 5465 w 10000"/>
              <a:gd name="connsiteY13" fmla="*/ 5752 h 10000"/>
              <a:gd name="connsiteX14" fmla="*/ 5155 w 10000"/>
              <a:gd name="connsiteY14" fmla="*/ 5752 h 10000"/>
              <a:gd name="connsiteX15" fmla="*/ 5207 w 10000"/>
              <a:gd name="connsiteY15" fmla="*/ 4265 h 10000"/>
              <a:gd name="connsiteX16" fmla="*/ 4480 w 10000"/>
              <a:gd name="connsiteY16" fmla="*/ 3465 h 10000"/>
              <a:gd name="connsiteX17" fmla="*/ 3937 w 10000"/>
              <a:gd name="connsiteY17" fmla="*/ 3545 h 10000"/>
              <a:gd name="connsiteX18" fmla="*/ 3611 w 10000"/>
              <a:gd name="connsiteY18" fmla="*/ 3203 h 10000"/>
              <a:gd name="connsiteX19" fmla="*/ 2706 w 10000"/>
              <a:gd name="connsiteY19" fmla="*/ 3578 h 10000"/>
              <a:gd name="connsiteX20" fmla="*/ 2395 w 10000"/>
              <a:gd name="connsiteY20" fmla="*/ 3285 h 10000"/>
              <a:gd name="connsiteX21" fmla="*/ 1770 w 10000"/>
              <a:gd name="connsiteY21" fmla="*/ 3203 h 10000"/>
              <a:gd name="connsiteX22" fmla="*/ 1575 w 10000"/>
              <a:gd name="connsiteY22" fmla="*/ 2647 h 10000"/>
              <a:gd name="connsiteX23" fmla="*/ 1539 w 10000"/>
              <a:gd name="connsiteY23" fmla="*/ 949 h 10000"/>
              <a:gd name="connsiteX24" fmla="*/ 1127 w 10000"/>
              <a:gd name="connsiteY24" fmla="*/ 768 h 10000"/>
              <a:gd name="connsiteX25" fmla="*/ 1075 w 10000"/>
              <a:gd name="connsiteY25" fmla="*/ 522 h 10000"/>
              <a:gd name="connsiteX26" fmla="*/ 813 w 10000"/>
              <a:gd name="connsiteY26" fmla="*/ 522 h 10000"/>
              <a:gd name="connsiteX27" fmla="*/ 725 w 10000"/>
              <a:gd name="connsiteY27" fmla="*/ 0 h 10000"/>
              <a:gd name="connsiteX28" fmla="*/ 136 w 10000"/>
              <a:gd name="connsiteY28" fmla="*/ 50 h 10000"/>
              <a:gd name="connsiteX29" fmla="*/ 0 w 10000"/>
              <a:gd name="connsiteY29" fmla="*/ 1070 h 10000"/>
              <a:gd name="connsiteX30" fmla="*/ 284 w 10000"/>
              <a:gd name="connsiteY30" fmla="*/ 2186 h 10000"/>
              <a:gd name="connsiteX31" fmla="*/ 979 w 10000"/>
              <a:gd name="connsiteY31" fmla="*/ 2825 h 10000"/>
              <a:gd name="connsiteX32" fmla="*/ 1670 w 10000"/>
              <a:gd name="connsiteY32" fmla="*/ 2718 h 10000"/>
              <a:gd name="connsiteX0" fmla="*/ 1670 w 10000"/>
              <a:gd name="connsiteY0" fmla="*/ 2718 h 9836"/>
              <a:gd name="connsiteX1" fmla="*/ 9200 w 10000"/>
              <a:gd name="connsiteY1" fmla="*/ 9836 h 9836"/>
              <a:gd name="connsiteX2" fmla="*/ 9097 w 10000"/>
              <a:gd name="connsiteY2" fmla="*/ 9411 h 9836"/>
              <a:gd name="connsiteX3" fmla="*/ 10000 w 10000"/>
              <a:gd name="connsiteY3" fmla="*/ 8905 h 9836"/>
              <a:gd name="connsiteX4" fmla="*/ 9858 w 10000"/>
              <a:gd name="connsiteY4" fmla="*/ 8088 h 9836"/>
              <a:gd name="connsiteX5" fmla="*/ 8993 w 10000"/>
              <a:gd name="connsiteY5" fmla="*/ 7876 h 9836"/>
              <a:gd name="connsiteX6" fmla="*/ 9220 w 10000"/>
              <a:gd name="connsiteY6" fmla="*/ 7663 h 9836"/>
              <a:gd name="connsiteX7" fmla="*/ 9220 w 10000"/>
              <a:gd name="connsiteY7" fmla="*/ 7076 h 9836"/>
              <a:gd name="connsiteX8" fmla="*/ 9894 w 10000"/>
              <a:gd name="connsiteY8" fmla="*/ 6602 h 9836"/>
              <a:gd name="connsiteX9" fmla="*/ 9719 w 10000"/>
              <a:gd name="connsiteY9" fmla="*/ 6258 h 9836"/>
              <a:gd name="connsiteX10" fmla="*/ 8282 w 10000"/>
              <a:gd name="connsiteY10" fmla="*/ 5196 h 9836"/>
              <a:gd name="connsiteX11" fmla="*/ 5744 w 10000"/>
              <a:gd name="connsiteY11" fmla="*/ 5327 h 9836"/>
              <a:gd name="connsiteX12" fmla="*/ 5465 w 10000"/>
              <a:gd name="connsiteY12" fmla="*/ 5752 h 9836"/>
              <a:gd name="connsiteX13" fmla="*/ 5155 w 10000"/>
              <a:gd name="connsiteY13" fmla="*/ 5752 h 9836"/>
              <a:gd name="connsiteX14" fmla="*/ 5207 w 10000"/>
              <a:gd name="connsiteY14" fmla="*/ 4265 h 9836"/>
              <a:gd name="connsiteX15" fmla="*/ 4480 w 10000"/>
              <a:gd name="connsiteY15" fmla="*/ 3465 h 9836"/>
              <a:gd name="connsiteX16" fmla="*/ 3937 w 10000"/>
              <a:gd name="connsiteY16" fmla="*/ 3545 h 9836"/>
              <a:gd name="connsiteX17" fmla="*/ 3611 w 10000"/>
              <a:gd name="connsiteY17" fmla="*/ 3203 h 9836"/>
              <a:gd name="connsiteX18" fmla="*/ 2706 w 10000"/>
              <a:gd name="connsiteY18" fmla="*/ 3578 h 9836"/>
              <a:gd name="connsiteX19" fmla="*/ 2395 w 10000"/>
              <a:gd name="connsiteY19" fmla="*/ 3285 h 9836"/>
              <a:gd name="connsiteX20" fmla="*/ 1770 w 10000"/>
              <a:gd name="connsiteY20" fmla="*/ 3203 h 9836"/>
              <a:gd name="connsiteX21" fmla="*/ 1575 w 10000"/>
              <a:gd name="connsiteY21" fmla="*/ 2647 h 9836"/>
              <a:gd name="connsiteX22" fmla="*/ 1539 w 10000"/>
              <a:gd name="connsiteY22" fmla="*/ 949 h 9836"/>
              <a:gd name="connsiteX23" fmla="*/ 1127 w 10000"/>
              <a:gd name="connsiteY23" fmla="*/ 768 h 9836"/>
              <a:gd name="connsiteX24" fmla="*/ 1075 w 10000"/>
              <a:gd name="connsiteY24" fmla="*/ 522 h 9836"/>
              <a:gd name="connsiteX25" fmla="*/ 813 w 10000"/>
              <a:gd name="connsiteY25" fmla="*/ 522 h 9836"/>
              <a:gd name="connsiteX26" fmla="*/ 725 w 10000"/>
              <a:gd name="connsiteY26" fmla="*/ 0 h 9836"/>
              <a:gd name="connsiteX27" fmla="*/ 136 w 10000"/>
              <a:gd name="connsiteY27" fmla="*/ 50 h 9836"/>
              <a:gd name="connsiteX28" fmla="*/ 0 w 10000"/>
              <a:gd name="connsiteY28" fmla="*/ 1070 h 9836"/>
              <a:gd name="connsiteX29" fmla="*/ 284 w 10000"/>
              <a:gd name="connsiteY29" fmla="*/ 2186 h 9836"/>
              <a:gd name="connsiteX30" fmla="*/ 979 w 10000"/>
              <a:gd name="connsiteY30" fmla="*/ 2825 h 9836"/>
              <a:gd name="connsiteX31" fmla="*/ 1670 w 10000"/>
              <a:gd name="connsiteY31" fmla="*/ 2718 h 9836"/>
              <a:gd name="connsiteX0" fmla="*/ 1670 w 10000"/>
              <a:gd name="connsiteY0" fmla="*/ 2763 h 9568"/>
              <a:gd name="connsiteX1" fmla="*/ 9097 w 10000"/>
              <a:gd name="connsiteY1" fmla="*/ 9568 h 9568"/>
              <a:gd name="connsiteX2" fmla="*/ 10000 w 10000"/>
              <a:gd name="connsiteY2" fmla="*/ 9053 h 9568"/>
              <a:gd name="connsiteX3" fmla="*/ 9858 w 10000"/>
              <a:gd name="connsiteY3" fmla="*/ 8223 h 9568"/>
              <a:gd name="connsiteX4" fmla="*/ 8993 w 10000"/>
              <a:gd name="connsiteY4" fmla="*/ 8007 h 9568"/>
              <a:gd name="connsiteX5" fmla="*/ 9220 w 10000"/>
              <a:gd name="connsiteY5" fmla="*/ 7791 h 9568"/>
              <a:gd name="connsiteX6" fmla="*/ 9220 w 10000"/>
              <a:gd name="connsiteY6" fmla="*/ 7194 h 9568"/>
              <a:gd name="connsiteX7" fmla="*/ 9894 w 10000"/>
              <a:gd name="connsiteY7" fmla="*/ 6712 h 9568"/>
              <a:gd name="connsiteX8" fmla="*/ 9719 w 10000"/>
              <a:gd name="connsiteY8" fmla="*/ 6362 h 9568"/>
              <a:gd name="connsiteX9" fmla="*/ 8282 w 10000"/>
              <a:gd name="connsiteY9" fmla="*/ 5283 h 9568"/>
              <a:gd name="connsiteX10" fmla="*/ 5744 w 10000"/>
              <a:gd name="connsiteY10" fmla="*/ 5416 h 9568"/>
              <a:gd name="connsiteX11" fmla="*/ 5465 w 10000"/>
              <a:gd name="connsiteY11" fmla="*/ 5848 h 9568"/>
              <a:gd name="connsiteX12" fmla="*/ 5155 w 10000"/>
              <a:gd name="connsiteY12" fmla="*/ 5848 h 9568"/>
              <a:gd name="connsiteX13" fmla="*/ 5207 w 10000"/>
              <a:gd name="connsiteY13" fmla="*/ 4336 h 9568"/>
              <a:gd name="connsiteX14" fmla="*/ 4480 w 10000"/>
              <a:gd name="connsiteY14" fmla="*/ 3523 h 9568"/>
              <a:gd name="connsiteX15" fmla="*/ 3937 w 10000"/>
              <a:gd name="connsiteY15" fmla="*/ 3604 h 9568"/>
              <a:gd name="connsiteX16" fmla="*/ 3611 w 10000"/>
              <a:gd name="connsiteY16" fmla="*/ 3256 h 9568"/>
              <a:gd name="connsiteX17" fmla="*/ 2706 w 10000"/>
              <a:gd name="connsiteY17" fmla="*/ 3638 h 9568"/>
              <a:gd name="connsiteX18" fmla="*/ 2395 w 10000"/>
              <a:gd name="connsiteY18" fmla="*/ 3340 h 9568"/>
              <a:gd name="connsiteX19" fmla="*/ 1770 w 10000"/>
              <a:gd name="connsiteY19" fmla="*/ 3256 h 9568"/>
              <a:gd name="connsiteX20" fmla="*/ 1575 w 10000"/>
              <a:gd name="connsiteY20" fmla="*/ 2691 h 9568"/>
              <a:gd name="connsiteX21" fmla="*/ 1539 w 10000"/>
              <a:gd name="connsiteY21" fmla="*/ 965 h 9568"/>
              <a:gd name="connsiteX22" fmla="*/ 1127 w 10000"/>
              <a:gd name="connsiteY22" fmla="*/ 781 h 9568"/>
              <a:gd name="connsiteX23" fmla="*/ 1075 w 10000"/>
              <a:gd name="connsiteY23" fmla="*/ 531 h 9568"/>
              <a:gd name="connsiteX24" fmla="*/ 813 w 10000"/>
              <a:gd name="connsiteY24" fmla="*/ 531 h 9568"/>
              <a:gd name="connsiteX25" fmla="*/ 725 w 10000"/>
              <a:gd name="connsiteY25" fmla="*/ 0 h 9568"/>
              <a:gd name="connsiteX26" fmla="*/ 136 w 10000"/>
              <a:gd name="connsiteY26" fmla="*/ 51 h 9568"/>
              <a:gd name="connsiteX27" fmla="*/ 0 w 10000"/>
              <a:gd name="connsiteY27" fmla="*/ 1088 h 9568"/>
              <a:gd name="connsiteX28" fmla="*/ 284 w 10000"/>
              <a:gd name="connsiteY28" fmla="*/ 2222 h 9568"/>
              <a:gd name="connsiteX29" fmla="*/ 979 w 10000"/>
              <a:gd name="connsiteY29" fmla="*/ 2872 h 9568"/>
              <a:gd name="connsiteX30" fmla="*/ 1670 w 10000"/>
              <a:gd name="connsiteY30" fmla="*/ 2763 h 9568"/>
              <a:gd name="connsiteX0" fmla="*/ 1670 w 10000"/>
              <a:gd name="connsiteY0" fmla="*/ 2888 h 9462"/>
              <a:gd name="connsiteX1" fmla="*/ 10000 w 10000"/>
              <a:gd name="connsiteY1" fmla="*/ 9462 h 9462"/>
              <a:gd name="connsiteX2" fmla="*/ 9858 w 10000"/>
              <a:gd name="connsiteY2" fmla="*/ 8594 h 9462"/>
              <a:gd name="connsiteX3" fmla="*/ 8993 w 10000"/>
              <a:gd name="connsiteY3" fmla="*/ 8369 h 9462"/>
              <a:gd name="connsiteX4" fmla="*/ 9220 w 10000"/>
              <a:gd name="connsiteY4" fmla="*/ 8143 h 9462"/>
              <a:gd name="connsiteX5" fmla="*/ 9220 w 10000"/>
              <a:gd name="connsiteY5" fmla="*/ 7519 h 9462"/>
              <a:gd name="connsiteX6" fmla="*/ 9894 w 10000"/>
              <a:gd name="connsiteY6" fmla="*/ 7015 h 9462"/>
              <a:gd name="connsiteX7" fmla="*/ 9719 w 10000"/>
              <a:gd name="connsiteY7" fmla="*/ 6649 h 9462"/>
              <a:gd name="connsiteX8" fmla="*/ 8282 w 10000"/>
              <a:gd name="connsiteY8" fmla="*/ 5522 h 9462"/>
              <a:gd name="connsiteX9" fmla="*/ 5744 w 10000"/>
              <a:gd name="connsiteY9" fmla="*/ 5661 h 9462"/>
              <a:gd name="connsiteX10" fmla="*/ 5465 w 10000"/>
              <a:gd name="connsiteY10" fmla="*/ 6112 h 9462"/>
              <a:gd name="connsiteX11" fmla="*/ 5155 w 10000"/>
              <a:gd name="connsiteY11" fmla="*/ 6112 h 9462"/>
              <a:gd name="connsiteX12" fmla="*/ 5207 w 10000"/>
              <a:gd name="connsiteY12" fmla="*/ 4532 h 9462"/>
              <a:gd name="connsiteX13" fmla="*/ 4480 w 10000"/>
              <a:gd name="connsiteY13" fmla="*/ 3682 h 9462"/>
              <a:gd name="connsiteX14" fmla="*/ 3937 w 10000"/>
              <a:gd name="connsiteY14" fmla="*/ 3767 h 9462"/>
              <a:gd name="connsiteX15" fmla="*/ 3611 w 10000"/>
              <a:gd name="connsiteY15" fmla="*/ 3403 h 9462"/>
              <a:gd name="connsiteX16" fmla="*/ 2706 w 10000"/>
              <a:gd name="connsiteY16" fmla="*/ 3802 h 9462"/>
              <a:gd name="connsiteX17" fmla="*/ 2395 w 10000"/>
              <a:gd name="connsiteY17" fmla="*/ 3491 h 9462"/>
              <a:gd name="connsiteX18" fmla="*/ 1770 w 10000"/>
              <a:gd name="connsiteY18" fmla="*/ 3403 h 9462"/>
              <a:gd name="connsiteX19" fmla="*/ 1575 w 10000"/>
              <a:gd name="connsiteY19" fmla="*/ 2813 h 9462"/>
              <a:gd name="connsiteX20" fmla="*/ 1539 w 10000"/>
              <a:gd name="connsiteY20" fmla="*/ 1009 h 9462"/>
              <a:gd name="connsiteX21" fmla="*/ 1127 w 10000"/>
              <a:gd name="connsiteY21" fmla="*/ 816 h 9462"/>
              <a:gd name="connsiteX22" fmla="*/ 1075 w 10000"/>
              <a:gd name="connsiteY22" fmla="*/ 555 h 9462"/>
              <a:gd name="connsiteX23" fmla="*/ 813 w 10000"/>
              <a:gd name="connsiteY23" fmla="*/ 555 h 9462"/>
              <a:gd name="connsiteX24" fmla="*/ 725 w 10000"/>
              <a:gd name="connsiteY24" fmla="*/ 0 h 9462"/>
              <a:gd name="connsiteX25" fmla="*/ 136 w 10000"/>
              <a:gd name="connsiteY25" fmla="*/ 53 h 9462"/>
              <a:gd name="connsiteX26" fmla="*/ 0 w 10000"/>
              <a:gd name="connsiteY26" fmla="*/ 1137 h 9462"/>
              <a:gd name="connsiteX27" fmla="*/ 284 w 10000"/>
              <a:gd name="connsiteY27" fmla="*/ 2322 h 9462"/>
              <a:gd name="connsiteX28" fmla="*/ 979 w 10000"/>
              <a:gd name="connsiteY28" fmla="*/ 3002 h 9462"/>
              <a:gd name="connsiteX29" fmla="*/ 1670 w 10000"/>
              <a:gd name="connsiteY29" fmla="*/ 2888 h 9462"/>
              <a:gd name="connsiteX0" fmla="*/ 1670 w 9894"/>
              <a:gd name="connsiteY0" fmla="*/ 3052 h 9083"/>
              <a:gd name="connsiteX1" fmla="*/ 9858 w 9894"/>
              <a:gd name="connsiteY1" fmla="*/ 9083 h 9083"/>
              <a:gd name="connsiteX2" fmla="*/ 8993 w 9894"/>
              <a:gd name="connsiteY2" fmla="*/ 8845 h 9083"/>
              <a:gd name="connsiteX3" fmla="*/ 9220 w 9894"/>
              <a:gd name="connsiteY3" fmla="*/ 8606 h 9083"/>
              <a:gd name="connsiteX4" fmla="*/ 9220 w 9894"/>
              <a:gd name="connsiteY4" fmla="*/ 7947 h 9083"/>
              <a:gd name="connsiteX5" fmla="*/ 9894 w 9894"/>
              <a:gd name="connsiteY5" fmla="*/ 7414 h 9083"/>
              <a:gd name="connsiteX6" fmla="*/ 9719 w 9894"/>
              <a:gd name="connsiteY6" fmla="*/ 7027 h 9083"/>
              <a:gd name="connsiteX7" fmla="*/ 8282 w 9894"/>
              <a:gd name="connsiteY7" fmla="*/ 5836 h 9083"/>
              <a:gd name="connsiteX8" fmla="*/ 5744 w 9894"/>
              <a:gd name="connsiteY8" fmla="*/ 5983 h 9083"/>
              <a:gd name="connsiteX9" fmla="*/ 5465 w 9894"/>
              <a:gd name="connsiteY9" fmla="*/ 6460 h 9083"/>
              <a:gd name="connsiteX10" fmla="*/ 5155 w 9894"/>
              <a:gd name="connsiteY10" fmla="*/ 6460 h 9083"/>
              <a:gd name="connsiteX11" fmla="*/ 5207 w 9894"/>
              <a:gd name="connsiteY11" fmla="*/ 4790 h 9083"/>
              <a:gd name="connsiteX12" fmla="*/ 4480 w 9894"/>
              <a:gd name="connsiteY12" fmla="*/ 3891 h 9083"/>
              <a:gd name="connsiteX13" fmla="*/ 3937 w 9894"/>
              <a:gd name="connsiteY13" fmla="*/ 3981 h 9083"/>
              <a:gd name="connsiteX14" fmla="*/ 3611 w 9894"/>
              <a:gd name="connsiteY14" fmla="*/ 3596 h 9083"/>
              <a:gd name="connsiteX15" fmla="*/ 2706 w 9894"/>
              <a:gd name="connsiteY15" fmla="*/ 4018 h 9083"/>
              <a:gd name="connsiteX16" fmla="*/ 2395 w 9894"/>
              <a:gd name="connsiteY16" fmla="*/ 3689 h 9083"/>
              <a:gd name="connsiteX17" fmla="*/ 1770 w 9894"/>
              <a:gd name="connsiteY17" fmla="*/ 3596 h 9083"/>
              <a:gd name="connsiteX18" fmla="*/ 1575 w 9894"/>
              <a:gd name="connsiteY18" fmla="*/ 2973 h 9083"/>
              <a:gd name="connsiteX19" fmla="*/ 1539 w 9894"/>
              <a:gd name="connsiteY19" fmla="*/ 1066 h 9083"/>
              <a:gd name="connsiteX20" fmla="*/ 1127 w 9894"/>
              <a:gd name="connsiteY20" fmla="*/ 862 h 9083"/>
              <a:gd name="connsiteX21" fmla="*/ 1075 w 9894"/>
              <a:gd name="connsiteY21" fmla="*/ 587 h 9083"/>
              <a:gd name="connsiteX22" fmla="*/ 813 w 9894"/>
              <a:gd name="connsiteY22" fmla="*/ 587 h 9083"/>
              <a:gd name="connsiteX23" fmla="*/ 725 w 9894"/>
              <a:gd name="connsiteY23" fmla="*/ 0 h 9083"/>
              <a:gd name="connsiteX24" fmla="*/ 136 w 9894"/>
              <a:gd name="connsiteY24" fmla="*/ 56 h 9083"/>
              <a:gd name="connsiteX25" fmla="*/ 0 w 9894"/>
              <a:gd name="connsiteY25" fmla="*/ 1202 h 9083"/>
              <a:gd name="connsiteX26" fmla="*/ 284 w 9894"/>
              <a:gd name="connsiteY26" fmla="*/ 2454 h 9083"/>
              <a:gd name="connsiteX27" fmla="*/ 979 w 9894"/>
              <a:gd name="connsiteY27" fmla="*/ 3173 h 9083"/>
              <a:gd name="connsiteX28" fmla="*/ 1670 w 9894"/>
              <a:gd name="connsiteY28" fmla="*/ 3052 h 9083"/>
              <a:gd name="connsiteX0" fmla="*/ 1688 w 10000"/>
              <a:gd name="connsiteY0" fmla="*/ 3360 h 9738"/>
              <a:gd name="connsiteX1" fmla="*/ 9089 w 10000"/>
              <a:gd name="connsiteY1" fmla="*/ 9738 h 9738"/>
              <a:gd name="connsiteX2" fmla="*/ 9319 w 10000"/>
              <a:gd name="connsiteY2" fmla="*/ 9475 h 9738"/>
              <a:gd name="connsiteX3" fmla="*/ 9319 w 10000"/>
              <a:gd name="connsiteY3" fmla="*/ 8749 h 9738"/>
              <a:gd name="connsiteX4" fmla="*/ 10000 w 10000"/>
              <a:gd name="connsiteY4" fmla="*/ 8163 h 9738"/>
              <a:gd name="connsiteX5" fmla="*/ 9823 w 10000"/>
              <a:gd name="connsiteY5" fmla="*/ 7736 h 9738"/>
              <a:gd name="connsiteX6" fmla="*/ 8371 w 10000"/>
              <a:gd name="connsiteY6" fmla="*/ 6425 h 9738"/>
              <a:gd name="connsiteX7" fmla="*/ 5806 w 10000"/>
              <a:gd name="connsiteY7" fmla="*/ 6587 h 9738"/>
              <a:gd name="connsiteX8" fmla="*/ 5524 w 10000"/>
              <a:gd name="connsiteY8" fmla="*/ 7112 h 9738"/>
              <a:gd name="connsiteX9" fmla="*/ 5210 w 10000"/>
              <a:gd name="connsiteY9" fmla="*/ 7112 h 9738"/>
              <a:gd name="connsiteX10" fmla="*/ 5263 w 10000"/>
              <a:gd name="connsiteY10" fmla="*/ 5274 h 9738"/>
              <a:gd name="connsiteX11" fmla="*/ 4528 w 10000"/>
              <a:gd name="connsiteY11" fmla="*/ 4284 h 9738"/>
              <a:gd name="connsiteX12" fmla="*/ 3979 w 10000"/>
              <a:gd name="connsiteY12" fmla="*/ 4383 h 9738"/>
              <a:gd name="connsiteX13" fmla="*/ 3650 w 10000"/>
              <a:gd name="connsiteY13" fmla="*/ 3959 h 9738"/>
              <a:gd name="connsiteX14" fmla="*/ 2735 w 10000"/>
              <a:gd name="connsiteY14" fmla="*/ 4424 h 9738"/>
              <a:gd name="connsiteX15" fmla="*/ 2421 w 10000"/>
              <a:gd name="connsiteY15" fmla="*/ 4061 h 9738"/>
              <a:gd name="connsiteX16" fmla="*/ 1789 w 10000"/>
              <a:gd name="connsiteY16" fmla="*/ 3959 h 9738"/>
              <a:gd name="connsiteX17" fmla="*/ 1592 w 10000"/>
              <a:gd name="connsiteY17" fmla="*/ 3273 h 9738"/>
              <a:gd name="connsiteX18" fmla="*/ 1555 w 10000"/>
              <a:gd name="connsiteY18" fmla="*/ 1174 h 9738"/>
              <a:gd name="connsiteX19" fmla="*/ 1139 w 10000"/>
              <a:gd name="connsiteY19" fmla="*/ 949 h 9738"/>
              <a:gd name="connsiteX20" fmla="*/ 1087 w 10000"/>
              <a:gd name="connsiteY20" fmla="*/ 646 h 9738"/>
              <a:gd name="connsiteX21" fmla="*/ 822 w 10000"/>
              <a:gd name="connsiteY21" fmla="*/ 646 h 9738"/>
              <a:gd name="connsiteX22" fmla="*/ 733 w 10000"/>
              <a:gd name="connsiteY22" fmla="*/ 0 h 9738"/>
              <a:gd name="connsiteX23" fmla="*/ 137 w 10000"/>
              <a:gd name="connsiteY23" fmla="*/ 62 h 9738"/>
              <a:gd name="connsiteX24" fmla="*/ 0 w 10000"/>
              <a:gd name="connsiteY24" fmla="*/ 1323 h 9738"/>
              <a:gd name="connsiteX25" fmla="*/ 287 w 10000"/>
              <a:gd name="connsiteY25" fmla="*/ 2702 h 9738"/>
              <a:gd name="connsiteX26" fmla="*/ 989 w 10000"/>
              <a:gd name="connsiteY26" fmla="*/ 3493 h 9738"/>
              <a:gd name="connsiteX27" fmla="*/ 1688 w 10000"/>
              <a:gd name="connsiteY27" fmla="*/ 3360 h 9738"/>
              <a:gd name="connsiteX0" fmla="*/ 1688 w 10000"/>
              <a:gd name="connsiteY0" fmla="*/ 3450 h 9730"/>
              <a:gd name="connsiteX1" fmla="*/ 9319 w 10000"/>
              <a:gd name="connsiteY1" fmla="*/ 9730 h 9730"/>
              <a:gd name="connsiteX2" fmla="*/ 9319 w 10000"/>
              <a:gd name="connsiteY2" fmla="*/ 8984 h 9730"/>
              <a:gd name="connsiteX3" fmla="*/ 10000 w 10000"/>
              <a:gd name="connsiteY3" fmla="*/ 8383 h 9730"/>
              <a:gd name="connsiteX4" fmla="*/ 9823 w 10000"/>
              <a:gd name="connsiteY4" fmla="*/ 7944 h 9730"/>
              <a:gd name="connsiteX5" fmla="*/ 8371 w 10000"/>
              <a:gd name="connsiteY5" fmla="*/ 6598 h 9730"/>
              <a:gd name="connsiteX6" fmla="*/ 5806 w 10000"/>
              <a:gd name="connsiteY6" fmla="*/ 6764 h 9730"/>
              <a:gd name="connsiteX7" fmla="*/ 5524 w 10000"/>
              <a:gd name="connsiteY7" fmla="*/ 7303 h 9730"/>
              <a:gd name="connsiteX8" fmla="*/ 5210 w 10000"/>
              <a:gd name="connsiteY8" fmla="*/ 7303 h 9730"/>
              <a:gd name="connsiteX9" fmla="*/ 5263 w 10000"/>
              <a:gd name="connsiteY9" fmla="*/ 5416 h 9730"/>
              <a:gd name="connsiteX10" fmla="*/ 4528 w 10000"/>
              <a:gd name="connsiteY10" fmla="*/ 4399 h 9730"/>
              <a:gd name="connsiteX11" fmla="*/ 3979 w 10000"/>
              <a:gd name="connsiteY11" fmla="*/ 4501 h 9730"/>
              <a:gd name="connsiteX12" fmla="*/ 3650 w 10000"/>
              <a:gd name="connsiteY12" fmla="*/ 4066 h 9730"/>
              <a:gd name="connsiteX13" fmla="*/ 2735 w 10000"/>
              <a:gd name="connsiteY13" fmla="*/ 4543 h 9730"/>
              <a:gd name="connsiteX14" fmla="*/ 2421 w 10000"/>
              <a:gd name="connsiteY14" fmla="*/ 4170 h 9730"/>
              <a:gd name="connsiteX15" fmla="*/ 1789 w 10000"/>
              <a:gd name="connsiteY15" fmla="*/ 4066 h 9730"/>
              <a:gd name="connsiteX16" fmla="*/ 1592 w 10000"/>
              <a:gd name="connsiteY16" fmla="*/ 3361 h 9730"/>
              <a:gd name="connsiteX17" fmla="*/ 1555 w 10000"/>
              <a:gd name="connsiteY17" fmla="*/ 1206 h 9730"/>
              <a:gd name="connsiteX18" fmla="*/ 1139 w 10000"/>
              <a:gd name="connsiteY18" fmla="*/ 975 h 9730"/>
              <a:gd name="connsiteX19" fmla="*/ 1087 w 10000"/>
              <a:gd name="connsiteY19" fmla="*/ 663 h 9730"/>
              <a:gd name="connsiteX20" fmla="*/ 822 w 10000"/>
              <a:gd name="connsiteY20" fmla="*/ 663 h 9730"/>
              <a:gd name="connsiteX21" fmla="*/ 733 w 10000"/>
              <a:gd name="connsiteY21" fmla="*/ 0 h 9730"/>
              <a:gd name="connsiteX22" fmla="*/ 137 w 10000"/>
              <a:gd name="connsiteY22" fmla="*/ 64 h 9730"/>
              <a:gd name="connsiteX23" fmla="*/ 0 w 10000"/>
              <a:gd name="connsiteY23" fmla="*/ 1359 h 9730"/>
              <a:gd name="connsiteX24" fmla="*/ 287 w 10000"/>
              <a:gd name="connsiteY24" fmla="*/ 2775 h 9730"/>
              <a:gd name="connsiteX25" fmla="*/ 989 w 10000"/>
              <a:gd name="connsiteY25" fmla="*/ 3587 h 9730"/>
              <a:gd name="connsiteX26" fmla="*/ 1688 w 10000"/>
              <a:gd name="connsiteY26" fmla="*/ 3450 h 9730"/>
              <a:gd name="connsiteX0" fmla="*/ 1688 w 10000"/>
              <a:gd name="connsiteY0" fmla="*/ 3546 h 9233"/>
              <a:gd name="connsiteX1" fmla="*/ 9319 w 10000"/>
              <a:gd name="connsiteY1" fmla="*/ 9233 h 9233"/>
              <a:gd name="connsiteX2" fmla="*/ 10000 w 10000"/>
              <a:gd name="connsiteY2" fmla="*/ 8616 h 9233"/>
              <a:gd name="connsiteX3" fmla="*/ 9823 w 10000"/>
              <a:gd name="connsiteY3" fmla="*/ 8164 h 9233"/>
              <a:gd name="connsiteX4" fmla="*/ 8371 w 10000"/>
              <a:gd name="connsiteY4" fmla="*/ 6781 h 9233"/>
              <a:gd name="connsiteX5" fmla="*/ 5806 w 10000"/>
              <a:gd name="connsiteY5" fmla="*/ 6952 h 9233"/>
              <a:gd name="connsiteX6" fmla="*/ 5524 w 10000"/>
              <a:gd name="connsiteY6" fmla="*/ 7506 h 9233"/>
              <a:gd name="connsiteX7" fmla="*/ 5210 w 10000"/>
              <a:gd name="connsiteY7" fmla="*/ 7506 h 9233"/>
              <a:gd name="connsiteX8" fmla="*/ 5263 w 10000"/>
              <a:gd name="connsiteY8" fmla="*/ 5566 h 9233"/>
              <a:gd name="connsiteX9" fmla="*/ 4528 w 10000"/>
              <a:gd name="connsiteY9" fmla="*/ 4521 h 9233"/>
              <a:gd name="connsiteX10" fmla="*/ 3979 w 10000"/>
              <a:gd name="connsiteY10" fmla="*/ 4626 h 9233"/>
              <a:gd name="connsiteX11" fmla="*/ 3650 w 10000"/>
              <a:gd name="connsiteY11" fmla="*/ 4179 h 9233"/>
              <a:gd name="connsiteX12" fmla="*/ 2735 w 10000"/>
              <a:gd name="connsiteY12" fmla="*/ 4669 h 9233"/>
              <a:gd name="connsiteX13" fmla="*/ 2421 w 10000"/>
              <a:gd name="connsiteY13" fmla="*/ 4286 h 9233"/>
              <a:gd name="connsiteX14" fmla="*/ 1789 w 10000"/>
              <a:gd name="connsiteY14" fmla="*/ 4179 h 9233"/>
              <a:gd name="connsiteX15" fmla="*/ 1592 w 10000"/>
              <a:gd name="connsiteY15" fmla="*/ 3454 h 9233"/>
              <a:gd name="connsiteX16" fmla="*/ 1555 w 10000"/>
              <a:gd name="connsiteY16" fmla="*/ 1239 h 9233"/>
              <a:gd name="connsiteX17" fmla="*/ 1139 w 10000"/>
              <a:gd name="connsiteY17" fmla="*/ 1002 h 9233"/>
              <a:gd name="connsiteX18" fmla="*/ 1087 w 10000"/>
              <a:gd name="connsiteY18" fmla="*/ 681 h 9233"/>
              <a:gd name="connsiteX19" fmla="*/ 822 w 10000"/>
              <a:gd name="connsiteY19" fmla="*/ 681 h 9233"/>
              <a:gd name="connsiteX20" fmla="*/ 733 w 10000"/>
              <a:gd name="connsiteY20" fmla="*/ 0 h 9233"/>
              <a:gd name="connsiteX21" fmla="*/ 137 w 10000"/>
              <a:gd name="connsiteY21" fmla="*/ 66 h 9233"/>
              <a:gd name="connsiteX22" fmla="*/ 0 w 10000"/>
              <a:gd name="connsiteY22" fmla="*/ 1397 h 9233"/>
              <a:gd name="connsiteX23" fmla="*/ 287 w 10000"/>
              <a:gd name="connsiteY23" fmla="*/ 2852 h 9233"/>
              <a:gd name="connsiteX24" fmla="*/ 989 w 10000"/>
              <a:gd name="connsiteY24" fmla="*/ 3687 h 9233"/>
              <a:gd name="connsiteX25" fmla="*/ 1688 w 10000"/>
              <a:gd name="connsiteY25" fmla="*/ 3546 h 9233"/>
              <a:gd name="connsiteX0" fmla="*/ 1688 w 10000"/>
              <a:gd name="connsiteY0" fmla="*/ 3841 h 9332"/>
              <a:gd name="connsiteX1" fmla="*/ 10000 w 10000"/>
              <a:gd name="connsiteY1" fmla="*/ 9332 h 9332"/>
              <a:gd name="connsiteX2" fmla="*/ 9823 w 10000"/>
              <a:gd name="connsiteY2" fmla="*/ 8842 h 9332"/>
              <a:gd name="connsiteX3" fmla="*/ 8371 w 10000"/>
              <a:gd name="connsiteY3" fmla="*/ 7344 h 9332"/>
              <a:gd name="connsiteX4" fmla="*/ 5806 w 10000"/>
              <a:gd name="connsiteY4" fmla="*/ 7530 h 9332"/>
              <a:gd name="connsiteX5" fmla="*/ 5524 w 10000"/>
              <a:gd name="connsiteY5" fmla="*/ 8130 h 9332"/>
              <a:gd name="connsiteX6" fmla="*/ 5210 w 10000"/>
              <a:gd name="connsiteY6" fmla="*/ 8130 h 9332"/>
              <a:gd name="connsiteX7" fmla="*/ 5263 w 10000"/>
              <a:gd name="connsiteY7" fmla="*/ 6028 h 9332"/>
              <a:gd name="connsiteX8" fmla="*/ 4528 w 10000"/>
              <a:gd name="connsiteY8" fmla="*/ 4897 h 9332"/>
              <a:gd name="connsiteX9" fmla="*/ 3979 w 10000"/>
              <a:gd name="connsiteY9" fmla="*/ 5010 h 9332"/>
              <a:gd name="connsiteX10" fmla="*/ 3650 w 10000"/>
              <a:gd name="connsiteY10" fmla="*/ 4526 h 9332"/>
              <a:gd name="connsiteX11" fmla="*/ 2735 w 10000"/>
              <a:gd name="connsiteY11" fmla="*/ 5057 h 9332"/>
              <a:gd name="connsiteX12" fmla="*/ 2421 w 10000"/>
              <a:gd name="connsiteY12" fmla="*/ 4642 h 9332"/>
              <a:gd name="connsiteX13" fmla="*/ 1789 w 10000"/>
              <a:gd name="connsiteY13" fmla="*/ 4526 h 9332"/>
              <a:gd name="connsiteX14" fmla="*/ 1592 w 10000"/>
              <a:gd name="connsiteY14" fmla="*/ 3741 h 9332"/>
              <a:gd name="connsiteX15" fmla="*/ 1555 w 10000"/>
              <a:gd name="connsiteY15" fmla="*/ 1342 h 9332"/>
              <a:gd name="connsiteX16" fmla="*/ 1139 w 10000"/>
              <a:gd name="connsiteY16" fmla="*/ 1085 h 9332"/>
              <a:gd name="connsiteX17" fmla="*/ 1087 w 10000"/>
              <a:gd name="connsiteY17" fmla="*/ 738 h 9332"/>
              <a:gd name="connsiteX18" fmla="*/ 822 w 10000"/>
              <a:gd name="connsiteY18" fmla="*/ 738 h 9332"/>
              <a:gd name="connsiteX19" fmla="*/ 733 w 10000"/>
              <a:gd name="connsiteY19" fmla="*/ 0 h 9332"/>
              <a:gd name="connsiteX20" fmla="*/ 137 w 10000"/>
              <a:gd name="connsiteY20" fmla="*/ 71 h 9332"/>
              <a:gd name="connsiteX21" fmla="*/ 0 w 10000"/>
              <a:gd name="connsiteY21" fmla="*/ 1513 h 9332"/>
              <a:gd name="connsiteX22" fmla="*/ 287 w 10000"/>
              <a:gd name="connsiteY22" fmla="*/ 3089 h 9332"/>
              <a:gd name="connsiteX23" fmla="*/ 989 w 10000"/>
              <a:gd name="connsiteY23" fmla="*/ 3993 h 9332"/>
              <a:gd name="connsiteX24" fmla="*/ 1688 w 10000"/>
              <a:gd name="connsiteY24" fmla="*/ 3841 h 9332"/>
              <a:gd name="connsiteX0" fmla="*/ 1688 w 10325"/>
              <a:gd name="connsiteY0" fmla="*/ 4116 h 10102"/>
              <a:gd name="connsiteX1" fmla="*/ 10000 w 10325"/>
              <a:gd name="connsiteY1" fmla="*/ 10000 h 10102"/>
              <a:gd name="connsiteX2" fmla="*/ 8371 w 10325"/>
              <a:gd name="connsiteY2" fmla="*/ 7870 h 10102"/>
              <a:gd name="connsiteX3" fmla="*/ 5806 w 10325"/>
              <a:gd name="connsiteY3" fmla="*/ 8069 h 10102"/>
              <a:gd name="connsiteX4" fmla="*/ 5524 w 10325"/>
              <a:gd name="connsiteY4" fmla="*/ 8712 h 10102"/>
              <a:gd name="connsiteX5" fmla="*/ 5210 w 10325"/>
              <a:gd name="connsiteY5" fmla="*/ 8712 h 10102"/>
              <a:gd name="connsiteX6" fmla="*/ 5263 w 10325"/>
              <a:gd name="connsiteY6" fmla="*/ 6459 h 10102"/>
              <a:gd name="connsiteX7" fmla="*/ 4528 w 10325"/>
              <a:gd name="connsiteY7" fmla="*/ 5248 h 10102"/>
              <a:gd name="connsiteX8" fmla="*/ 3979 w 10325"/>
              <a:gd name="connsiteY8" fmla="*/ 5369 h 10102"/>
              <a:gd name="connsiteX9" fmla="*/ 3650 w 10325"/>
              <a:gd name="connsiteY9" fmla="*/ 4850 h 10102"/>
              <a:gd name="connsiteX10" fmla="*/ 2735 w 10325"/>
              <a:gd name="connsiteY10" fmla="*/ 5419 h 10102"/>
              <a:gd name="connsiteX11" fmla="*/ 2421 w 10325"/>
              <a:gd name="connsiteY11" fmla="*/ 4974 h 10102"/>
              <a:gd name="connsiteX12" fmla="*/ 1789 w 10325"/>
              <a:gd name="connsiteY12" fmla="*/ 4850 h 10102"/>
              <a:gd name="connsiteX13" fmla="*/ 1592 w 10325"/>
              <a:gd name="connsiteY13" fmla="*/ 4009 h 10102"/>
              <a:gd name="connsiteX14" fmla="*/ 1555 w 10325"/>
              <a:gd name="connsiteY14" fmla="*/ 1438 h 10102"/>
              <a:gd name="connsiteX15" fmla="*/ 1139 w 10325"/>
              <a:gd name="connsiteY15" fmla="*/ 1163 h 10102"/>
              <a:gd name="connsiteX16" fmla="*/ 1087 w 10325"/>
              <a:gd name="connsiteY16" fmla="*/ 791 h 10102"/>
              <a:gd name="connsiteX17" fmla="*/ 822 w 10325"/>
              <a:gd name="connsiteY17" fmla="*/ 791 h 10102"/>
              <a:gd name="connsiteX18" fmla="*/ 733 w 10325"/>
              <a:gd name="connsiteY18" fmla="*/ 0 h 10102"/>
              <a:gd name="connsiteX19" fmla="*/ 137 w 10325"/>
              <a:gd name="connsiteY19" fmla="*/ 76 h 10102"/>
              <a:gd name="connsiteX20" fmla="*/ 0 w 10325"/>
              <a:gd name="connsiteY20" fmla="*/ 1621 h 10102"/>
              <a:gd name="connsiteX21" fmla="*/ 287 w 10325"/>
              <a:gd name="connsiteY21" fmla="*/ 3310 h 10102"/>
              <a:gd name="connsiteX22" fmla="*/ 989 w 10325"/>
              <a:gd name="connsiteY22" fmla="*/ 4279 h 10102"/>
              <a:gd name="connsiteX23" fmla="*/ 1688 w 10325"/>
              <a:gd name="connsiteY23" fmla="*/ 4116 h 10102"/>
              <a:gd name="connsiteX0" fmla="*/ 1688 w 10076"/>
              <a:gd name="connsiteY0" fmla="*/ 4116 h 10115"/>
              <a:gd name="connsiteX1" fmla="*/ 10000 w 10076"/>
              <a:gd name="connsiteY1" fmla="*/ 10000 h 10115"/>
              <a:gd name="connsiteX2" fmla="*/ 5806 w 10076"/>
              <a:gd name="connsiteY2" fmla="*/ 8069 h 10115"/>
              <a:gd name="connsiteX3" fmla="*/ 5524 w 10076"/>
              <a:gd name="connsiteY3" fmla="*/ 8712 h 10115"/>
              <a:gd name="connsiteX4" fmla="*/ 5210 w 10076"/>
              <a:gd name="connsiteY4" fmla="*/ 8712 h 10115"/>
              <a:gd name="connsiteX5" fmla="*/ 5263 w 10076"/>
              <a:gd name="connsiteY5" fmla="*/ 6459 h 10115"/>
              <a:gd name="connsiteX6" fmla="*/ 4528 w 10076"/>
              <a:gd name="connsiteY6" fmla="*/ 5248 h 10115"/>
              <a:gd name="connsiteX7" fmla="*/ 3979 w 10076"/>
              <a:gd name="connsiteY7" fmla="*/ 5369 h 10115"/>
              <a:gd name="connsiteX8" fmla="*/ 3650 w 10076"/>
              <a:gd name="connsiteY8" fmla="*/ 4850 h 10115"/>
              <a:gd name="connsiteX9" fmla="*/ 2735 w 10076"/>
              <a:gd name="connsiteY9" fmla="*/ 5419 h 10115"/>
              <a:gd name="connsiteX10" fmla="*/ 2421 w 10076"/>
              <a:gd name="connsiteY10" fmla="*/ 4974 h 10115"/>
              <a:gd name="connsiteX11" fmla="*/ 1789 w 10076"/>
              <a:gd name="connsiteY11" fmla="*/ 4850 h 10115"/>
              <a:gd name="connsiteX12" fmla="*/ 1592 w 10076"/>
              <a:gd name="connsiteY12" fmla="*/ 4009 h 10115"/>
              <a:gd name="connsiteX13" fmla="*/ 1555 w 10076"/>
              <a:gd name="connsiteY13" fmla="*/ 1438 h 10115"/>
              <a:gd name="connsiteX14" fmla="*/ 1139 w 10076"/>
              <a:gd name="connsiteY14" fmla="*/ 1163 h 10115"/>
              <a:gd name="connsiteX15" fmla="*/ 1087 w 10076"/>
              <a:gd name="connsiteY15" fmla="*/ 791 h 10115"/>
              <a:gd name="connsiteX16" fmla="*/ 822 w 10076"/>
              <a:gd name="connsiteY16" fmla="*/ 791 h 10115"/>
              <a:gd name="connsiteX17" fmla="*/ 733 w 10076"/>
              <a:gd name="connsiteY17" fmla="*/ 0 h 10115"/>
              <a:gd name="connsiteX18" fmla="*/ 137 w 10076"/>
              <a:gd name="connsiteY18" fmla="*/ 76 h 10115"/>
              <a:gd name="connsiteX19" fmla="*/ 0 w 10076"/>
              <a:gd name="connsiteY19" fmla="*/ 1621 h 10115"/>
              <a:gd name="connsiteX20" fmla="*/ 287 w 10076"/>
              <a:gd name="connsiteY20" fmla="*/ 3310 h 10115"/>
              <a:gd name="connsiteX21" fmla="*/ 989 w 10076"/>
              <a:gd name="connsiteY21" fmla="*/ 4279 h 10115"/>
              <a:gd name="connsiteX22" fmla="*/ 1688 w 10076"/>
              <a:gd name="connsiteY22" fmla="*/ 4116 h 10115"/>
              <a:gd name="connsiteX0" fmla="*/ 1688 w 5806"/>
              <a:gd name="connsiteY0" fmla="*/ 4116 h 8712"/>
              <a:gd name="connsiteX1" fmla="*/ 5806 w 5806"/>
              <a:gd name="connsiteY1" fmla="*/ 8069 h 8712"/>
              <a:gd name="connsiteX2" fmla="*/ 5524 w 5806"/>
              <a:gd name="connsiteY2" fmla="*/ 8712 h 8712"/>
              <a:gd name="connsiteX3" fmla="*/ 5210 w 5806"/>
              <a:gd name="connsiteY3" fmla="*/ 8712 h 8712"/>
              <a:gd name="connsiteX4" fmla="*/ 5263 w 5806"/>
              <a:gd name="connsiteY4" fmla="*/ 6459 h 8712"/>
              <a:gd name="connsiteX5" fmla="*/ 4528 w 5806"/>
              <a:gd name="connsiteY5" fmla="*/ 5248 h 8712"/>
              <a:gd name="connsiteX6" fmla="*/ 3979 w 5806"/>
              <a:gd name="connsiteY6" fmla="*/ 5369 h 8712"/>
              <a:gd name="connsiteX7" fmla="*/ 3650 w 5806"/>
              <a:gd name="connsiteY7" fmla="*/ 4850 h 8712"/>
              <a:gd name="connsiteX8" fmla="*/ 2735 w 5806"/>
              <a:gd name="connsiteY8" fmla="*/ 5419 h 8712"/>
              <a:gd name="connsiteX9" fmla="*/ 2421 w 5806"/>
              <a:gd name="connsiteY9" fmla="*/ 4974 h 8712"/>
              <a:gd name="connsiteX10" fmla="*/ 1789 w 5806"/>
              <a:gd name="connsiteY10" fmla="*/ 4850 h 8712"/>
              <a:gd name="connsiteX11" fmla="*/ 1592 w 5806"/>
              <a:gd name="connsiteY11" fmla="*/ 4009 h 8712"/>
              <a:gd name="connsiteX12" fmla="*/ 1555 w 5806"/>
              <a:gd name="connsiteY12" fmla="*/ 1438 h 8712"/>
              <a:gd name="connsiteX13" fmla="*/ 1139 w 5806"/>
              <a:gd name="connsiteY13" fmla="*/ 1163 h 8712"/>
              <a:gd name="connsiteX14" fmla="*/ 1087 w 5806"/>
              <a:gd name="connsiteY14" fmla="*/ 791 h 8712"/>
              <a:gd name="connsiteX15" fmla="*/ 822 w 5806"/>
              <a:gd name="connsiteY15" fmla="*/ 791 h 8712"/>
              <a:gd name="connsiteX16" fmla="*/ 733 w 5806"/>
              <a:gd name="connsiteY16" fmla="*/ 0 h 8712"/>
              <a:gd name="connsiteX17" fmla="*/ 137 w 5806"/>
              <a:gd name="connsiteY17" fmla="*/ 76 h 8712"/>
              <a:gd name="connsiteX18" fmla="*/ 0 w 5806"/>
              <a:gd name="connsiteY18" fmla="*/ 1621 h 8712"/>
              <a:gd name="connsiteX19" fmla="*/ 287 w 5806"/>
              <a:gd name="connsiteY19" fmla="*/ 3310 h 8712"/>
              <a:gd name="connsiteX20" fmla="*/ 989 w 5806"/>
              <a:gd name="connsiteY20" fmla="*/ 4279 h 8712"/>
              <a:gd name="connsiteX21" fmla="*/ 1688 w 5806"/>
              <a:gd name="connsiteY21" fmla="*/ 4116 h 8712"/>
              <a:gd name="connsiteX0" fmla="*/ 2907 w 9514"/>
              <a:gd name="connsiteY0" fmla="*/ 4725 h 10000"/>
              <a:gd name="connsiteX1" fmla="*/ 9514 w 9514"/>
              <a:gd name="connsiteY1" fmla="*/ 10000 h 10000"/>
              <a:gd name="connsiteX2" fmla="*/ 8973 w 9514"/>
              <a:gd name="connsiteY2" fmla="*/ 10000 h 10000"/>
              <a:gd name="connsiteX3" fmla="*/ 9065 w 9514"/>
              <a:gd name="connsiteY3" fmla="*/ 7414 h 10000"/>
              <a:gd name="connsiteX4" fmla="*/ 7799 w 9514"/>
              <a:gd name="connsiteY4" fmla="*/ 6024 h 10000"/>
              <a:gd name="connsiteX5" fmla="*/ 6853 w 9514"/>
              <a:gd name="connsiteY5" fmla="*/ 6163 h 10000"/>
              <a:gd name="connsiteX6" fmla="*/ 6287 w 9514"/>
              <a:gd name="connsiteY6" fmla="*/ 5567 h 10000"/>
              <a:gd name="connsiteX7" fmla="*/ 4711 w 9514"/>
              <a:gd name="connsiteY7" fmla="*/ 6220 h 10000"/>
              <a:gd name="connsiteX8" fmla="*/ 4170 w 9514"/>
              <a:gd name="connsiteY8" fmla="*/ 5709 h 10000"/>
              <a:gd name="connsiteX9" fmla="*/ 3081 w 9514"/>
              <a:gd name="connsiteY9" fmla="*/ 5567 h 10000"/>
              <a:gd name="connsiteX10" fmla="*/ 2742 w 9514"/>
              <a:gd name="connsiteY10" fmla="*/ 4602 h 10000"/>
              <a:gd name="connsiteX11" fmla="*/ 2678 w 9514"/>
              <a:gd name="connsiteY11" fmla="*/ 1651 h 10000"/>
              <a:gd name="connsiteX12" fmla="*/ 1962 w 9514"/>
              <a:gd name="connsiteY12" fmla="*/ 1335 h 10000"/>
              <a:gd name="connsiteX13" fmla="*/ 1872 w 9514"/>
              <a:gd name="connsiteY13" fmla="*/ 908 h 10000"/>
              <a:gd name="connsiteX14" fmla="*/ 1416 w 9514"/>
              <a:gd name="connsiteY14" fmla="*/ 908 h 10000"/>
              <a:gd name="connsiteX15" fmla="*/ 1262 w 9514"/>
              <a:gd name="connsiteY15" fmla="*/ 0 h 10000"/>
              <a:gd name="connsiteX16" fmla="*/ 236 w 9514"/>
              <a:gd name="connsiteY16" fmla="*/ 87 h 10000"/>
              <a:gd name="connsiteX17" fmla="*/ 0 w 9514"/>
              <a:gd name="connsiteY17" fmla="*/ 1861 h 10000"/>
              <a:gd name="connsiteX18" fmla="*/ 494 w 9514"/>
              <a:gd name="connsiteY18" fmla="*/ 3799 h 10000"/>
              <a:gd name="connsiteX19" fmla="*/ 1703 w 9514"/>
              <a:gd name="connsiteY19" fmla="*/ 4912 h 10000"/>
              <a:gd name="connsiteX20" fmla="*/ 2907 w 9514"/>
              <a:gd name="connsiteY20" fmla="*/ 4725 h 10000"/>
              <a:gd name="connsiteX0" fmla="*/ 3055 w 9528"/>
              <a:gd name="connsiteY0" fmla="*/ 4725 h 10000"/>
              <a:gd name="connsiteX1" fmla="*/ 9431 w 9528"/>
              <a:gd name="connsiteY1" fmla="*/ 10000 h 10000"/>
              <a:gd name="connsiteX2" fmla="*/ 9528 w 9528"/>
              <a:gd name="connsiteY2" fmla="*/ 7414 h 10000"/>
              <a:gd name="connsiteX3" fmla="*/ 8197 w 9528"/>
              <a:gd name="connsiteY3" fmla="*/ 6024 h 10000"/>
              <a:gd name="connsiteX4" fmla="*/ 7203 w 9528"/>
              <a:gd name="connsiteY4" fmla="*/ 6163 h 10000"/>
              <a:gd name="connsiteX5" fmla="*/ 6608 w 9528"/>
              <a:gd name="connsiteY5" fmla="*/ 5567 h 10000"/>
              <a:gd name="connsiteX6" fmla="*/ 4952 w 9528"/>
              <a:gd name="connsiteY6" fmla="*/ 6220 h 10000"/>
              <a:gd name="connsiteX7" fmla="*/ 4383 w 9528"/>
              <a:gd name="connsiteY7" fmla="*/ 5709 h 10000"/>
              <a:gd name="connsiteX8" fmla="*/ 3238 w 9528"/>
              <a:gd name="connsiteY8" fmla="*/ 5567 h 10000"/>
              <a:gd name="connsiteX9" fmla="*/ 2882 w 9528"/>
              <a:gd name="connsiteY9" fmla="*/ 4602 h 10000"/>
              <a:gd name="connsiteX10" fmla="*/ 2815 w 9528"/>
              <a:gd name="connsiteY10" fmla="*/ 1651 h 10000"/>
              <a:gd name="connsiteX11" fmla="*/ 2062 w 9528"/>
              <a:gd name="connsiteY11" fmla="*/ 1335 h 10000"/>
              <a:gd name="connsiteX12" fmla="*/ 1968 w 9528"/>
              <a:gd name="connsiteY12" fmla="*/ 908 h 10000"/>
              <a:gd name="connsiteX13" fmla="*/ 1488 w 9528"/>
              <a:gd name="connsiteY13" fmla="*/ 908 h 10000"/>
              <a:gd name="connsiteX14" fmla="*/ 1326 w 9528"/>
              <a:gd name="connsiteY14" fmla="*/ 0 h 10000"/>
              <a:gd name="connsiteX15" fmla="*/ 248 w 9528"/>
              <a:gd name="connsiteY15" fmla="*/ 87 h 10000"/>
              <a:gd name="connsiteX16" fmla="*/ 0 w 9528"/>
              <a:gd name="connsiteY16" fmla="*/ 1861 h 10000"/>
              <a:gd name="connsiteX17" fmla="*/ 519 w 9528"/>
              <a:gd name="connsiteY17" fmla="*/ 3799 h 10000"/>
              <a:gd name="connsiteX18" fmla="*/ 1790 w 9528"/>
              <a:gd name="connsiteY18" fmla="*/ 4912 h 10000"/>
              <a:gd name="connsiteX19" fmla="*/ 3055 w 9528"/>
              <a:gd name="connsiteY19" fmla="*/ 4725 h 10000"/>
              <a:gd name="connsiteX0" fmla="*/ 3206 w 10000"/>
              <a:gd name="connsiteY0" fmla="*/ 4725 h 7414"/>
              <a:gd name="connsiteX1" fmla="*/ 10000 w 10000"/>
              <a:gd name="connsiteY1" fmla="*/ 7414 h 7414"/>
              <a:gd name="connsiteX2" fmla="*/ 8603 w 10000"/>
              <a:gd name="connsiteY2" fmla="*/ 6024 h 7414"/>
              <a:gd name="connsiteX3" fmla="*/ 7560 w 10000"/>
              <a:gd name="connsiteY3" fmla="*/ 6163 h 7414"/>
              <a:gd name="connsiteX4" fmla="*/ 6935 w 10000"/>
              <a:gd name="connsiteY4" fmla="*/ 5567 h 7414"/>
              <a:gd name="connsiteX5" fmla="*/ 5197 w 10000"/>
              <a:gd name="connsiteY5" fmla="*/ 6220 h 7414"/>
              <a:gd name="connsiteX6" fmla="*/ 4600 w 10000"/>
              <a:gd name="connsiteY6" fmla="*/ 5709 h 7414"/>
              <a:gd name="connsiteX7" fmla="*/ 3398 w 10000"/>
              <a:gd name="connsiteY7" fmla="*/ 5567 h 7414"/>
              <a:gd name="connsiteX8" fmla="*/ 3025 w 10000"/>
              <a:gd name="connsiteY8" fmla="*/ 4602 h 7414"/>
              <a:gd name="connsiteX9" fmla="*/ 2954 w 10000"/>
              <a:gd name="connsiteY9" fmla="*/ 1651 h 7414"/>
              <a:gd name="connsiteX10" fmla="*/ 2164 w 10000"/>
              <a:gd name="connsiteY10" fmla="*/ 1335 h 7414"/>
              <a:gd name="connsiteX11" fmla="*/ 2065 w 10000"/>
              <a:gd name="connsiteY11" fmla="*/ 908 h 7414"/>
              <a:gd name="connsiteX12" fmla="*/ 1562 w 10000"/>
              <a:gd name="connsiteY12" fmla="*/ 908 h 7414"/>
              <a:gd name="connsiteX13" fmla="*/ 1392 w 10000"/>
              <a:gd name="connsiteY13" fmla="*/ 0 h 7414"/>
              <a:gd name="connsiteX14" fmla="*/ 260 w 10000"/>
              <a:gd name="connsiteY14" fmla="*/ 87 h 7414"/>
              <a:gd name="connsiteX15" fmla="*/ 0 w 10000"/>
              <a:gd name="connsiteY15" fmla="*/ 1861 h 7414"/>
              <a:gd name="connsiteX16" fmla="*/ 545 w 10000"/>
              <a:gd name="connsiteY16" fmla="*/ 3799 h 7414"/>
              <a:gd name="connsiteX17" fmla="*/ 1879 w 10000"/>
              <a:gd name="connsiteY17" fmla="*/ 4912 h 7414"/>
              <a:gd name="connsiteX18" fmla="*/ 3206 w 10000"/>
              <a:gd name="connsiteY18" fmla="*/ 4725 h 7414"/>
              <a:gd name="connsiteX0" fmla="*/ 3206 w 8603"/>
              <a:gd name="connsiteY0" fmla="*/ 6373 h 8390"/>
              <a:gd name="connsiteX1" fmla="*/ 8603 w 8603"/>
              <a:gd name="connsiteY1" fmla="*/ 8125 h 8390"/>
              <a:gd name="connsiteX2" fmla="*/ 7560 w 8603"/>
              <a:gd name="connsiteY2" fmla="*/ 8313 h 8390"/>
              <a:gd name="connsiteX3" fmla="*/ 6935 w 8603"/>
              <a:gd name="connsiteY3" fmla="*/ 7509 h 8390"/>
              <a:gd name="connsiteX4" fmla="*/ 5197 w 8603"/>
              <a:gd name="connsiteY4" fmla="*/ 8390 h 8390"/>
              <a:gd name="connsiteX5" fmla="*/ 4600 w 8603"/>
              <a:gd name="connsiteY5" fmla="*/ 7700 h 8390"/>
              <a:gd name="connsiteX6" fmla="*/ 3398 w 8603"/>
              <a:gd name="connsiteY6" fmla="*/ 7509 h 8390"/>
              <a:gd name="connsiteX7" fmla="*/ 3025 w 8603"/>
              <a:gd name="connsiteY7" fmla="*/ 6207 h 8390"/>
              <a:gd name="connsiteX8" fmla="*/ 2954 w 8603"/>
              <a:gd name="connsiteY8" fmla="*/ 2227 h 8390"/>
              <a:gd name="connsiteX9" fmla="*/ 2164 w 8603"/>
              <a:gd name="connsiteY9" fmla="*/ 1801 h 8390"/>
              <a:gd name="connsiteX10" fmla="*/ 2065 w 8603"/>
              <a:gd name="connsiteY10" fmla="*/ 1225 h 8390"/>
              <a:gd name="connsiteX11" fmla="*/ 1562 w 8603"/>
              <a:gd name="connsiteY11" fmla="*/ 1225 h 8390"/>
              <a:gd name="connsiteX12" fmla="*/ 1392 w 8603"/>
              <a:gd name="connsiteY12" fmla="*/ 0 h 8390"/>
              <a:gd name="connsiteX13" fmla="*/ 260 w 8603"/>
              <a:gd name="connsiteY13" fmla="*/ 117 h 8390"/>
              <a:gd name="connsiteX14" fmla="*/ 0 w 8603"/>
              <a:gd name="connsiteY14" fmla="*/ 2510 h 8390"/>
              <a:gd name="connsiteX15" fmla="*/ 545 w 8603"/>
              <a:gd name="connsiteY15" fmla="*/ 5124 h 8390"/>
              <a:gd name="connsiteX16" fmla="*/ 1879 w 8603"/>
              <a:gd name="connsiteY16" fmla="*/ 6625 h 8390"/>
              <a:gd name="connsiteX17" fmla="*/ 3206 w 8603"/>
              <a:gd name="connsiteY17" fmla="*/ 6373 h 8390"/>
              <a:gd name="connsiteX0" fmla="*/ 3727 w 8788"/>
              <a:gd name="connsiteY0" fmla="*/ 7596 h 10000"/>
              <a:gd name="connsiteX1" fmla="*/ 8788 w 8788"/>
              <a:gd name="connsiteY1" fmla="*/ 9908 h 10000"/>
              <a:gd name="connsiteX2" fmla="*/ 8061 w 8788"/>
              <a:gd name="connsiteY2" fmla="*/ 8950 h 10000"/>
              <a:gd name="connsiteX3" fmla="*/ 6041 w 8788"/>
              <a:gd name="connsiteY3" fmla="*/ 10000 h 10000"/>
              <a:gd name="connsiteX4" fmla="*/ 5347 w 8788"/>
              <a:gd name="connsiteY4" fmla="*/ 9178 h 10000"/>
              <a:gd name="connsiteX5" fmla="*/ 3950 w 8788"/>
              <a:gd name="connsiteY5" fmla="*/ 8950 h 10000"/>
              <a:gd name="connsiteX6" fmla="*/ 3516 w 8788"/>
              <a:gd name="connsiteY6" fmla="*/ 7398 h 10000"/>
              <a:gd name="connsiteX7" fmla="*/ 3434 w 8788"/>
              <a:gd name="connsiteY7" fmla="*/ 2654 h 10000"/>
              <a:gd name="connsiteX8" fmla="*/ 2515 w 8788"/>
              <a:gd name="connsiteY8" fmla="*/ 2147 h 10000"/>
              <a:gd name="connsiteX9" fmla="*/ 2400 w 8788"/>
              <a:gd name="connsiteY9" fmla="*/ 1460 h 10000"/>
              <a:gd name="connsiteX10" fmla="*/ 1816 w 8788"/>
              <a:gd name="connsiteY10" fmla="*/ 1460 h 10000"/>
              <a:gd name="connsiteX11" fmla="*/ 1618 w 8788"/>
              <a:gd name="connsiteY11" fmla="*/ 0 h 10000"/>
              <a:gd name="connsiteX12" fmla="*/ 302 w 8788"/>
              <a:gd name="connsiteY12" fmla="*/ 139 h 10000"/>
              <a:gd name="connsiteX13" fmla="*/ 0 w 8788"/>
              <a:gd name="connsiteY13" fmla="*/ 2992 h 10000"/>
              <a:gd name="connsiteX14" fmla="*/ 633 w 8788"/>
              <a:gd name="connsiteY14" fmla="*/ 6107 h 10000"/>
              <a:gd name="connsiteX15" fmla="*/ 2184 w 8788"/>
              <a:gd name="connsiteY15" fmla="*/ 7896 h 10000"/>
              <a:gd name="connsiteX16" fmla="*/ 3727 w 8788"/>
              <a:gd name="connsiteY16" fmla="*/ 7596 h 10000"/>
              <a:gd name="connsiteX0" fmla="*/ 4241 w 9173"/>
              <a:gd name="connsiteY0" fmla="*/ 7596 h 10000"/>
              <a:gd name="connsiteX1" fmla="*/ 9173 w 9173"/>
              <a:gd name="connsiteY1" fmla="*/ 8950 h 10000"/>
              <a:gd name="connsiteX2" fmla="*/ 6874 w 9173"/>
              <a:gd name="connsiteY2" fmla="*/ 10000 h 10000"/>
              <a:gd name="connsiteX3" fmla="*/ 6084 w 9173"/>
              <a:gd name="connsiteY3" fmla="*/ 9178 h 10000"/>
              <a:gd name="connsiteX4" fmla="*/ 4495 w 9173"/>
              <a:gd name="connsiteY4" fmla="*/ 8950 h 10000"/>
              <a:gd name="connsiteX5" fmla="*/ 4001 w 9173"/>
              <a:gd name="connsiteY5" fmla="*/ 7398 h 10000"/>
              <a:gd name="connsiteX6" fmla="*/ 3908 w 9173"/>
              <a:gd name="connsiteY6" fmla="*/ 2654 h 10000"/>
              <a:gd name="connsiteX7" fmla="*/ 2862 w 9173"/>
              <a:gd name="connsiteY7" fmla="*/ 2147 h 10000"/>
              <a:gd name="connsiteX8" fmla="*/ 2731 w 9173"/>
              <a:gd name="connsiteY8" fmla="*/ 1460 h 10000"/>
              <a:gd name="connsiteX9" fmla="*/ 2066 w 9173"/>
              <a:gd name="connsiteY9" fmla="*/ 1460 h 10000"/>
              <a:gd name="connsiteX10" fmla="*/ 1841 w 9173"/>
              <a:gd name="connsiteY10" fmla="*/ 0 h 10000"/>
              <a:gd name="connsiteX11" fmla="*/ 344 w 9173"/>
              <a:gd name="connsiteY11" fmla="*/ 139 h 10000"/>
              <a:gd name="connsiteX12" fmla="*/ 0 w 9173"/>
              <a:gd name="connsiteY12" fmla="*/ 2992 h 10000"/>
              <a:gd name="connsiteX13" fmla="*/ 720 w 9173"/>
              <a:gd name="connsiteY13" fmla="*/ 6107 h 10000"/>
              <a:gd name="connsiteX14" fmla="*/ 2485 w 9173"/>
              <a:gd name="connsiteY14" fmla="*/ 7896 h 10000"/>
              <a:gd name="connsiteX15" fmla="*/ 4241 w 9173"/>
              <a:gd name="connsiteY15" fmla="*/ 7596 h 10000"/>
              <a:gd name="connsiteX0" fmla="*/ 4623 w 7494"/>
              <a:gd name="connsiteY0" fmla="*/ 7596 h 10000"/>
              <a:gd name="connsiteX1" fmla="*/ 7494 w 7494"/>
              <a:gd name="connsiteY1" fmla="*/ 10000 h 10000"/>
              <a:gd name="connsiteX2" fmla="*/ 6633 w 7494"/>
              <a:gd name="connsiteY2" fmla="*/ 9178 h 10000"/>
              <a:gd name="connsiteX3" fmla="*/ 4900 w 7494"/>
              <a:gd name="connsiteY3" fmla="*/ 8950 h 10000"/>
              <a:gd name="connsiteX4" fmla="*/ 4362 w 7494"/>
              <a:gd name="connsiteY4" fmla="*/ 7398 h 10000"/>
              <a:gd name="connsiteX5" fmla="*/ 4260 w 7494"/>
              <a:gd name="connsiteY5" fmla="*/ 2654 h 10000"/>
              <a:gd name="connsiteX6" fmla="*/ 3120 w 7494"/>
              <a:gd name="connsiteY6" fmla="*/ 2147 h 10000"/>
              <a:gd name="connsiteX7" fmla="*/ 2977 w 7494"/>
              <a:gd name="connsiteY7" fmla="*/ 1460 h 10000"/>
              <a:gd name="connsiteX8" fmla="*/ 2252 w 7494"/>
              <a:gd name="connsiteY8" fmla="*/ 1460 h 10000"/>
              <a:gd name="connsiteX9" fmla="*/ 2007 w 7494"/>
              <a:gd name="connsiteY9" fmla="*/ 0 h 10000"/>
              <a:gd name="connsiteX10" fmla="*/ 375 w 7494"/>
              <a:gd name="connsiteY10" fmla="*/ 139 h 10000"/>
              <a:gd name="connsiteX11" fmla="*/ 0 w 7494"/>
              <a:gd name="connsiteY11" fmla="*/ 2992 h 10000"/>
              <a:gd name="connsiteX12" fmla="*/ 785 w 7494"/>
              <a:gd name="connsiteY12" fmla="*/ 6107 h 10000"/>
              <a:gd name="connsiteX13" fmla="*/ 2709 w 7494"/>
              <a:gd name="connsiteY13" fmla="*/ 7896 h 10000"/>
              <a:gd name="connsiteX14" fmla="*/ 4623 w 7494"/>
              <a:gd name="connsiteY14" fmla="*/ 7596 h 10000"/>
              <a:gd name="connsiteX0" fmla="*/ 6169 w 8851"/>
              <a:gd name="connsiteY0" fmla="*/ 7596 h 9178"/>
              <a:gd name="connsiteX1" fmla="*/ 8851 w 8851"/>
              <a:gd name="connsiteY1" fmla="*/ 9178 h 9178"/>
              <a:gd name="connsiteX2" fmla="*/ 6539 w 8851"/>
              <a:gd name="connsiteY2" fmla="*/ 8950 h 9178"/>
              <a:gd name="connsiteX3" fmla="*/ 5821 w 8851"/>
              <a:gd name="connsiteY3" fmla="*/ 7398 h 9178"/>
              <a:gd name="connsiteX4" fmla="*/ 5685 w 8851"/>
              <a:gd name="connsiteY4" fmla="*/ 2654 h 9178"/>
              <a:gd name="connsiteX5" fmla="*/ 4163 w 8851"/>
              <a:gd name="connsiteY5" fmla="*/ 2147 h 9178"/>
              <a:gd name="connsiteX6" fmla="*/ 3973 w 8851"/>
              <a:gd name="connsiteY6" fmla="*/ 1460 h 9178"/>
              <a:gd name="connsiteX7" fmla="*/ 3005 w 8851"/>
              <a:gd name="connsiteY7" fmla="*/ 1460 h 9178"/>
              <a:gd name="connsiteX8" fmla="*/ 2678 w 8851"/>
              <a:gd name="connsiteY8" fmla="*/ 0 h 9178"/>
              <a:gd name="connsiteX9" fmla="*/ 500 w 8851"/>
              <a:gd name="connsiteY9" fmla="*/ 139 h 9178"/>
              <a:gd name="connsiteX10" fmla="*/ 0 w 8851"/>
              <a:gd name="connsiteY10" fmla="*/ 2992 h 9178"/>
              <a:gd name="connsiteX11" fmla="*/ 1048 w 8851"/>
              <a:gd name="connsiteY11" fmla="*/ 6107 h 9178"/>
              <a:gd name="connsiteX12" fmla="*/ 3615 w 8851"/>
              <a:gd name="connsiteY12" fmla="*/ 7896 h 9178"/>
              <a:gd name="connsiteX13" fmla="*/ 6169 w 8851"/>
              <a:gd name="connsiteY13" fmla="*/ 7596 h 9178"/>
              <a:gd name="connsiteX0" fmla="*/ 6970 w 7430"/>
              <a:gd name="connsiteY0" fmla="*/ 8276 h 9752"/>
              <a:gd name="connsiteX1" fmla="*/ 7388 w 7430"/>
              <a:gd name="connsiteY1" fmla="*/ 9752 h 9752"/>
              <a:gd name="connsiteX2" fmla="*/ 6577 w 7430"/>
              <a:gd name="connsiteY2" fmla="*/ 8061 h 9752"/>
              <a:gd name="connsiteX3" fmla="*/ 6423 w 7430"/>
              <a:gd name="connsiteY3" fmla="*/ 2892 h 9752"/>
              <a:gd name="connsiteX4" fmla="*/ 4703 w 7430"/>
              <a:gd name="connsiteY4" fmla="*/ 2339 h 9752"/>
              <a:gd name="connsiteX5" fmla="*/ 4489 w 7430"/>
              <a:gd name="connsiteY5" fmla="*/ 1591 h 9752"/>
              <a:gd name="connsiteX6" fmla="*/ 3395 w 7430"/>
              <a:gd name="connsiteY6" fmla="*/ 1591 h 9752"/>
              <a:gd name="connsiteX7" fmla="*/ 3026 w 7430"/>
              <a:gd name="connsiteY7" fmla="*/ 0 h 9752"/>
              <a:gd name="connsiteX8" fmla="*/ 565 w 7430"/>
              <a:gd name="connsiteY8" fmla="*/ 151 h 9752"/>
              <a:gd name="connsiteX9" fmla="*/ 0 w 7430"/>
              <a:gd name="connsiteY9" fmla="*/ 3260 h 9752"/>
              <a:gd name="connsiteX10" fmla="*/ 1184 w 7430"/>
              <a:gd name="connsiteY10" fmla="*/ 6654 h 9752"/>
              <a:gd name="connsiteX11" fmla="*/ 4084 w 7430"/>
              <a:gd name="connsiteY11" fmla="*/ 8603 h 9752"/>
              <a:gd name="connsiteX12" fmla="*/ 6970 w 7430"/>
              <a:gd name="connsiteY12" fmla="*/ 8276 h 9752"/>
              <a:gd name="connsiteX0" fmla="*/ 9381 w 9553"/>
              <a:gd name="connsiteY0" fmla="*/ 8486 h 8822"/>
              <a:gd name="connsiteX1" fmla="*/ 8852 w 9553"/>
              <a:gd name="connsiteY1" fmla="*/ 8266 h 8822"/>
              <a:gd name="connsiteX2" fmla="*/ 8645 w 9553"/>
              <a:gd name="connsiteY2" fmla="*/ 2966 h 8822"/>
              <a:gd name="connsiteX3" fmla="*/ 6330 w 9553"/>
              <a:gd name="connsiteY3" fmla="*/ 2398 h 8822"/>
              <a:gd name="connsiteX4" fmla="*/ 6042 w 9553"/>
              <a:gd name="connsiteY4" fmla="*/ 1631 h 8822"/>
              <a:gd name="connsiteX5" fmla="*/ 4569 w 9553"/>
              <a:gd name="connsiteY5" fmla="*/ 1631 h 8822"/>
              <a:gd name="connsiteX6" fmla="*/ 4073 w 9553"/>
              <a:gd name="connsiteY6" fmla="*/ 0 h 8822"/>
              <a:gd name="connsiteX7" fmla="*/ 760 w 9553"/>
              <a:gd name="connsiteY7" fmla="*/ 155 h 8822"/>
              <a:gd name="connsiteX8" fmla="*/ 0 w 9553"/>
              <a:gd name="connsiteY8" fmla="*/ 3343 h 8822"/>
              <a:gd name="connsiteX9" fmla="*/ 1594 w 9553"/>
              <a:gd name="connsiteY9" fmla="*/ 6823 h 8822"/>
              <a:gd name="connsiteX10" fmla="*/ 5497 w 9553"/>
              <a:gd name="connsiteY10" fmla="*/ 8822 h 8822"/>
              <a:gd name="connsiteX11" fmla="*/ 9381 w 9553"/>
              <a:gd name="connsiteY11" fmla="*/ 8486 h 882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9553" h="8822">
                <a:moveTo>
                  <a:pt x="9381" y="8486"/>
                </a:moveTo>
                <a:cubicBezTo>
                  <a:pt x="9940" y="8393"/>
                  <a:pt x="8975" y="9186"/>
                  <a:pt x="8852" y="8266"/>
                </a:cubicBezTo>
                <a:cubicBezTo>
                  <a:pt x="8790" y="6500"/>
                  <a:pt x="8750" y="4728"/>
                  <a:pt x="8645" y="2966"/>
                </a:cubicBezTo>
                <a:lnTo>
                  <a:pt x="6330" y="2398"/>
                </a:lnTo>
                <a:cubicBezTo>
                  <a:pt x="6236" y="2148"/>
                  <a:pt x="6136" y="1891"/>
                  <a:pt x="6042" y="1631"/>
                </a:cubicBezTo>
                <a:lnTo>
                  <a:pt x="4569" y="1631"/>
                </a:lnTo>
                <a:cubicBezTo>
                  <a:pt x="4397" y="1090"/>
                  <a:pt x="4249" y="548"/>
                  <a:pt x="4073" y="0"/>
                </a:cubicBezTo>
                <a:lnTo>
                  <a:pt x="760" y="155"/>
                </a:lnTo>
                <a:cubicBezTo>
                  <a:pt x="507" y="1221"/>
                  <a:pt x="268" y="2275"/>
                  <a:pt x="0" y="3343"/>
                </a:cubicBezTo>
                <a:cubicBezTo>
                  <a:pt x="541" y="4502"/>
                  <a:pt x="1062" y="5664"/>
                  <a:pt x="1594" y="6823"/>
                </a:cubicBezTo>
                <a:lnTo>
                  <a:pt x="5497" y="8822"/>
                </a:lnTo>
                <a:lnTo>
                  <a:pt x="9381" y="8486"/>
                </a:lnTo>
                <a:close/>
              </a:path>
            </a:pathLst>
          </a:custGeom>
          <a:pattFill prst="openDmnd">
            <a:fgClr>
              <a:schemeClr val="tx1"/>
            </a:fgClr>
            <a:bgClr>
              <a:srgbClr val="FFFFFF"/>
            </a:bgClr>
          </a:pattFill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r>
              <a:rPr lang="fr-FR" sz="200" b="1"/>
              <a:t>597</a:t>
            </a:r>
            <a:endParaRPr lang="fr-FR" b="1"/>
          </a:p>
        </xdr:txBody>
      </xdr:sp>
      <xdr:sp macro="" textlink="">
        <xdr:nvSpPr>
          <xdr:cNvPr id="220" name="FR-599">
            <a:extLst>
              <a:ext uri="{FF2B5EF4-FFF2-40B4-BE49-F238E27FC236}">
                <a16:creationId xmlns:a16="http://schemas.microsoft.com/office/drawing/2014/main" id="{00000000-0008-0000-0200-0000DC000000}"/>
              </a:ext>
            </a:extLst>
          </xdr:cNvPr>
          <xdr:cNvSpPr>
            <a:spLocks noChangeAspect="1"/>
          </xdr:cNvSpPr>
        </xdr:nvSpPr>
        <xdr:spPr bwMode="auto">
          <a:xfrm>
            <a:off x="3811033" y="1089734"/>
            <a:ext cx="586987" cy="400300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4461 w 10000"/>
              <a:gd name="connsiteY29" fmla="*/ 7384 h 10000"/>
              <a:gd name="connsiteX30" fmla="*/ 5687 w 10000"/>
              <a:gd name="connsiteY30" fmla="*/ 6985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3966 w 10000"/>
              <a:gd name="connsiteY91" fmla="*/ 3008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4385 w 10000"/>
              <a:gd name="connsiteY28" fmla="*/ 7325 h 10000"/>
              <a:gd name="connsiteX29" fmla="*/ 5670 w 10000"/>
              <a:gd name="connsiteY29" fmla="*/ 6746 h 10000"/>
              <a:gd name="connsiteX30" fmla="*/ 5687 w 10000"/>
              <a:gd name="connsiteY30" fmla="*/ 6985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3966 w 10000"/>
              <a:gd name="connsiteY91" fmla="*/ 3008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4585 w 10000"/>
              <a:gd name="connsiteY27" fmla="*/ 7134 h 10000"/>
              <a:gd name="connsiteX28" fmla="*/ 6400 w 10000"/>
              <a:gd name="connsiteY28" fmla="*/ 6425 h 10000"/>
              <a:gd name="connsiteX29" fmla="*/ 5670 w 10000"/>
              <a:gd name="connsiteY29" fmla="*/ 6746 h 10000"/>
              <a:gd name="connsiteX30" fmla="*/ 5687 w 10000"/>
              <a:gd name="connsiteY30" fmla="*/ 6985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3966 w 10000"/>
              <a:gd name="connsiteY91" fmla="*/ 3008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4633 w 10000"/>
              <a:gd name="connsiteY26" fmla="*/ 6944 h 10000"/>
              <a:gd name="connsiteX27" fmla="*/ 5842 w 10000"/>
              <a:gd name="connsiteY27" fmla="*/ 5190 h 10000"/>
              <a:gd name="connsiteX28" fmla="*/ 6400 w 10000"/>
              <a:gd name="connsiteY28" fmla="*/ 6425 h 10000"/>
              <a:gd name="connsiteX29" fmla="*/ 5670 w 10000"/>
              <a:gd name="connsiteY29" fmla="*/ 6746 h 10000"/>
              <a:gd name="connsiteX30" fmla="*/ 5687 w 10000"/>
              <a:gd name="connsiteY30" fmla="*/ 6985 h 10000"/>
              <a:gd name="connsiteX31" fmla="*/ 5062 w 10000"/>
              <a:gd name="connsiteY31" fmla="*/ 7646 h 10000"/>
              <a:gd name="connsiteX32" fmla="*/ 5033 w 10000"/>
              <a:gd name="connsiteY32" fmla="*/ 7919 h 10000"/>
              <a:gd name="connsiteX33" fmla="*/ 4890 w 10000"/>
              <a:gd name="connsiteY33" fmla="*/ 8050 h 10000"/>
              <a:gd name="connsiteX34" fmla="*/ 4862 w 10000"/>
              <a:gd name="connsiteY34" fmla="*/ 8549 h 10000"/>
              <a:gd name="connsiteX35" fmla="*/ 4633 w 10000"/>
              <a:gd name="connsiteY35" fmla="*/ 8585 h 10000"/>
              <a:gd name="connsiteX36" fmla="*/ 4404 w 10000"/>
              <a:gd name="connsiteY36" fmla="*/ 8549 h 10000"/>
              <a:gd name="connsiteX37" fmla="*/ 4156 w 10000"/>
              <a:gd name="connsiteY37" fmla="*/ 8740 h 10000"/>
              <a:gd name="connsiteX38" fmla="*/ 4309 w 10000"/>
              <a:gd name="connsiteY38" fmla="*/ 8811 h 10000"/>
              <a:gd name="connsiteX39" fmla="*/ 4557 w 10000"/>
              <a:gd name="connsiteY39" fmla="*/ 8811 h 10000"/>
              <a:gd name="connsiteX40" fmla="*/ 4786 w 10000"/>
              <a:gd name="connsiteY40" fmla="*/ 8870 h 10000"/>
              <a:gd name="connsiteX41" fmla="*/ 4862 w 10000"/>
              <a:gd name="connsiteY41" fmla="*/ 9025 h 10000"/>
              <a:gd name="connsiteX42" fmla="*/ 4709 w 10000"/>
              <a:gd name="connsiteY42" fmla="*/ 9382 h 10000"/>
              <a:gd name="connsiteX43" fmla="*/ 4909 w 10000"/>
              <a:gd name="connsiteY43" fmla="*/ 9620 h 10000"/>
              <a:gd name="connsiteX44" fmla="*/ 5110 w 10000"/>
              <a:gd name="connsiteY44" fmla="*/ 9691 h 10000"/>
              <a:gd name="connsiteX45" fmla="*/ 5310 w 10000"/>
              <a:gd name="connsiteY45" fmla="*/ 9524 h 10000"/>
              <a:gd name="connsiteX46" fmla="*/ 5577 w 10000"/>
              <a:gd name="connsiteY46" fmla="*/ 9524 h 10000"/>
              <a:gd name="connsiteX47" fmla="*/ 5653 w 10000"/>
              <a:gd name="connsiteY47" fmla="*/ 9715 h 10000"/>
              <a:gd name="connsiteX48" fmla="*/ 5758 w 10000"/>
              <a:gd name="connsiteY48" fmla="*/ 9691 h 10000"/>
              <a:gd name="connsiteX49" fmla="*/ 6053 w 10000"/>
              <a:gd name="connsiteY49" fmla="*/ 9465 h 10000"/>
              <a:gd name="connsiteX50" fmla="*/ 6349 w 10000"/>
              <a:gd name="connsiteY50" fmla="*/ 9691 h 10000"/>
              <a:gd name="connsiteX51" fmla="*/ 6749 w 10000"/>
              <a:gd name="connsiteY51" fmla="*/ 9346 h 10000"/>
              <a:gd name="connsiteX52" fmla="*/ 6921 w 10000"/>
              <a:gd name="connsiteY52" fmla="*/ 9346 h 10000"/>
              <a:gd name="connsiteX53" fmla="*/ 7121 w 10000"/>
              <a:gd name="connsiteY53" fmla="*/ 9560 h 10000"/>
              <a:gd name="connsiteX54" fmla="*/ 7521 w 10000"/>
              <a:gd name="connsiteY54" fmla="*/ 9227 h 10000"/>
              <a:gd name="connsiteX55" fmla="*/ 7693 w 10000"/>
              <a:gd name="connsiteY55" fmla="*/ 9251 h 10000"/>
              <a:gd name="connsiteX56" fmla="*/ 7846 w 10000"/>
              <a:gd name="connsiteY56" fmla="*/ 9405 h 10000"/>
              <a:gd name="connsiteX57" fmla="*/ 8389 w 10000"/>
              <a:gd name="connsiteY57" fmla="*/ 9465 h 10000"/>
              <a:gd name="connsiteX58" fmla="*/ 8437 w 10000"/>
              <a:gd name="connsiteY58" fmla="*/ 9750 h 10000"/>
              <a:gd name="connsiteX59" fmla="*/ 8713 w 10000"/>
              <a:gd name="connsiteY59" fmla="*/ 9441 h 10000"/>
              <a:gd name="connsiteX60" fmla="*/ 8856 w 10000"/>
              <a:gd name="connsiteY60" fmla="*/ 9441 h 10000"/>
              <a:gd name="connsiteX61" fmla="*/ 8961 w 10000"/>
              <a:gd name="connsiteY61" fmla="*/ 9845 h 10000"/>
              <a:gd name="connsiteX62" fmla="*/ 9428 w 10000"/>
              <a:gd name="connsiteY62" fmla="*/ 10000 h 10000"/>
              <a:gd name="connsiteX63" fmla="*/ 9561 w 10000"/>
              <a:gd name="connsiteY63" fmla="*/ 9881 h 10000"/>
              <a:gd name="connsiteX64" fmla="*/ 9523 w 10000"/>
              <a:gd name="connsiteY64" fmla="*/ 9881 h 10000"/>
              <a:gd name="connsiteX65" fmla="*/ 9504 w 10000"/>
              <a:gd name="connsiteY65" fmla="*/ 9572 h 10000"/>
              <a:gd name="connsiteX66" fmla="*/ 10000 w 10000"/>
              <a:gd name="connsiteY66" fmla="*/ 9203 h 10000"/>
              <a:gd name="connsiteX67" fmla="*/ 9924 w 10000"/>
              <a:gd name="connsiteY67" fmla="*/ 8609 h 10000"/>
              <a:gd name="connsiteX68" fmla="*/ 9447 w 10000"/>
              <a:gd name="connsiteY68" fmla="*/ 8454 h 10000"/>
              <a:gd name="connsiteX69" fmla="*/ 9571 w 10000"/>
              <a:gd name="connsiteY69" fmla="*/ 8300 h 10000"/>
              <a:gd name="connsiteX70" fmla="*/ 9571 w 10000"/>
              <a:gd name="connsiteY70" fmla="*/ 7872 h 10000"/>
              <a:gd name="connsiteX71" fmla="*/ 9943 w 10000"/>
              <a:gd name="connsiteY71" fmla="*/ 7527 h 10000"/>
              <a:gd name="connsiteX72" fmla="*/ 9847 w 10000"/>
              <a:gd name="connsiteY72" fmla="*/ 7277 h 10000"/>
              <a:gd name="connsiteX73" fmla="*/ 9056 w 10000"/>
              <a:gd name="connsiteY73" fmla="*/ 6504 h 10000"/>
              <a:gd name="connsiteX74" fmla="*/ 7664 w 10000"/>
              <a:gd name="connsiteY74" fmla="*/ 6599 h 10000"/>
              <a:gd name="connsiteX75" fmla="*/ 7512 w 10000"/>
              <a:gd name="connsiteY75" fmla="*/ 6908 h 10000"/>
              <a:gd name="connsiteX76" fmla="*/ 7340 w 10000"/>
              <a:gd name="connsiteY76" fmla="*/ 6908 h 10000"/>
              <a:gd name="connsiteX77" fmla="*/ 7369 w 10000"/>
              <a:gd name="connsiteY77" fmla="*/ 5826 h 10000"/>
              <a:gd name="connsiteX78" fmla="*/ 6969 w 10000"/>
              <a:gd name="connsiteY78" fmla="*/ 5244 h 10000"/>
              <a:gd name="connsiteX79" fmla="*/ 6673 w 10000"/>
              <a:gd name="connsiteY79" fmla="*/ 5303 h 10000"/>
              <a:gd name="connsiteX80" fmla="*/ 6492 w 10000"/>
              <a:gd name="connsiteY80" fmla="*/ 5054 h 10000"/>
              <a:gd name="connsiteX81" fmla="*/ 5996 w 10000"/>
              <a:gd name="connsiteY81" fmla="*/ 5327 h 10000"/>
              <a:gd name="connsiteX82" fmla="*/ 5825 w 10000"/>
              <a:gd name="connsiteY82" fmla="*/ 5113 h 10000"/>
              <a:gd name="connsiteX83" fmla="*/ 5481 w 10000"/>
              <a:gd name="connsiteY83" fmla="*/ 5054 h 10000"/>
              <a:gd name="connsiteX84" fmla="*/ 5377 w 10000"/>
              <a:gd name="connsiteY84" fmla="*/ 4649 h 10000"/>
              <a:gd name="connsiteX85" fmla="*/ 5357 w 10000"/>
              <a:gd name="connsiteY85" fmla="*/ 3413 h 10000"/>
              <a:gd name="connsiteX86" fmla="*/ 5129 w 10000"/>
              <a:gd name="connsiteY86" fmla="*/ 3282 h 10000"/>
              <a:gd name="connsiteX87" fmla="*/ 5100 w 10000"/>
              <a:gd name="connsiteY87" fmla="*/ 3103 h 10000"/>
              <a:gd name="connsiteX88" fmla="*/ 4957 w 10000"/>
              <a:gd name="connsiteY88" fmla="*/ 3103 h 10000"/>
              <a:gd name="connsiteX89" fmla="*/ 4909 w 10000"/>
              <a:gd name="connsiteY89" fmla="*/ 2723 h 10000"/>
              <a:gd name="connsiteX90" fmla="*/ 4585 w 10000"/>
              <a:gd name="connsiteY90" fmla="*/ 2759 h 10000"/>
              <a:gd name="connsiteX91" fmla="*/ 3966 w 10000"/>
              <a:gd name="connsiteY91" fmla="*/ 3008 h 10000"/>
              <a:gd name="connsiteX92" fmla="*/ 3670 w 10000"/>
              <a:gd name="connsiteY92" fmla="*/ 3472 h 10000"/>
              <a:gd name="connsiteX93" fmla="*/ 3365 w 10000"/>
              <a:gd name="connsiteY93" fmla="*/ 3472 h 10000"/>
              <a:gd name="connsiteX94" fmla="*/ 3174 w 10000"/>
              <a:gd name="connsiteY94" fmla="*/ 3163 h 10000"/>
              <a:gd name="connsiteX95" fmla="*/ 3098 w 10000"/>
              <a:gd name="connsiteY95" fmla="*/ 2818 h 10000"/>
              <a:gd name="connsiteX96" fmla="*/ 2850 w 10000"/>
              <a:gd name="connsiteY96" fmla="*/ 2485 h 10000"/>
              <a:gd name="connsiteX97" fmla="*/ 2498 w 10000"/>
              <a:gd name="connsiteY97" fmla="*/ 2485 h 10000"/>
              <a:gd name="connsiteX98" fmla="*/ 2355 w 10000"/>
              <a:gd name="connsiteY98" fmla="*/ 2140 h 10000"/>
              <a:gd name="connsiteX99" fmla="*/ 2355 w 10000"/>
              <a:gd name="connsiteY99" fmla="*/ 1617 h 10000"/>
              <a:gd name="connsiteX100" fmla="*/ 2526 w 10000"/>
              <a:gd name="connsiteY100" fmla="*/ 1272 h 10000"/>
              <a:gd name="connsiteX101" fmla="*/ 2421 w 10000"/>
              <a:gd name="connsiteY101" fmla="*/ 809 h 10000"/>
              <a:gd name="connsiteX102" fmla="*/ 2097 w 10000"/>
              <a:gd name="connsiteY10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4461 w 10000"/>
              <a:gd name="connsiteY25" fmla="*/ 6790 h 10000"/>
              <a:gd name="connsiteX26" fmla="*/ 5842 w 10000"/>
              <a:gd name="connsiteY26" fmla="*/ 5190 h 10000"/>
              <a:gd name="connsiteX27" fmla="*/ 6400 w 10000"/>
              <a:gd name="connsiteY27" fmla="*/ 6425 h 10000"/>
              <a:gd name="connsiteX28" fmla="*/ 5670 w 10000"/>
              <a:gd name="connsiteY28" fmla="*/ 6746 h 10000"/>
              <a:gd name="connsiteX29" fmla="*/ 5687 w 10000"/>
              <a:gd name="connsiteY29" fmla="*/ 6985 h 10000"/>
              <a:gd name="connsiteX30" fmla="*/ 5062 w 10000"/>
              <a:gd name="connsiteY30" fmla="*/ 7646 h 10000"/>
              <a:gd name="connsiteX31" fmla="*/ 5033 w 10000"/>
              <a:gd name="connsiteY31" fmla="*/ 7919 h 10000"/>
              <a:gd name="connsiteX32" fmla="*/ 4890 w 10000"/>
              <a:gd name="connsiteY32" fmla="*/ 8050 h 10000"/>
              <a:gd name="connsiteX33" fmla="*/ 4862 w 10000"/>
              <a:gd name="connsiteY33" fmla="*/ 8549 h 10000"/>
              <a:gd name="connsiteX34" fmla="*/ 4633 w 10000"/>
              <a:gd name="connsiteY34" fmla="*/ 8585 h 10000"/>
              <a:gd name="connsiteX35" fmla="*/ 4404 w 10000"/>
              <a:gd name="connsiteY35" fmla="*/ 8549 h 10000"/>
              <a:gd name="connsiteX36" fmla="*/ 4156 w 10000"/>
              <a:gd name="connsiteY36" fmla="*/ 8740 h 10000"/>
              <a:gd name="connsiteX37" fmla="*/ 4309 w 10000"/>
              <a:gd name="connsiteY37" fmla="*/ 8811 h 10000"/>
              <a:gd name="connsiteX38" fmla="*/ 4557 w 10000"/>
              <a:gd name="connsiteY38" fmla="*/ 8811 h 10000"/>
              <a:gd name="connsiteX39" fmla="*/ 4786 w 10000"/>
              <a:gd name="connsiteY39" fmla="*/ 8870 h 10000"/>
              <a:gd name="connsiteX40" fmla="*/ 4862 w 10000"/>
              <a:gd name="connsiteY40" fmla="*/ 9025 h 10000"/>
              <a:gd name="connsiteX41" fmla="*/ 4709 w 10000"/>
              <a:gd name="connsiteY41" fmla="*/ 9382 h 10000"/>
              <a:gd name="connsiteX42" fmla="*/ 4909 w 10000"/>
              <a:gd name="connsiteY42" fmla="*/ 9620 h 10000"/>
              <a:gd name="connsiteX43" fmla="*/ 5110 w 10000"/>
              <a:gd name="connsiteY43" fmla="*/ 9691 h 10000"/>
              <a:gd name="connsiteX44" fmla="*/ 5310 w 10000"/>
              <a:gd name="connsiteY44" fmla="*/ 9524 h 10000"/>
              <a:gd name="connsiteX45" fmla="*/ 5577 w 10000"/>
              <a:gd name="connsiteY45" fmla="*/ 9524 h 10000"/>
              <a:gd name="connsiteX46" fmla="*/ 5653 w 10000"/>
              <a:gd name="connsiteY46" fmla="*/ 9715 h 10000"/>
              <a:gd name="connsiteX47" fmla="*/ 5758 w 10000"/>
              <a:gd name="connsiteY47" fmla="*/ 9691 h 10000"/>
              <a:gd name="connsiteX48" fmla="*/ 6053 w 10000"/>
              <a:gd name="connsiteY48" fmla="*/ 9465 h 10000"/>
              <a:gd name="connsiteX49" fmla="*/ 6349 w 10000"/>
              <a:gd name="connsiteY49" fmla="*/ 9691 h 10000"/>
              <a:gd name="connsiteX50" fmla="*/ 6749 w 10000"/>
              <a:gd name="connsiteY50" fmla="*/ 9346 h 10000"/>
              <a:gd name="connsiteX51" fmla="*/ 6921 w 10000"/>
              <a:gd name="connsiteY51" fmla="*/ 9346 h 10000"/>
              <a:gd name="connsiteX52" fmla="*/ 7121 w 10000"/>
              <a:gd name="connsiteY52" fmla="*/ 9560 h 10000"/>
              <a:gd name="connsiteX53" fmla="*/ 7521 w 10000"/>
              <a:gd name="connsiteY53" fmla="*/ 9227 h 10000"/>
              <a:gd name="connsiteX54" fmla="*/ 7693 w 10000"/>
              <a:gd name="connsiteY54" fmla="*/ 9251 h 10000"/>
              <a:gd name="connsiteX55" fmla="*/ 7846 w 10000"/>
              <a:gd name="connsiteY55" fmla="*/ 9405 h 10000"/>
              <a:gd name="connsiteX56" fmla="*/ 8389 w 10000"/>
              <a:gd name="connsiteY56" fmla="*/ 9465 h 10000"/>
              <a:gd name="connsiteX57" fmla="*/ 8437 w 10000"/>
              <a:gd name="connsiteY57" fmla="*/ 9750 h 10000"/>
              <a:gd name="connsiteX58" fmla="*/ 8713 w 10000"/>
              <a:gd name="connsiteY58" fmla="*/ 9441 h 10000"/>
              <a:gd name="connsiteX59" fmla="*/ 8856 w 10000"/>
              <a:gd name="connsiteY59" fmla="*/ 9441 h 10000"/>
              <a:gd name="connsiteX60" fmla="*/ 8961 w 10000"/>
              <a:gd name="connsiteY60" fmla="*/ 9845 h 10000"/>
              <a:gd name="connsiteX61" fmla="*/ 9428 w 10000"/>
              <a:gd name="connsiteY61" fmla="*/ 10000 h 10000"/>
              <a:gd name="connsiteX62" fmla="*/ 9561 w 10000"/>
              <a:gd name="connsiteY62" fmla="*/ 9881 h 10000"/>
              <a:gd name="connsiteX63" fmla="*/ 9523 w 10000"/>
              <a:gd name="connsiteY63" fmla="*/ 9881 h 10000"/>
              <a:gd name="connsiteX64" fmla="*/ 9504 w 10000"/>
              <a:gd name="connsiteY64" fmla="*/ 9572 h 10000"/>
              <a:gd name="connsiteX65" fmla="*/ 10000 w 10000"/>
              <a:gd name="connsiteY65" fmla="*/ 9203 h 10000"/>
              <a:gd name="connsiteX66" fmla="*/ 9924 w 10000"/>
              <a:gd name="connsiteY66" fmla="*/ 8609 h 10000"/>
              <a:gd name="connsiteX67" fmla="*/ 9447 w 10000"/>
              <a:gd name="connsiteY67" fmla="*/ 8454 h 10000"/>
              <a:gd name="connsiteX68" fmla="*/ 9571 w 10000"/>
              <a:gd name="connsiteY68" fmla="*/ 8300 h 10000"/>
              <a:gd name="connsiteX69" fmla="*/ 9571 w 10000"/>
              <a:gd name="connsiteY69" fmla="*/ 7872 h 10000"/>
              <a:gd name="connsiteX70" fmla="*/ 9943 w 10000"/>
              <a:gd name="connsiteY70" fmla="*/ 7527 h 10000"/>
              <a:gd name="connsiteX71" fmla="*/ 9847 w 10000"/>
              <a:gd name="connsiteY71" fmla="*/ 7277 h 10000"/>
              <a:gd name="connsiteX72" fmla="*/ 9056 w 10000"/>
              <a:gd name="connsiteY72" fmla="*/ 6504 h 10000"/>
              <a:gd name="connsiteX73" fmla="*/ 7664 w 10000"/>
              <a:gd name="connsiteY73" fmla="*/ 6599 h 10000"/>
              <a:gd name="connsiteX74" fmla="*/ 7512 w 10000"/>
              <a:gd name="connsiteY74" fmla="*/ 6908 h 10000"/>
              <a:gd name="connsiteX75" fmla="*/ 7340 w 10000"/>
              <a:gd name="connsiteY75" fmla="*/ 6908 h 10000"/>
              <a:gd name="connsiteX76" fmla="*/ 7369 w 10000"/>
              <a:gd name="connsiteY76" fmla="*/ 5826 h 10000"/>
              <a:gd name="connsiteX77" fmla="*/ 6969 w 10000"/>
              <a:gd name="connsiteY77" fmla="*/ 5244 h 10000"/>
              <a:gd name="connsiteX78" fmla="*/ 6673 w 10000"/>
              <a:gd name="connsiteY78" fmla="*/ 5303 h 10000"/>
              <a:gd name="connsiteX79" fmla="*/ 6492 w 10000"/>
              <a:gd name="connsiteY79" fmla="*/ 5054 h 10000"/>
              <a:gd name="connsiteX80" fmla="*/ 5996 w 10000"/>
              <a:gd name="connsiteY80" fmla="*/ 5327 h 10000"/>
              <a:gd name="connsiteX81" fmla="*/ 5825 w 10000"/>
              <a:gd name="connsiteY81" fmla="*/ 5113 h 10000"/>
              <a:gd name="connsiteX82" fmla="*/ 5481 w 10000"/>
              <a:gd name="connsiteY82" fmla="*/ 5054 h 10000"/>
              <a:gd name="connsiteX83" fmla="*/ 5377 w 10000"/>
              <a:gd name="connsiteY83" fmla="*/ 4649 h 10000"/>
              <a:gd name="connsiteX84" fmla="*/ 5357 w 10000"/>
              <a:gd name="connsiteY84" fmla="*/ 3413 h 10000"/>
              <a:gd name="connsiteX85" fmla="*/ 5129 w 10000"/>
              <a:gd name="connsiteY85" fmla="*/ 3282 h 10000"/>
              <a:gd name="connsiteX86" fmla="*/ 5100 w 10000"/>
              <a:gd name="connsiteY86" fmla="*/ 3103 h 10000"/>
              <a:gd name="connsiteX87" fmla="*/ 4957 w 10000"/>
              <a:gd name="connsiteY87" fmla="*/ 3103 h 10000"/>
              <a:gd name="connsiteX88" fmla="*/ 4909 w 10000"/>
              <a:gd name="connsiteY88" fmla="*/ 2723 h 10000"/>
              <a:gd name="connsiteX89" fmla="*/ 4585 w 10000"/>
              <a:gd name="connsiteY89" fmla="*/ 2759 h 10000"/>
              <a:gd name="connsiteX90" fmla="*/ 3966 w 10000"/>
              <a:gd name="connsiteY90" fmla="*/ 3008 h 10000"/>
              <a:gd name="connsiteX91" fmla="*/ 3670 w 10000"/>
              <a:gd name="connsiteY91" fmla="*/ 3472 h 10000"/>
              <a:gd name="connsiteX92" fmla="*/ 3365 w 10000"/>
              <a:gd name="connsiteY92" fmla="*/ 3472 h 10000"/>
              <a:gd name="connsiteX93" fmla="*/ 3174 w 10000"/>
              <a:gd name="connsiteY93" fmla="*/ 3163 h 10000"/>
              <a:gd name="connsiteX94" fmla="*/ 3098 w 10000"/>
              <a:gd name="connsiteY94" fmla="*/ 2818 h 10000"/>
              <a:gd name="connsiteX95" fmla="*/ 2850 w 10000"/>
              <a:gd name="connsiteY95" fmla="*/ 2485 h 10000"/>
              <a:gd name="connsiteX96" fmla="*/ 2498 w 10000"/>
              <a:gd name="connsiteY96" fmla="*/ 2485 h 10000"/>
              <a:gd name="connsiteX97" fmla="*/ 2355 w 10000"/>
              <a:gd name="connsiteY97" fmla="*/ 2140 h 10000"/>
              <a:gd name="connsiteX98" fmla="*/ 2355 w 10000"/>
              <a:gd name="connsiteY98" fmla="*/ 1617 h 10000"/>
              <a:gd name="connsiteX99" fmla="*/ 2526 w 10000"/>
              <a:gd name="connsiteY99" fmla="*/ 1272 h 10000"/>
              <a:gd name="connsiteX100" fmla="*/ 2421 w 10000"/>
              <a:gd name="connsiteY100" fmla="*/ 809 h 10000"/>
              <a:gd name="connsiteX101" fmla="*/ 2097 w 10000"/>
              <a:gd name="connsiteY10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4204 w 10000"/>
              <a:gd name="connsiteY24" fmla="*/ 6409 h 10000"/>
              <a:gd name="connsiteX25" fmla="*/ 5842 w 10000"/>
              <a:gd name="connsiteY25" fmla="*/ 5190 h 10000"/>
              <a:gd name="connsiteX26" fmla="*/ 6400 w 10000"/>
              <a:gd name="connsiteY26" fmla="*/ 6425 h 10000"/>
              <a:gd name="connsiteX27" fmla="*/ 5670 w 10000"/>
              <a:gd name="connsiteY27" fmla="*/ 6746 h 10000"/>
              <a:gd name="connsiteX28" fmla="*/ 5687 w 10000"/>
              <a:gd name="connsiteY28" fmla="*/ 6985 h 10000"/>
              <a:gd name="connsiteX29" fmla="*/ 5062 w 10000"/>
              <a:gd name="connsiteY29" fmla="*/ 7646 h 10000"/>
              <a:gd name="connsiteX30" fmla="*/ 5033 w 10000"/>
              <a:gd name="connsiteY30" fmla="*/ 7919 h 10000"/>
              <a:gd name="connsiteX31" fmla="*/ 4890 w 10000"/>
              <a:gd name="connsiteY31" fmla="*/ 8050 h 10000"/>
              <a:gd name="connsiteX32" fmla="*/ 4862 w 10000"/>
              <a:gd name="connsiteY32" fmla="*/ 8549 h 10000"/>
              <a:gd name="connsiteX33" fmla="*/ 4633 w 10000"/>
              <a:gd name="connsiteY33" fmla="*/ 8585 h 10000"/>
              <a:gd name="connsiteX34" fmla="*/ 4404 w 10000"/>
              <a:gd name="connsiteY34" fmla="*/ 8549 h 10000"/>
              <a:gd name="connsiteX35" fmla="*/ 4156 w 10000"/>
              <a:gd name="connsiteY35" fmla="*/ 8740 h 10000"/>
              <a:gd name="connsiteX36" fmla="*/ 4309 w 10000"/>
              <a:gd name="connsiteY36" fmla="*/ 8811 h 10000"/>
              <a:gd name="connsiteX37" fmla="*/ 4557 w 10000"/>
              <a:gd name="connsiteY37" fmla="*/ 8811 h 10000"/>
              <a:gd name="connsiteX38" fmla="*/ 4786 w 10000"/>
              <a:gd name="connsiteY38" fmla="*/ 8870 h 10000"/>
              <a:gd name="connsiteX39" fmla="*/ 4862 w 10000"/>
              <a:gd name="connsiteY39" fmla="*/ 9025 h 10000"/>
              <a:gd name="connsiteX40" fmla="*/ 4709 w 10000"/>
              <a:gd name="connsiteY40" fmla="*/ 9382 h 10000"/>
              <a:gd name="connsiteX41" fmla="*/ 4909 w 10000"/>
              <a:gd name="connsiteY41" fmla="*/ 9620 h 10000"/>
              <a:gd name="connsiteX42" fmla="*/ 5110 w 10000"/>
              <a:gd name="connsiteY42" fmla="*/ 9691 h 10000"/>
              <a:gd name="connsiteX43" fmla="*/ 5310 w 10000"/>
              <a:gd name="connsiteY43" fmla="*/ 9524 h 10000"/>
              <a:gd name="connsiteX44" fmla="*/ 5577 w 10000"/>
              <a:gd name="connsiteY44" fmla="*/ 9524 h 10000"/>
              <a:gd name="connsiteX45" fmla="*/ 5653 w 10000"/>
              <a:gd name="connsiteY45" fmla="*/ 9715 h 10000"/>
              <a:gd name="connsiteX46" fmla="*/ 5758 w 10000"/>
              <a:gd name="connsiteY46" fmla="*/ 9691 h 10000"/>
              <a:gd name="connsiteX47" fmla="*/ 6053 w 10000"/>
              <a:gd name="connsiteY47" fmla="*/ 9465 h 10000"/>
              <a:gd name="connsiteX48" fmla="*/ 6349 w 10000"/>
              <a:gd name="connsiteY48" fmla="*/ 9691 h 10000"/>
              <a:gd name="connsiteX49" fmla="*/ 6749 w 10000"/>
              <a:gd name="connsiteY49" fmla="*/ 9346 h 10000"/>
              <a:gd name="connsiteX50" fmla="*/ 6921 w 10000"/>
              <a:gd name="connsiteY50" fmla="*/ 9346 h 10000"/>
              <a:gd name="connsiteX51" fmla="*/ 7121 w 10000"/>
              <a:gd name="connsiteY51" fmla="*/ 9560 h 10000"/>
              <a:gd name="connsiteX52" fmla="*/ 7521 w 10000"/>
              <a:gd name="connsiteY52" fmla="*/ 9227 h 10000"/>
              <a:gd name="connsiteX53" fmla="*/ 7693 w 10000"/>
              <a:gd name="connsiteY53" fmla="*/ 9251 h 10000"/>
              <a:gd name="connsiteX54" fmla="*/ 7846 w 10000"/>
              <a:gd name="connsiteY54" fmla="*/ 9405 h 10000"/>
              <a:gd name="connsiteX55" fmla="*/ 8389 w 10000"/>
              <a:gd name="connsiteY55" fmla="*/ 9465 h 10000"/>
              <a:gd name="connsiteX56" fmla="*/ 8437 w 10000"/>
              <a:gd name="connsiteY56" fmla="*/ 9750 h 10000"/>
              <a:gd name="connsiteX57" fmla="*/ 8713 w 10000"/>
              <a:gd name="connsiteY57" fmla="*/ 9441 h 10000"/>
              <a:gd name="connsiteX58" fmla="*/ 8856 w 10000"/>
              <a:gd name="connsiteY58" fmla="*/ 9441 h 10000"/>
              <a:gd name="connsiteX59" fmla="*/ 8961 w 10000"/>
              <a:gd name="connsiteY59" fmla="*/ 9845 h 10000"/>
              <a:gd name="connsiteX60" fmla="*/ 9428 w 10000"/>
              <a:gd name="connsiteY60" fmla="*/ 10000 h 10000"/>
              <a:gd name="connsiteX61" fmla="*/ 9561 w 10000"/>
              <a:gd name="connsiteY61" fmla="*/ 9881 h 10000"/>
              <a:gd name="connsiteX62" fmla="*/ 9523 w 10000"/>
              <a:gd name="connsiteY62" fmla="*/ 9881 h 10000"/>
              <a:gd name="connsiteX63" fmla="*/ 9504 w 10000"/>
              <a:gd name="connsiteY63" fmla="*/ 9572 h 10000"/>
              <a:gd name="connsiteX64" fmla="*/ 10000 w 10000"/>
              <a:gd name="connsiteY64" fmla="*/ 9203 h 10000"/>
              <a:gd name="connsiteX65" fmla="*/ 9924 w 10000"/>
              <a:gd name="connsiteY65" fmla="*/ 8609 h 10000"/>
              <a:gd name="connsiteX66" fmla="*/ 9447 w 10000"/>
              <a:gd name="connsiteY66" fmla="*/ 8454 h 10000"/>
              <a:gd name="connsiteX67" fmla="*/ 9571 w 10000"/>
              <a:gd name="connsiteY67" fmla="*/ 8300 h 10000"/>
              <a:gd name="connsiteX68" fmla="*/ 9571 w 10000"/>
              <a:gd name="connsiteY68" fmla="*/ 7872 h 10000"/>
              <a:gd name="connsiteX69" fmla="*/ 9943 w 10000"/>
              <a:gd name="connsiteY69" fmla="*/ 7527 h 10000"/>
              <a:gd name="connsiteX70" fmla="*/ 9847 w 10000"/>
              <a:gd name="connsiteY70" fmla="*/ 7277 h 10000"/>
              <a:gd name="connsiteX71" fmla="*/ 9056 w 10000"/>
              <a:gd name="connsiteY71" fmla="*/ 6504 h 10000"/>
              <a:gd name="connsiteX72" fmla="*/ 7664 w 10000"/>
              <a:gd name="connsiteY72" fmla="*/ 6599 h 10000"/>
              <a:gd name="connsiteX73" fmla="*/ 7512 w 10000"/>
              <a:gd name="connsiteY73" fmla="*/ 6908 h 10000"/>
              <a:gd name="connsiteX74" fmla="*/ 7340 w 10000"/>
              <a:gd name="connsiteY74" fmla="*/ 6908 h 10000"/>
              <a:gd name="connsiteX75" fmla="*/ 7369 w 10000"/>
              <a:gd name="connsiteY75" fmla="*/ 5826 h 10000"/>
              <a:gd name="connsiteX76" fmla="*/ 6969 w 10000"/>
              <a:gd name="connsiteY76" fmla="*/ 5244 h 10000"/>
              <a:gd name="connsiteX77" fmla="*/ 6673 w 10000"/>
              <a:gd name="connsiteY77" fmla="*/ 5303 h 10000"/>
              <a:gd name="connsiteX78" fmla="*/ 6492 w 10000"/>
              <a:gd name="connsiteY78" fmla="*/ 5054 h 10000"/>
              <a:gd name="connsiteX79" fmla="*/ 5996 w 10000"/>
              <a:gd name="connsiteY79" fmla="*/ 5327 h 10000"/>
              <a:gd name="connsiteX80" fmla="*/ 5825 w 10000"/>
              <a:gd name="connsiteY80" fmla="*/ 5113 h 10000"/>
              <a:gd name="connsiteX81" fmla="*/ 5481 w 10000"/>
              <a:gd name="connsiteY81" fmla="*/ 5054 h 10000"/>
              <a:gd name="connsiteX82" fmla="*/ 5377 w 10000"/>
              <a:gd name="connsiteY82" fmla="*/ 4649 h 10000"/>
              <a:gd name="connsiteX83" fmla="*/ 5357 w 10000"/>
              <a:gd name="connsiteY83" fmla="*/ 3413 h 10000"/>
              <a:gd name="connsiteX84" fmla="*/ 5129 w 10000"/>
              <a:gd name="connsiteY84" fmla="*/ 3282 h 10000"/>
              <a:gd name="connsiteX85" fmla="*/ 5100 w 10000"/>
              <a:gd name="connsiteY85" fmla="*/ 3103 h 10000"/>
              <a:gd name="connsiteX86" fmla="*/ 4957 w 10000"/>
              <a:gd name="connsiteY86" fmla="*/ 3103 h 10000"/>
              <a:gd name="connsiteX87" fmla="*/ 4909 w 10000"/>
              <a:gd name="connsiteY87" fmla="*/ 2723 h 10000"/>
              <a:gd name="connsiteX88" fmla="*/ 4585 w 10000"/>
              <a:gd name="connsiteY88" fmla="*/ 2759 h 10000"/>
              <a:gd name="connsiteX89" fmla="*/ 3966 w 10000"/>
              <a:gd name="connsiteY89" fmla="*/ 3008 h 10000"/>
              <a:gd name="connsiteX90" fmla="*/ 3670 w 10000"/>
              <a:gd name="connsiteY90" fmla="*/ 3472 h 10000"/>
              <a:gd name="connsiteX91" fmla="*/ 3365 w 10000"/>
              <a:gd name="connsiteY91" fmla="*/ 3472 h 10000"/>
              <a:gd name="connsiteX92" fmla="*/ 3174 w 10000"/>
              <a:gd name="connsiteY92" fmla="*/ 3163 h 10000"/>
              <a:gd name="connsiteX93" fmla="*/ 3098 w 10000"/>
              <a:gd name="connsiteY93" fmla="*/ 2818 h 10000"/>
              <a:gd name="connsiteX94" fmla="*/ 2850 w 10000"/>
              <a:gd name="connsiteY94" fmla="*/ 2485 h 10000"/>
              <a:gd name="connsiteX95" fmla="*/ 2498 w 10000"/>
              <a:gd name="connsiteY95" fmla="*/ 2485 h 10000"/>
              <a:gd name="connsiteX96" fmla="*/ 2355 w 10000"/>
              <a:gd name="connsiteY96" fmla="*/ 2140 h 10000"/>
              <a:gd name="connsiteX97" fmla="*/ 2355 w 10000"/>
              <a:gd name="connsiteY97" fmla="*/ 1617 h 10000"/>
              <a:gd name="connsiteX98" fmla="*/ 2526 w 10000"/>
              <a:gd name="connsiteY98" fmla="*/ 1272 h 10000"/>
              <a:gd name="connsiteX99" fmla="*/ 2421 w 10000"/>
              <a:gd name="connsiteY99" fmla="*/ 809 h 10000"/>
              <a:gd name="connsiteX100" fmla="*/ 2097 w 10000"/>
              <a:gd name="connsiteY10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4233 w 10000"/>
              <a:gd name="connsiteY23" fmla="*/ 6231 h 10000"/>
              <a:gd name="connsiteX24" fmla="*/ 5842 w 10000"/>
              <a:gd name="connsiteY24" fmla="*/ 5190 h 10000"/>
              <a:gd name="connsiteX25" fmla="*/ 6400 w 10000"/>
              <a:gd name="connsiteY25" fmla="*/ 6425 h 10000"/>
              <a:gd name="connsiteX26" fmla="*/ 5670 w 10000"/>
              <a:gd name="connsiteY26" fmla="*/ 6746 h 10000"/>
              <a:gd name="connsiteX27" fmla="*/ 5687 w 10000"/>
              <a:gd name="connsiteY27" fmla="*/ 6985 h 10000"/>
              <a:gd name="connsiteX28" fmla="*/ 5062 w 10000"/>
              <a:gd name="connsiteY28" fmla="*/ 7646 h 10000"/>
              <a:gd name="connsiteX29" fmla="*/ 5033 w 10000"/>
              <a:gd name="connsiteY29" fmla="*/ 7919 h 10000"/>
              <a:gd name="connsiteX30" fmla="*/ 4890 w 10000"/>
              <a:gd name="connsiteY30" fmla="*/ 8050 h 10000"/>
              <a:gd name="connsiteX31" fmla="*/ 4862 w 10000"/>
              <a:gd name="connsiteY31" fmla="*/ 8549 h 10000"/>
              <a:gd name="connsiteX32" fmla="*/ 4633 w 10000"/>
              <a:gd name="connsiteY32" fmla="*/ 8585 h 10000"/>
              <a:gd name="connsiteX33" fmla="*/ 4404 w 10000"/>
              <a:gd name="connsiteY33" fmla="*/ 8549 h 10000"/>
              <a:gd name="connsiteX34" fmla="*/ 4156 w 10000"/>
              <a:gd name="connsiteY34" fmla="*/ 8740 h 10000"/>
              <a:gd name="connsiteX35" fmla="*/ 4309 w 10000"/>
              <a:gd name="connsiteY35" fmla="*/ 8811 h 10000"/>
              <a:gd name="connsiteX36" fmla="*/ 4557 w 10000"/>
              <a:gd name="connsiteY36" fmla="*/ 8811 h 10000"/>
              <a:gd name="connsiteX37" fmla="*/ 4786 w 10000"/>
              <a:gd name="connsiteY37" fmla="*/ 8870 h 10000"/>
              <a:gd name="connsiteX38" fmla="*/ 4862 w 10000"/>
              <a:gd name="connsiteY38" fmla="*/ 9025 h 10000"/>
              <a:gd name="connsiteX39" fmla="*/ 4709 w 10000"/>
              <a:gd name="connsiteY39" fmla="*/ 9382 h 10000"/>
              <a:gd name="connsiteX40" fmla="*/ 4909 w 10000"/>
              <a:gd name="connsiteY40" fmla="*/ 9620 h 10000"/>
              <a:gd name="connsiteX41" fmla="*/ 5110 w 10000"/>
              <a:gd name="connsiteY41" fmla="*/ 9691 h 10000"/>
              <a:gd name="connsiteX42" fmla="*/ 5310 w 10000"/>
              <a:gd name="connsiteY42" fmla="*/ 9524 h 10000"/>
              <a:gd name="connsiteX43" fmla="*/ 5577 w 10000"/>
              <a:gd name="connsiteY43" fmla="*/ 9524 h 10000"/>
              <a:gd name="connsiteX44" fmla="*/ 5653 w 10000"/>
              <a:gd name="connsiteY44" fmla="*/ 9715 h 10000"/>
              <a:gd name="connsiteX45" fmla="*/ 5758 w 10000"/>
              <a:gd name="connsiteY45" fmla="*/ 9691 h 10000"/>
              <a:gd name="connsiteX46" fmla="*/ 6053 w 10000"/>
              <a:gd name="connsiteY46" fmla="*/ 9465 h 10000"/>
              <a:gd name="connsiteX47" fmla="*/ 6349 w 10000"/>
              <a:gd name="connsiteY47" fmla="*/ 9691 h 10000"/>
              <a:gd name="connsiteX48" fmla="*/ 6749 w 10000"/>
              <a:gd name="connsiteY48" fmla="*/ 9346 h 10000"/>
              <a:gd name="connsiteX49" fmla="*/ 6921 w 10000"/>
              <a:gd name="connsiteY49" fmla="*/ 9346 h 10000"/>
              <a:gd name="connsiteX50" fmla="*/ 7121 w 10000"/>
              <a:gd name="connsiteY50" fmla="*/ 9560 h 10000"/>
              <a:gd name="connsiteX51" fmla="*/ 7521 w 10000"/>
              <a:gd name="connsiteY51" fmla="*/ 9227 h 10000"/>
              <a:gd name="connsiteX52" fmla="*/ 7693 w 10000"/>
              <a:gd name="connsiteY52" fmla="*/ 9251 h 10000"/>
              <a:gd name="connsiteX53" fmla="*/ 7846 w 10000"/>
              <a:gd name="connsiteY53" fmla="*/ 9405 h 10000"/>
              <a:gd name="connsiteX54" fmla="*/ 8389 w 10000"/>
              <a:gd name="connsiteY54" fmla="*/ 9465 h 10000"/>
              <a:gd name="connsiteX55" fmla="*/ 8437 w 10000"/>
              <a:gd name="connsiteY55" fmla="*/ 9750 h 10000"/>
              <a:gd name="connsiteX56" fmla="*/ 8713 w 10000"/>
              <a:gd name="connsiteY56" fmla="*/ 9441 h 10000"/>
              <a:gd name="connsiteX57" fmla="*/ 8856 w 10000"/>
              <a:gd name="connsiteY57" fmla="*/ 9441 h 10000"/>
              <a:gd name="connsiteX58" fmla="*/ 8961 w 10000"/>
              <a:gd name="connsiteY58" fmla="*/ 9845 h 10000"/>
              <a:gd name="connsiteX59" fmla="*/ 9428 w 10000"/>
              <a:gd name="connsiteY59" fmla="*/ 10000 h 10000"/>
              <a:gd name="connsiteX60" fmla="*/ 9561 w 10000"/>
              <a:gd name="connsiteY60" fmla="*/ 9881 h 10000"/>
              <a:gd name="connsiteX61" fmla="*/ 9523 w 10000"/>
              <a:gd name="connsiteY61" fmla="*/ 9881 h 10000"/>
              <a:gd name="connsiteX62" fmla="*/ 9504 w 10000"/>
              <a:gd name="connsiteY62" fmla="*/ 9572 h 10000"/>
              <a:gd name="connsiteX63" fmla="*/ 10000 w 10000"/>
              <a:gd name="connsiteY63" fmla="*/ 9203 h 10000"/>
              <a:gd name="connsiteX64" fmla="*/ 9924 w 10000"/>
              <a:gd name="connsiteY64" fmla="*/ 8609 h 10000"/>
              <a:gd name="connsiteX65" fmla="*/ 9447 w 10000"/>
              <a:gd name="connsiteY65" fmla="*/ 8454 h 10000"/>
              <a:gd name="connsiteX66" fmla="*/ 9571 w 10000"/>
              <a:gd name="connsiteY66" fmla="*/ 8300 h 10000"/>
              <a:gd name="connsiteX67" fmla="*/ 9571 w 10000"/>
              <a:gd name="connsiteY67" fmla="*/ 7872 h 10000"/>
              <a:gd name="connsiteX68" fmla="*/ 9943 w 10000"/>
              <a:gd name="connsiteY68" fmla="*/ 7527 h 10000"/>
              <a:gd name="connsiteX69" fmla="*/ 9847 w 10000"/>
              <a:gd name="connsiteY69" fmla="*/ 7277 h 10000"/>
              <a:gd name="connsiteX70" fmla="*/ 9056 w 10000"/>
              <a:gd name="connsiteY70" fmla="*/ 6504 h 10000"/>
              <a:gd name="connsiteX71" fmla="*/ 7664 w 10000"/>
              <a:gd name="connsiteY71" fmla="*/ 6599 h 10000"/>
              <a:gd name="connsiteX72" fmla="*/ 7512 w 10000"/>
              <a:gd name="connsiteY72" fmla="*/ 6908 h 10000"/>
              <a:gd name="connsiteX73" fmla="*/ 7340 w 10000"/>
              <a:gd name="connsiteY73" fmla="*/ 6908 h 10000"/>
              <a:gd name="connsiteX74" fmla="*/ 7369 w 10000"/>
              <a:gd name="connsiteY74" fmla="*/ 5826 h 10000"/>
              <a:gd name="connsiteX75" fmla="*/ 6969 w 10000"/>
              <a:gd name="connsiteY75" fmla="*/ 5244 h 10000"/>
              <a:gd name="connsiteX76" fmla="*/ 6673 w 10000"/>
              <a:gd name="connsiteY76" fmla="*/ 5303 h 10000"/>
              <a:gd name="connsiteX77" fmla="*/ 6492 w 10000"/>
              <a:gd name="connsiteY77" fmla="*/ 5054 h 10000"/>
              <a:gd name="connsiteX78" fmla="*/ 5996 w 10000"/>
              <a:gd name="connsiteY78" fmla="*/ 5327 h 10000"/>
              <a:gd name="connsiteX79" fmla="*/ 5825 w 10000"/>
              <a:gd name="connsiteY79" fmla="*/ 5113 h 10000"/>
              <a:gd name="connsiteX80" fmla="*/ 5481 w 10000"/>
              <a:gd name="connsiteY80" fmla="*/ 5054 h 10000"/>
              <a:gd name="connsiteX81" fmla="*/ 5377 w 10000"/>
              <a:gd name="connsiteY81" fmla="*/ 4649 h 10000"/>
              <a:gd name="connsiteX82" fmla="*/ 5357 w 10000"/>
              <a:gd name="connsiteY82" fmla="*/ 3413 h 10000"/>
              <a:gd name="connsiteX83" fmla="*/ 5129 w 10000"/>
              <a:gd name="connsiteY83" fmla="*/ 3282 h 10000"/>
              <a:gd name="connsiteX84" fmla="*/ 5100 w 10000"/>
              <a:gd name="connsiteY84" fmla="*/ 3103 h 10000"/>
              <a:gd name="connsiteX85" fmla="*/ 4957 w 10000"/>
              <a:gd name="connsiteY85" fmla="*/ 3103 h 10000"/>
              <a:gd name="connsiteX86" fmla="*/ 4909 w 10000"/>
              <a:gd name="connsiteY86" fmla="*/ 2723 h 10000"/>
              <a:gd name="connsiteX87" fmla="*/ 4585 w 10000"/>
              <a:gd name="connsiteY87" fmla="*/ 2759 h 10000"/>
              <a:gd name="connsiteX88" fmla="*/ 3966 w 10000"/>
              <a:gd name="connsiteY88" fmla="*/ 3008 h 10000"/>
              <a:gd name="connsiteX89" fmla="*/ 3670 w 10000"/>
              <a:gd name="connsiteY89" fmla="*/ 3472 h 10000"/>
              <a:gd name="connsiteX90" fmla="*/ 3365 w 10000"/>
              <a:gd name="connsiteY90" fmla="*/ 3472 h 10000"/>
              <a:gd name="connsiteX91" fmla="*/ 3174 w 10000"/>
              <a:gd name="connsiteY91" fmla="*/ 3163 h 10000"/>
              <a:gd name="connsiteX92" fmla="*/ 3098 w 10000"/>
              <a:gd name="connsiteY92" fmla="*/ 2818 h 10000"/>
              <a:gd name="connsiteX93" fmla="*/ 2850 w 10000"/>
              <a:gd name="connsiteY93" fmla="*/ 2485 h 10000"/>
              <a:gd name="connsiteX94" fmla="*/ 2498 w 10000"/>
              <a:gd name="connsiteY94" fmla="*/ 2485 h 10000"/>
              <a:gd name="connsiteX95" fmla="*/ 2355 w 10000"/>
              <a:gd name="connsiteY95" fmla="*/ 2140 h 10000"/>
              <a:gd name="connsiteX96" fmla="*/ 2355 w 10000"/>
              <a:gd name="connsiteY96" fmla="*/ 1617 h 10000"/>
              <a:gd name="connsiteX97" fmla="*/ 2526 w 10000"/>
              <a:gd name="connsiteY97" fmla="*/ 1272 h 10000"/>
              <a:gd name="connsiteX98" fmla="*/ 2421 w 10000"/>
              <a:gd name="connsiteY98" fmla="*/ 809 h 10000"/>
              <a:gd name="connsiteX99" fmla="*/ 2097 w 10000"/>
              <a:gd name="connsiteY9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4557 w 10000"/>
              <a:gd name="connsiteY22" fmla="*/ 6040 h 10000"/>
              <a:gd name="connsiteX23" fmla="*/ 5842 w 10000"/>
              <a:gd name="connsiteY23" fmla="*/ 5190 h 10000"/>
              <a:gd name="connsiteX24" fmla="*/ 6400 w 10000"/>
              <a:gd name="connsiteY24" fmla="*/ 6425 h 10000"/>
              <a:gd name="connsiteX25" fmla="*/ 5670 w 10000"/>
              <a:gd name="connsiteY25" fmla="*/ 6746 h 10000"/>
              <a:gd name="connsiteX26" fmla="*/ 5687 w 10000"/>
              <a:gd name="connsiteY26" fmla="*/ 6985 h 10000"/>
              <a:gd name="connsiteX27" fmla="*/ 5062 w 10000"/>
              <a:gd name="connsiteY27" fmla="*/ 7646 h 10000"/>
              <a:gd name="connsiteX28" fmla="*/ 5033 w 10000"/>
              <a:gd name="connsiteY28" fmla="*/ 7919 h 10000"/>
              <a:gd name="connsiteX29" fmla="*/ 4890 w 10000"/>
              <a:gd name="connsiteY29" fmla="*/ 8050 h 10000"/>
              <a:gd name="connsiteX30" fmla="*/ 4862 w 10000"/>
              <a:gd name="connsiteY30" fmla="*/ 8549 h 10000"/>
              <a:gd name="connsiteX31" fmla="*/ 4633 w 10000"/>
              <a:gd name="connsiteY31" fmla="*/ 8585 h 10000"/>
              <a:gd name="connsiteX32" fmla="*/ 4404 w 10000"/>
              <a:gd name="connsiteY32" fmla="*/ 8549 h 10000"/>
              <a:gd name="connsiteX33" fmla="*/ 4156 w 10000"/>
              <a:gd name="connsiteY33" fmla="*/ 8740 h 10000"/>
              <a:gd name="connsiteX34" fmla="*/ 4309 w 10000"/>
              <a:gd name="connsiteY34" fmla="*/ 8811 h 10000"/>
              <a:gd name="connsiteX35" fmla="*/ 4557 w 10000"/>
              <a:gd name="connsiteY35" fmla="*/ 8811 h 10000"/>
              <a:gd name="connsiteX36" fmla="*/ 4786 w 10000"/>
              <a:gd name="connsiteY36" fmla="*/ 8870 h 10000"/>
              <a:gd name="connsiteX37" fmla="*/ 4862 w 10000"/>
              <a:gd name="connsiteY37" fmla="*/ 9025 h 10000"/>
              <a:gd name="connsiteX38" fmla="*/ 4709 w 10000"/>
              <a:gd name="connsiteY38" fmla="*/ 9382 h 10000"/>
              <a:gd name="connsiteX39" fmla="*/ 4909 w 10000"/>
              <a:gd name="connsiteY39" fmla="*/ 9620 h 10000"/>
              <a:gd name="connsiteX40" fmla="*/ 5110 w 10000"/>
              <a:gd name="connsiteY40" fmla="*/ 9691 h 10000"/>
              <a:gd name="connsiteX41" fmla="*/ 5310 w 10000"/>
              <a:gd name="connsiteY41" fmla="*/ 9524 h 10000"/>
              <a:gd name="connsiteX42" fmla="*/ 5577 w 10000"/>
              <a:gd name="connsiteY42" fmla="*/ 9524 h 10000"/>
              <a:gd name="connsiteX43" fmla="*/ 5653 w 10000"/>
              <a:gd name="connsiteY43" fmla="*/ 9715 h 10000"/>
              <a:gd name="connsiteX44" fmla="*/ 5758 w 10000"/>
              <a:gd name="connsiteY44" fmla="*/ 9691 h 10000"/>
              <a:gd name="connsiteX45" fmla="*/ 6053 w 10000"/>
              <a:gd name="connsiteY45" fmla="*/ 9465 h 10000"/>
              <a:gd name="connsiteX46" fmla="*/ 6349 w 10000"/>
              <a:gd name="connsiteY46" fmla="*/ 9691 h 10000"/>
              <a:gd name="connsiteX47" fmla="*/ 6749 w 10000"/>
              <a:gd name="connsiteY47" fmla="*/ 9346 h 10000"/>
              <a:gd name="connsiteX48" fmla="*/ 6921 w 10000"/>
              <a:gd name="connsiteY48" fmla="*/ 9346 h 10000"/>
              <a:gd name="connsiteX49" fmla="*/ 7121 w 10000"/>
              <a:gd name="connsiteY49" fmla="*/ 9560 h 10000"/>
              <a:gd name="connsiteX50" fmla="*/ 7521 w 10000"/>
              <a:gd name="connsiteY50" fmla="*/ 9227 h 10000"/>
              <a:gd name="connsiteX51" fmla="*/ 7693 w 10000"/>
              <a:gd name="connsiteY51" fmla="*/ 9251 h 10000"/>
              <a:gd name="connsiteX52" fmla="*/ 7846 w 10000"/>
              <a:gd name="connsiteY52" fmla="*/ 9405 h 10000"/>
              <a:gd name="connsiteX53" fmla="*/ 8389 w 10000"/>
              <a:gd name="connsiteY53" fmla="*/ 9465 h 10000"/>
              <a:gd name="connsiteX54" fmla="*/ 8437 w 10000"/>
              <a:gd name="connsiteY54" fmla="*/ 9750 h 10000"/>
              <a:gd name="connsiteX55" fmla="*/ 8713 w 10000"/>
              <a:gd name="connsiteY55" fmla="*/ 9441 h 10000"/>
              <a:gd name="connsiteX56" fmla="*/ 8856 w 10000"/>
              <a:gd name="connsiteY56" fmla="*/ 9441 h 10000"/>
              <a:gd name="connsiteX57" fmla="*/ 8961 w 10000"/>
              <a:gd name="connsiteY57" fmla="*/ 9845 h 10000"/>
              <a:gd name="connsiteX58" fmla="*/ 9428 w 10000"/>
              <a:gd name="connsiteY58" fmla="*/ 10000 h 10000"/>
              <a:gd name="connsiteX59" fmla="*/ 9561 w 10000"/>
              <a:gd name="connsiteY59" fmla="*/ 9881 h 10000"/>
              <a:gd name="connsiteX60" fmla="*/ 9523 w 10000"/>
              <a:gd name="connsiteY60" fmla="*/ 9881 h 10000"/>
              <a:gd name="connsiteX61" fmla="*/ 9504 w 10000"/>
              <a:gd name="connsiteY61" fmla="*/ 9572 h 10000"/>
              <a:gd name="connsiteX62" fmla="*/ 10000 w 10000"/>
              <a:gd name="connsiteY62" fmla="*/ 9203 h 10000"/>
              <a:gd name="connsiteX63" fmla="*/ 9924 w 10000"/>
              <a:gd name="connsiteY63" fmla="*/ 8609 h 10000"/>
              <a:gd name="connsiteX64" fmla="*/ 9447 w 10000"/>
              <a:gd name="connsiteY64" fmla="*/ 8454 h 10000"/>
              <a:gd name="connsiteX65" fmla="*/ 9571 w 10000"/>
              <a:gd name="connsiteY65" fmla="*/ 8300 h 10000"/>
              <a:gd name="connsiteX66" fmla="*/ 9571 w 10000"/>
              <a:gd name="connsiteY66" fmla="*/ 7872 h 10000"/>
              <a:gd name="connsiteX67" fmla="*/ 9943 w 10000"/>
              <a:gd name="connsiteY67" fmla="*/ 7527 h 10000"/>
              <a:gd name="connsiteX68" fmla="*/ 9847 w 10000"/>
              <a:gd name="connsiteY68" fmla="*/ 7277 h 10000"/>
              <a:gd name="connsiteX69" fmla="*/ 9056 w 10000"/>
              <a:gd name="connsiteY69" fmla="*/ 6504 h 10000"/>
              <a:gd name="connsiteX70" fmla="*/ 7664 w 10000"/>
              <a:gd name="connsiteY70" fmla="*/ 6599 h 10000"/>
              <a:gd name="connsiteX71" fmla="*/ 7512 w 10000"/>
              <a:gd name="connsiteY71" fmla="*/ 6908 h 10000"/>
              <a:gd name="connsiteX72" fmla="*/ 7340 w 10000"/>
              <a:gd name="connsiteY72" fmla="*/ 6908 h 10000"/>
              <a:gd name="connsiteX73" fmla="*/ 7369 w 10000"/>
              <a:gd name="connsiteY73" fmla="*/ 5826 h 10000"/>
              <a:gd name="connsiteX74" fmla="*/ 6969 w 10000"/>
              <a:gd name="connsiteY74" fmla="*/ 5244 h 10000"/>
              <a:gd name="connsiteX75" fmla="*/ 6673 w 10000"/>
              <a:gd name="connsiteY75" fmla="*/ 5303 h 10000"/>
              <a:gd name="connsiteX76" fmla="*/ 6492 w 10000"/>
              <a:gd name="connsiteY76" fmla="*/ 5054 h 10000"/>
              <a:gd name="connsiteX77" fmla="*/ 5996 w 10000"/>
              <a:gd name="connsiteY77" fmla="*/ 5327 h 10000"/>
              <a:gd name="connsiteX78" fmla="*/ 5825 w 10000"/>
              <a:gd name="connsiteY78" fmla="*/ 5113 h 10000"/>
              <a:gd name="connsiteX79" fmla="*/ 5481 w 10000"/>
              <a:gd name="connsiteY79" fmla="*/ 5054 h 10000"/>
              <a:gd name="connsiteX80" fmla="*/ 5377 w 10000"/>
              <a:gd name="connsiteY80" fmla="*/ 4649 h 10000"/>
              <a:gd name="connsiteX81" fmla="*/ 5357 w 10000"/>
              <a:gd name="connsiteY81" fmla="*/ 3413 h 10000"/>
              <a:gd name="connsiteX82" fmla="*/ 5129 w 10000"/>
              <a:gd name="connsiteY82" fmla="*/ 3282 h 10000"/>
              <a:gd name="connsiteX83" fmla="*/ 5100 w 10000"/>
              <a:gd name="connsiteY83" fmla="*/ 3103 h 10000"/>
              <a:gd name="connsiteX84" fmla="*/ 4957 w 10000"/>
              <a:gd name="connsiteY84" fmla="*/ 3103 h 10000"/>
              <a:gd name="connsiteX85" fmla="*/ 4909 w 10000"/>
              <a:gd name="connsiteY85" fmla="*/ 2723 h 10000"/>
              <a:gd name="connsiteX86" fmla="*/ 4585 w 10000"/>
              <a:gd name="connsiteY86" fmla="*/ 2759 h 10000"/>
              <a:gd name="connsiteX87" fmla="*/ 3966 w 10000"/>
              <a:gd name="connsiteY87" fmla="*/ 3008 h 10000"/>
              <a:gd name="connsiteX88" fmla="*/ 3670 w 10000"/>
              <a:gd name="connsiteY88" fmla="*/ 3472 h 10000"/>
              <a:gd name="connsiteX89" fmla="*/ 3365 w 10000"/>
              <a:gd name="connsiteY89" fmla="*/ 3472 h 10000"/>
              <a:gd name="connsiteX90" fmla="*/ 3174 w 10000"/>
              <a:gd name="connsiteY90" fmla="*/ 3163 h 10000"/>
              <a:gd name="connsiteX91" fmla="*/ 3098 w 10000"/>
              <a:gd name="connsiteY91" fmla="*/ 2818 h 10000"/>
              <a:gd name="connsiteX92" fmla="*/ 2850 w 10000"/>
              <a:gd name="connsiteY92" fmla="*/ 2485 h 10000"/>
              <a:gd name="connsiteX93" fmla="*/ 2498 w 10000"/>
              <a:gd name="connsiteY93" fmla="*/ 2485 h 10000"/>
              <a:gd name="connsiteX94" fmla="*/ 2355 w 10000"/>
              <a:gd name="connsiteY94" fmla="*/ 2140 h 10000"/>
              <a:gd name="connsiteX95" fmla="*/ 2355 w 10000"/>
              <a:gd name="connsiteY95" fmla="*/ 1617 h 10000"/>
              <a:gd name="connsiteX96" fmla="*/ 2526 w 10000"/>
              <a:gd name="connsiteY96" fmla="*/ 1272 h 10000"/>
              <a:gd name="connsiteX97" fmla="*/ 2421 w 10000"/>
              <a:gd name="connsiteY97" fmla="*/ 809 h 10000"/>
              <a:gd name="connsiteX98" fmla="*/ 2097 w 10000"/>
              <a:gd name="connsiteY9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4604 w 10000"/>
              <a:gd name="connsiteY21" fmla="*/ 5815 h 10000"/>
              <a:gd name="connsiteX22" fmla="*/ 5842 w 10000"/>
              <a:gd name="connsiteY22" fmla="*/ 5190 h 10000"/>
              <a:gd name="connsiteX23" fmla="*/ 6400 w 10000"/>
              <a:gd name="connsiteY23" fmla="*/ 6425 h 10000"/>
              <a:gd name="connsiteX24" fmla="*/ 5670 w 10000"/>
              <a:gd name="connsiteY24" fmla="*/ 6746 h 10000"/>
              <a:gd name="connsiteX25" fmla="*/ 5687 w 10000"/>
              <a:gd name="connsiteY25" fmla="*/ 6985 h 10000"/>
              <a:gd name="connsiteX26" fmla="*/ 5062 w 10000"/>
              <a:gd name="connsiteY26" fmla="*/ 7646 h 10000"/>
              <a:gd name="connsiteX27" fmla="*/ 5033 w 10000"/>
              <a:gd name="connsiteY27" fmla="*/ 7919 h 10000"/>
              <a:gd name="connsiteX28" fmla="*/ 4890 w 10000"/>
              <a:gd name="connsiteY28" fmla="*/ 8050 h 10000"/>
              <a:gd name="connsiteX29" fmla="*/ 4862 w 10000"/>
              <a:gd name="connsiteY29" fmla="*/ 8549 h 10000"/>
              <a:gd name="connsiteX30" fmla="*/ 4633 w 10000"/>
              <a:gd name="connsiteY30" fmla="*/ 8585 h 10000"/>
              <a:gd name="connsiteX31" fmla="*/ 4404 w 10000"/>
              <a:gd name="connsiteY31" fmla="*/ 8549 h 10000"/>
              <a:gd name="connsiteX32" fmla="*/ 4156 w 10000"/>
              <a:gd name="connsiteY32" fmla="*/ 8740 h 10000"/>
              <a:gd name="connsiteX33" fmla="*/ 4309 w 10000"/>
              <a:gd name="connsiteY33" fmla="*/ 8811 h 10000"/>
              <a:gd name="connsiteX34" fmla="*/ 4557 w 10000"/>
              <a:gd name="connsiteY34" fmla="*/ 8811 h 10000"/>
              <a:gd name="connsiteX35" fmla="*/ 4786 w 10000"/>
              <a:gd name="connsiteY35" fmla="*/ 8870 h 10000"/>
              <a:gd name="connsiteX36" fmla="*/ 4862 w 10000"/>
              <a:gd name="connsiteY36" fmla="*/ 9025 h 10000"/>
              <a:gd name="connsiteX37" fmla="*/ 4709 w 10000"/>
              <a:gd name="connsiteY37" fmla="*/ 9382 h 10000"/>
              <a:gd name="connsiteX38" fmla="*/ 4909 w 10000"/>
              <a:gd name="connsiteY38" fmla="*/ 9620 h 10000"/>
              <a:gd name="connsiteX39" fmla="*/ 5110 w 10000"/>
              <a:gd name="connsiteY39" fmla="*/ 9691 h 10000"/>
              <a:gd name="connsiteX40" fmla="*/ 5310 w 10000"/>
              <a:gd name="connsiteY40" fmla="*/ 9524 h 10000"/>
              <a:gd name="connsiteX41" fmla="*/ 5577 w 10000"/>
              <a:gd name="connsiteY41" fmla="*/ 9524 h 10000"/>
              <a:gd name="connsiteX42" fmla="*/ 5653 w 10000"/>
              <a:gd name="connsiteY42" fmla="*/ 9715 h 10000"/>
              <a:gd name="connsiteX43" fmla="*/ 5758 w 10000"/>
              <a:gd name="connsiteY43" fmla="*/ 9691 h 10000"/>
              <a:gd name="connsiteX44" fmla="*/ 6053 w 10000"/>
              <a:gd name="connsiteY44" fmla="*/ 9465 h 10000"/>
              <a:gd name="connsiteX45" fmla="*/ 6349 w 10000"/>
              <a:gd name="connsiteY45" fmla="*/ 9691 h 10000"/>
              <a:gd name="connsiteX46" fmla="*/ 6749 w 10000"/>
              <a:gd name="connsiteY46" fmla="*/ 9346 h 10000"/>
              <a:gd name="connsiteX47" fmla="*/ 6921 w 10000"/>
              <a:gd name="connsiteY47" fmla="*/ 9346 h 10000"/>
              <a:gd name="connsiteX48" fmla="*/ 7121 w 10000"/>
              <a:gd name="connsiteY48" fmla="*/ 9560 h 10000"/>
              <a:gd name="connsiteX49" fmla="*/ 7521 w 10000"/>
              <a:gd name="connsiteY49" fmla="*/ 9227 h 10000"/>
              <a:gd name="connsiteX50" fmla="*/ 7693 w 10000"/>
              <a:gd name="connsiteY50" fmla="*/ 9251 h 10000"/>
              <a:gd name="connsiteX51" fmla="*/ 7846 w 10000"/>
              <a:gd name="connsiteY51" fmla="*/ 9405 h 10000"/>
              <a:gd name="connsiteX52" fmla="*/ 8389 w 10000"/>
              <a:gd name="connsiteY52" fmla="*/ 9465 h 10000"/>
              <a:gd name="connsiteX53" fmla="*/ 8437 w 10000"/>
              <a:gd name="connsiteY53" fmla="*/ 9750 h 10000"/>
              <a:gd name="connsiteX54" fmla="*/ 8713 w 10000"/>
              <a:gd name="connsiteY54" fmla="*/ 9441 h 10000"/>
              <a:gd name="connsiteX55" fmla="*/ 8856 w 10000"/>
              <a:gd name="connsiteY55" fmla="*/ 9441 h 10000"/>
              <a:gd name="connsiteX56" fmla="*/ 8961 w 10000"/>
              <a:gd name="connsiteY56" fmla="*/ 9845 h 10000"/>
              <a:gd name="connsiteX57" fmla="*/ 9428 w 10000"/>
              <a:gd name="connsiteY57" fmla="*/ 10000 h 10000"/>
              <a:gd name="connsiteX58" fmla="*/ 9561 w 10000"/>
              <a:gd name="connsiteY58" fmla="*/ 9881 h 10000"/>
              <a:gd name="connsiteX59" fmla="*/ 9523 w 10000"/>
              <a:gd name="connsiteY59" fmla="*/ 9881 h 10000"/>
              <a:gd name="connsiteX60" fmla="*/ 9504 w 10000"/>
              <a:gd name="connsiteY60" fmla="*/ 9572 h 10000"/>
              <a:gd name="connsiteX61" fmla="*/ 10000 w 10000"/>
              <a:gd name="connsiteY61" fmla="*/ 9203 h 10000"/>
              <a:gd name="connsiteX62" fmla="*/ 9924 w 10000"/>
              <a:gd name="connsiteY62" fmla="*/ 8609 h 10000"/>
              <a:gd name="connsiteX63" fmla="*/ 9447 w 10000"/>
              <a:gd name="connsiteY63" fmla="*/ 8454 h 10000"/>
              <a:gd name="connsiteX64" fmla="*/ 9571 w 10000"/>
              <a:gd name="connsiteY64" fmla="*/ 8300 h 10000"/>
              <a:gd name="connsiteX65" fmla="*/ 9571 w 10000"/>
              <a:gd name="connsiteY65" fmla="*/ 7872 h 10000"/>
              <a:gd name="connsiteX66" fmla="*/ 9943 w 10000"/>
              <a:gd name="connsiteY66" fmla="*/ 7527 h 10000"/>
              <a:gd name="connsiteX67" fmla="*/ 9847 w 10000"/>
              <a:gd name="connsiteY67" fmla="*/ 7277 h 10000"/>
              <a:gd name="connsiteX68" fmla="*/ 9056 w 10000"/>
              <a:gd name="connsiteY68" fmla="*/ 6504 h 10000"/>
              <a:gd name="connsiteX69" fmla="*/ 7664 w 10000"/>
              <a:gd name="connsiteY69" fmla="*/ 6599 h 10000"/>
              <a:gd name="connsiteX70" fmla="*/ 7512 w 10000"/>
              <a:gd name="connsiteY70" fmla="*/ 6908 h 10000"/>
              <a:gd name="connsiteX71" fmla="*/ 7340 w 10000"/>
              <a:gd name="connsiteY71" fmla="*/ 6908 h 10000"/>
              <a:gd name="connsiteX72" fmla="*/ 7369 w 10000"/>
              <a:gd name="connsiteY72" fmla="*/ 5826 h 10000"/>
              <a:gd name="connsiteX73" fmla="*/ 6969 w 10000"/>
              <a:gd name="connsiteY73" fmla="*/ 5244 h 10000"/>
              <a:gd name="connsiteX74" fmla="*/ 6673 w 10000"/>
              <a:gd name="connsiteY74" fmla="*/ 5303 h 10000"/>
              <a:gd name="connsiteX75" fmla="*/ 6492 w 10000"/>
              <a:gd name="connsiteY75" fmla="*/ 5054 h 10000"/>
              <a:gd name="connsiteX76" fmla="*/ 5996 w 10000"/>
              <a:gd name="connsiteY76" fmla="*/ 5327 h 10000"/>
              <a:gd name="connsiteX77" fmla="*/ 5825 w 10000"/>
              <a:gd name="connsiteY77" fmla="*/ 5113 h 10000"/>
              <a:gd name="connsiteX78" fmla="*/ 5481 w 10000"/>
              <a:gd name="connsiteY78" fmla="*/ 5054 h 10000"/>
              <a:gd name="connsiteX79" fmla="*/ 5377 w 10000"/>
              <a:gd name="connsiteY79" fmla="*/ 4649 h 10000"/>
              <a:gd name="connsiteX80" fmla="*/ 5357 w 10000"/>
              <a:gd name="connsiteY80" fmla="*/ 3413 h 10000"/>
              <a:gd name="connsiteX81" fmla="*/ 5129 w 10000"/>
              <a:gd name="connsiteY81" fmla="*/ 3282 h 10000"/>
              <a:gd name="connsiteX82" fmla="*/ 5100 w 10000"/>
              <a:gd name="connsiteY82" fmla="*/ 3103 h 10000"/>
              <a:gd name="connsiteX83" fmla="*/ 4957 w 10000"/>
              <a:gd name="connsiteY83" fmla="*/ 3103 h 10000"/>
              <a:gd name="connsiteX84" fmla="*/ 4909 w 10000"/>
              <a:gd name="connsiteY84" fmla="*/ 2723 h 10000"/>
              <a:gd name="connsiteX85" fmla="*/ 4585 w 10000"/>
              <a:gd name="connsiteY85" fmla="*/ 2759 h 10000"/>
              <a:gd name="connsiteX86" fmla="*/ 3966 w 10000"/>
              <a:gd name="connsiteY86" fmla="*/ 3008 h 10000"/>
              <a:gd name="connsiteX87" fmla="*/ 3670 w 10000"/>
              <a:gd name="connsiteY87" fmla="*/ 3472 h 10000"/>
              <a:gd name="connsiteX88" fmla="*/ 3365 w 10000"/>
              <a:gd name="connsiteY88" fmla="*/ 3472 h 10000"/>
              <a:gd name="connsiteX89" fmla="*/ 3174 w 10000"/>
              <a:gd name="connsiteY89" fmla="*/ 3163 h 10000"/>
              <a:gd name="connsiteX90" fmla="*/ 3098 w 10000"/>
              <a:gd name="connsiteY90" fmla="*/ 2818 h 10000"/>
              <a:gd name="connsiteX91" fmla="*/ 2850 w 10000"/>
              <a:gd name="connsiteY91" fmla="*/ 2485 h 10000"/>
              <a:gd name="connsiteX92" fmla="*/ 2498 w 10000"/>
              <a:gd name="connsiteY92" fmla="*/ 2485 h 10000"/>
              <a:gd name="connsiteX93" fmla="*/ 2355 w 10000"/>
              <a:gd name="connsiteY93" fmla="*/ 2140 h 10000"/>
              <a:gd name="connsiteX94" fmla="*/ 2355 w 10000"/>
              <a:gd name="connsiteY94" fmla="*/ 1617 h 10000"/>
              <a:gd name="connsiteX95" fmla="*/ 2526 w 10000"/>
              <a:gd name="connsiteY95" fmla="*/ 1272 h 10000"/>
              <a:gd name="connsiteX96" fmla="*/ 2421 w 10000"/>
              <a:gd name="connsiteY96" fmla="*/ 809 h 10000"/>
              <a:gd name="connsiteX97" fmla="*/ 2097 w 10000"/>
              <a:gd name="connsiteY9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4385 w 10000"/>
              <a:gd name="connsiteY20" fmla="*/ 5696 h 10000"/>
              <a:gd name="connsiteX21" fmla="*/ 5842 w 10000"/>
              <a:gd name="connsiteY21" fmla="*/ 5190 h 10000"/>
              <a:gd name="connsiteX22" fmla="*/ 6400 w 10000"/>
              <a:gd name="connsiteY22" fmla="*/ 6425 h 10000"/>
              <a:gd name="connsiteX23" fmla="*/ 5670 w 10000"/>
              <a:gd name="connsiteY23" fmla="*/ 6746 h 10000"/>
              <a:gd name="connsiteX24" fmla="*/ 5687 w 10000"/>
              <a:gd name="connsiteY24" fmla="*/ 6985 h 10000"/>
              <a:gd name="connsiteX25" fmla="*/ 5062 w 10000"/>
              <a:gd name="connsiteY25" fmla="*/ 7646 h 10000"/>
              <a:gd name="connsiteX26" fmla="*/ 5033 w 10000"/>
              <a:gd name="connsiteY26" fmla="*/ 7919 h 10000"/>
              <a:gd name="connsiteX27" fmla="*/ 4890 w 10000"/>
              <a:gd name="connsiteY27" fmla="*/ 8050 h 10000"/>
              <a:gd name="connsiteX28" fmla="*/ 4862 w 10000"/>
              <a:gd name="connsiteY28" fmla="*/ 8549 h 10000"/>
              <a:gd name="connsiteX29" fmla="*/ 4633 w 10000"/>
              <a:gd name="connsiteY29" fmla="*/ 8585 h 10000"/>
              <a:gd name="connsiteX30" fmla="*/ 4404 w 10000"/>
              <a:gd name="connsiteY30" fmla="*/ 8549 h 10000"/>
              <a:gd name="connsiteX31" fmla="*/ 4156 w 10000"/>
              <a:gd name="connsiteY31" fmla="*/ 8740 h 10000"/>
              <a:gd name="connsiteX32" fmla="*/ 4309 w 10000"/>
              <a:gd name="connsiteY32" fmla="*/ 8811 h 10000"/>
              <a:gd name="connsiteX33" fmla="*/ 4557 w 10000"/>
              <a:gd name="connsiteY33" fmla="*/ 8811 h 10000"/>
              <a:gd name="connsiteX34" fmla="*/ 4786 w 10000"/>
              <a:gd name="connsiteY34" fmla="*/ 8870 h 10000"/>
              <a:gd name="connsiteX35" fmla="*/ 4862 w 10000"/>
              <a:gd name="connsiteY35" fmla="*/ 9025 h 10000"/>
              <a:gd name="connsiteX36" fmla="*/ 4709 w 10000"/>
              <a:gd name="connsiteY36" fmla="*/ 9382 h 10000"/>
              <a:gd name="connsiteX37" fmla="*/ 4909 w 10000"/>
              <a:gd name="connsiteY37" fmla="*/ 9620 h 10000"/>
              <a:gd name="connsiteX38" fmla="*/ 5110 w 10000"/>
              <a:gd name="connsiteY38" fmla="*/ 9691 h 10000"/>
              <a:gd name="connsiteX39" fmla="*/ 5310 w 10000"/>
              <a:gd name="connsiteY39" fmla="*/ 9524 h 10000"/>
              <a:gd name="connsiteX40" fmla="*/ 5577 w 10000"/>
              <a:gd name="connsiteY40" fmla="*/ 9524 h 10000"/>
              <a:gd name="connsiteX41" fmla="*/ 5653 w 10000"/>
              <a:gd name="connsiteY41" fmla="*/ 9715 h 10000"/>
              <a:gd name="connsiteX42" fmla="*/ 5758 w 10000"/>
              <a:gd name="connsiteY42" fmla="*/ 9691 h 10000"/>
              <a:gd name="connsiteX43" fmla="*/ 6053 w 10000"/>
              <a:gd name="connsiteY43" fmla="*/ 9465 h 10000"/>
              <a:gd name="connsiteX44" fmla="*/ 6349 w 10000"/>
              <a:gd name="connsiteY44" fmla="*/ 9691 h 10000"/>
              <a:gd name="connsiteX45" fmla="*/ 6749 w 10000"/>
              <a:gd name="connsiteY45" fmla="*/ 9346 h 10000"/>
              <a:gd name="connsiteX46" fmla="*/ 6921 w 10000"/>
              <a:gd name="connsiteY46" fmla="*/ 9346 h 10000"/>
              <a:gd name="connsiteX47" fmla="*/ 7121 w 10000"/>
              <a:gd name="connsiteY47" fmla="*/ 9560 h 10000"/>
              <a:gd name="connsiteX48" fmla="*/ 7521 w 10000"/>
              <a:gd name="connsiteY48" fmla="*/ 9227 h 10000"/>
              <a:gd name="connsiteX49" fmla="*/ 7693 w 10000"/>
              <a:gd name="connsiteY49" fmla="*/ 9251 h 10000"/>
              <a:gd name="connsiteX50" fmla="*/ 7846 w 10000"/>
              <a:gd name="connsiteY50" fmla="*/ 9405 h 10000"/>
              <a:gd name="connsiteX51" fmla="*/ 8389 w 10000"/>
              <a:gd name="connsiteY51" fmla="*/ 9465 h 10000"/>
              <a:gd name="connsiteX52" fmla="*/ 8437 w 10000"/>
              <a:gd name="connsiteY52" fmla="*/ 9750 h 10000"/>
              <a:gd name="connsiteX53" fmla="*/ 8713 w 10000"/>
              <a:gd name="connsiteY53" fmla="*/ 9441 h 10000"/>
              <a:gd name="connsiteX54" fmla="*/ 8856 w 10000"/>
              <a:gd name="connsiteY54" fmla="*/ 9441 h 10000"/>
              <a:gd name="connsiteX55" fmla="*/ 8961 w 10000"/>
              <a:gd name="connsiteY55" fmla="*/ 9845 h 10000"/>
              <a:gd name="connsiteX56" fmla="*/ 9428 w 10000"/>
              <a:gd name="connsiteY56" fmla="*/ 10000 h 10000"/>
              <a:gd name="connsiteX57" fmla="*/ 9561 w 10000"/>
              <a:gd name="connsiteY57" fmla="*/ 9881 h 10000"/>
              <a:gd name="connsiteX58" fmla="*/ 9523 w 10000"/>
              <a:gd name="connsiteY58" fmla="*/ 9881 h 10000"/>
              <a:gd name="connsiteX59" fmla="*/ 9504 w 10000"/>
              <a:gd name="connsiteY59" fmla="*/ 9572 h 10000"/>
              <a:gd name="connsiteX60" fmla="*/ 10000 w 10000"/>
              <a:gd name="connsiteY60" fmla="*/ 9203 h 10000"/>
              <a:gd name="connsiteX61" fmla="*/ 9924 w 10000"/>
              <a:gd name="connsiteY61" fmla="*/ 8609 h 10000"/>
              <a:gd name="connsiteX62" fmla="*/ 9447 w 10000"/>
              <a:gd name="connsiteY62" fmla="*/ 8454 h 10000"/>
              <a:gd name="connsiteX63" fmla="*/ 9571 w 10000"/>
              <a:gd name="connsiteY63" fmla="*/ 8300 h 10000"/>
              <a:gd name="connsiteX64" fmla="*/ 9571 w 10000"/>
              <a:gd name="connsiteY64" fmla="*/ 7872 h 10000"/>
              <a:gd name="connsiteX65" fmla="*/ 9943 w 10000"/>
              <a:gd name="connsiteY65" fmla="*/ 7527 h 10000"/>
              <a:gd name="connsiteX66" fmla="*/ 9847 w 10000"/>
              <a:gd name="connsiteY66" fmla="*/ 7277 h 10000"/>
              <a:gd name="connsiteX67" fmla="*/ 9056 w 10000"/>
              <a:gd name="connsiteY67" fmla="*/ 6504 h 10000"/>
              <a:gd name="connsiteX68" fmla="*/ 7664 w 10000"/>
              <a:gd name="connsiteY68" fmla="*/ 6599 h 10000"/>
              <a:gd name="connsiteX69" fmla="*/ 7512 w 10000"/>
              <a:gd name="connsiteY69" fmla="*/ 6908 h 10000"/>
              <a:gd name="connsiteX70" fmla="*/ 7340 w 10000"/>
              <a:gd name="connsiteY70" fmla="*/ 6908 h 10000"/>
              <a:gd name="connsiteX71" fmla="*/ 7369 w 10000"/>
              <a:gd name="connsiteY71" fmla="*/ 5826 h 10000"/>
              <a:gd name="connsiteX72" fmla="*/ 6969 w 10000"/>
              <a:gd name="connsiteY72" fmla="*/ 5244 h 10000"/>
              <a:gd name="connsiteX73" fmla="*/ 6673 w 10000"/>
              <a:gd name="connsiteY73" fmla="*/ 5303 h 10000"/>
              <a:gd name="connsiteX74" fmla="*/ 6492 w 10000"/>
              <a:gd name="connsiteY74" fmla="*/ 5054 h 10000"/>
              <a:gd name="connsiteX75" fmla="*/ 5996 w 10000"/>
              <a:gd name="connsiteY75" fmla="*/ 5327 h 10000"/>
              <a:gd name="connsiteX76" fmla="*/ 5825 w 10000"/>
              <a:gd name="connsiteY76" fmla="*/ 5113 h 10000"/>
              <a:gd name="connsiteX77" fmla="*/ 5481 w 10000"/>
              <a:gd name="connsiteY77" fmla="*/ 5054 h 10000"/>
              <a:gd name="connsiteX78" fmla="*/ 5377 w 10000"/>
              <a:gd name="connsiteY78" fmla="*/ 4649 h 10000"/>
              <a:gd name="connsiteX79" fmla="*/ 5357 w 10000"/>
              <a:gd name="connsiteY79" fmla="*/ 3413 h 10000"/>
              <a:gd name="connsiteX80" fmla="*/ 5129 w 10000"/>
              <a:gd name="connsiteY80" fmla="*/ 3282 h 10000"/>
              <a:gd name="connsiteX81" fmla="*/ 5100 w 10000"/>
              <a:gd name="connsiteY81" fmla="*/ 3103 h 10000"/>
              <a:gd name="connsiteX82" fmla="*/ 4957 w 10000"/>
              <a:gd name="connsiteY82" fmla="*/ 3103 h 10000"/>
              <a:gd name="connsiteX83" fmla="*/ 4909 w 10000"/>
              <a:gd name="connsiteY83" fmla="*/ 2723 h 10000"/>
              <a:gd name="connsiteX84" fmla="*/ 4585 w 10000"/>
              <a:gd name="connsiteY84" fmla="*/ 2759 h 10000"/>
              <a:gd name="connsiteX85" fmla="*/ 3966 w 10000"/>
              <a:gd name="connsiteY85" fmla="*/ 3008 h 10000"/>
              <a:gd name="connsiteX86" fmla="*/ 3670 w 10000"/>
              <a:gd name="connsiteY86" fmla="*/ 3472 h 10000"/>
              <a:gd name="connsiteX87" fmla="*/ 3365 w 10000"/>
              <a:gd name="connsiteY87" fmla="*/ 3472 h 10000"/>
              <a:gd name="connsiteX88" fmla="*/ 3174 w 10000"/>
              <a:gd name="connsiteY88" fmla="*/ 3163 h 10000"/>
              <a:gd name="connsiteX89" fmla="*/ 3098 w 10000"/>
              <a:gd name="connsiteY89" fmla="*/ 2818 h 10000"/>
              <a:gd name="connsiteX90" fmla="*/ 2850 w 10000"/>
              <a:gd name="connsiteY90" fmla="*/ 2485 h 10000"/>
              <a:gd name="connsiteX91" fmla="*/ 2498 w 10000"/>
              <a:gd name="connsiteY91" fmla="*/ 2485 h 10000"/>
              <a:gd name="connsiteX92" fmla="*/ 2355 w 10000"/>
              <a:gd name="connsiteY92" fmla="*/ 2140 h 10000"/>
              <a:gd name="connsiteX93" fmla="*/ 2355 w 10000"/>
              <a:gd name="connsiteY93" fmla="*/ 1617 h 10000"/>
              <a:gd name="connsiteX94" fmla="*/ 2526 w 10000"/>
              <a:gd name="connsiteY94" fmla="*/ 1272 h 10000"/>
              <a:gd name="connsiteX95" fmla="*/ 2421 w 10000"/>
              <a:gd name="connsiteY95" fmla="*/ 809 h 10000"/>
              <a:gd name="connsiteX96" fmla="*/ 2097 w 10000"/>
              <a:gd name="connsiteY9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4252 w 10000"/>
              <a:gd name="connsiteY19" fmla="*/ 5279 h 10000"/>
              <a:gd name="connsiteX20" fmla="*/ 5842 w 10000"/>
              <a:gd name="connsiteY20" fmla="*/ 5190 h 10000"/>
              <a:gd name="connsiteX21" fmla="*/ 6400 w 10000"/>
              <a:gd name="connsiteY21" fmla="*/ 6425 h 10000"/>
              <a:gd name="connsiteX22" fmla="*/ 5670 w 10000"/>
              <a:gd name="connsiteY22" fmla="*/ 6746 h 10000"/>
              <a:gd name="connsiteX23" fmla="*/ 5687 w 10000"/>
              <a:gd name="connsiteY23" fmla="*/ 6985 h 10000"/>
              <a:gd name="connsiteX24" fmla="*/ 5062 w 10000"/>
              <a:gd name="connsiteY24" fmla="*/ 7646 h 10000"/>
              <a:gd name="connsiteX25" fmla="*/ 5033 w 10000"/>
              <a:gd name="connsiteY25" fmla="*/ 7919 h 10000"/>
              <a:gd name="connsiteX26" fmla="*/ 4890 w 10000"/>
              <a:gd name="connsiteY26" fmla="*/ 8050 h 10000"/>
              <a:gd name="connsiteX27" fmla="*/ 4862 w 10000"/>
              <a:gd name="connsiteY27" fmla="*/ 8549 h 10000"/>
              <a:gd name="connsiteX28" fmla="*/ 4633 w 10000"/>
              <a:gd name="connsiteY28" fmla="*/ 8585 h 10000"/>
              <a:gd name="connsiteX29" fmla="*/ 4404 w 10000"/>
              <a:gd name="connsiteY29" fmla="*/ 8549 h 10000"/>
              <a:gd name="connsiteX30" fmla="*/ 4156 w 10000"/>
              <a:gd name="connsiteY30" fmla="*/ 8740 h 10000"/>
              <a:gd name="connsiteX31" fmla="*/ 4309 w 10000"/>
              <a:gd name="connsiteY31" fmla="*/ 8811 h 10000"/>
              <a:gd name="connsiteX32" fmla="*/ 4557 w 10000"/>
              <a:gd name="connsiteY32" fmla="*/ 8811 h 10000"/>
              <a:gd name="connsiteX33" fmla="*/ 4786 w 10000"/>
              <a:gd name="connsiteY33" fmla="*/ 8870 h 10000"/>
              <a:gd name="connsiteX34" fmla="*/ 4862 w 10000"/>
              <a:gd name="connsiteY34" fmla="*/ 9025 h 10000"/>
              <a:gd name="connsiteX35" fmla="*/ 4709 w 10000"/>
              <a:gd name="connsiteY35" fmla="*/ 9382 h 10000"/>
              <a:gd name="connsiteX36" fmla="*/ 4909 w 10000"/>
              <a:gd name="connsiteY36" fmla="*/ 9620 h 10000"/>
              <a:gd name="connsiteX37" fmla="*/ 5110 w 10000"/>
              <a:gd name="connsiteY37" fmla="*/ 9691 h 10000"/>
              <a:gd name="connsiteX38" fmla="*/ 5310 w 10000"/>
              <a:gd name="connsiteY38" fmla="*/ 9524 h 10000"/>
              <a:gd name="connsiteX39" fmla="*/ 5577 w 10000"/>
              <a:gd name="connsiteY39" fmla="*/ 9524 h 10000"/>
              <a:gd name="connsiteX40" fmla="*/ 5653 w 10000"/>
              <a:gd name="connsiteY40" fmla="*/ 9715 h 10000"/>
              <a:gd name="connsiteX41" fmla="*/ 5758 w 10000"/>
              <a:gd name="connsiteY41" fmla="*/ 9691 h 10000"/>
              <a:gd name="connsiteX42" fmla="*/ 6053 w 10000"/>
              <a:gd name="connsiteY42" fmla="*/ 9465 h 10000"/>
              <a:gd name="connsiteX43" fmla="*/ 6349 w 10000"/>
              <a:gd name="connsiteY43" fmla="*/ 9691 h 10000"/>
              <a:gd name="connsiteX44" fmla="*/ 6749 w 10000"/>
              <a:gd name="connsiteY44" fmla="*/ 9346 h 10000"/>
              <a:gd name="connsiteX45" fmla="*/ 6921 w 10000"/>
              <a:gd name="connsiteY45" fmla="*/ 9346 h 10000"/>
              <a:gd name="connsiteX46" fmla="*/ 7121 w 10000"/>
              <a:gd name="connsiteY46" fmla="*/ 9560 h 10000"/>
              <a:gd name="connsiteX47" fmla="*/ 7521 w 10000"/>
              <a:gd name="connsiteY47" fmla="*/ 9227 h 10000"/>
              <a:gd name="connsiteX48" fmla="*/ 7693 w 10000"/>
              <a:gd name="connsiteY48" fmla="*/ 9251 h 10000"/>
              <a:gd name="connsiteX49" fmla="*/ 7846 w 10000"/>
              <a:gd name="connsiteY49" fmla="*/ 9405 h 10000"/>
              <a:gd name="connsiteX50" fmla="*/ 8389 w 10000"/>
              <a:gd name="connsiteY50" fmla="*/ 9465 h 10000"/>
              <a:gd name="connsiteX51" fmla="*/ 8437 w 10000"/>
              <a:gd name="connsiteY51" fmla="*/ 9750 h 10000"/>
              <a:gd name="connsiteX52" fmla="*/ 8713 w 10000"/>
              <a:gd name="connsiteY52" fmla="*/ 9441 h 10000"/>
              <a:gd name="connsiteX53" fmla="*/ 8856 w 10000"/>
              <a:gd name="connsiteY53" fmla="*/ 9441 h 10000"/>
              <a:gd name="connsiteX54" fmla="*/ 8961 w 10000"/>
              <a:gd name="connsiteY54" fmla="*/ 9845 h 10000"/>
              <a:gd name="connsiteX55" fmla="*/ 9428 w 10000"/>
              <a:gd name="connsiteY55" fmla="*/ 10000 h 10000"/>
              <a:gd name="connsiteX56" fmla="*/ 9561 w 10000"/>
              <a:gd name="connsiteY56" fmla="*/ 9881 h 10000"/>
              <a:gd name="connsiteX57" fmla="*/ 9523 w 10000"/>
              <a:gd name="connsiteY57" fmla="*/ 9881 h 10000"/>
              <a:gd name="connsiteX58" fmla="*/ 9504 w 10000"/>
              <a:gd name="connsiteY58" fmla="*/ 9572 h 10000"/>
              <a:gd name="connsiteX59" fmla="*/ 10000 w 10000"/>
              <a:gd name="connsiteY59" fmla="*/ 9203 h 10000"/>
              <a:gd name="connsiteX60" fmla="*/ 9924 w 10000"/>
              <a:gd name="connsiteY60" fmla="*/ 8609 h 10000"/>
              <a:gd name="connsiteX61" fmla="*/ 9447 w 10000"/>
              <a:gd name="connsiteY61" fmla="*/ 8454 h 10000"/>
              <a:gd name="connsiteX62" fmla="*/ 9571 w 10000"/>
              <a:gd name="connsiteY62" fmla="*/ 8300 h 10000"/>
              <a:gd name="connsiteX63" fmla="*/ 9571 w 10000"/>
              <a:gd name="connsiteY63" fmla="*/ 7872 h 10000"/>
              <a:gd name="connsiteX64" fmla="*/ 9943 w 10000"/>
              <a:gd name="connsiteY64" fmla="*/ 7527 h 10000"/>
              <a:gd name="connsiteX65" fmla="*/ 9847 w 10000"/>
              <a:gd name="connsiteY65" fmla="*/ 7277 h 10000"/>
              <a:gd name="connsiteX66" fmla="*/ 9056 w 10000"/>
              <a:gd name="connsiteY66" fmla="*/ 6504 h 10000"/>
              <a:gd name="connsiteX67" fmla="*/ 7664 w 10000"/>
              <a:gd name="connsiteY67" fmla="*/ 6599 h 10000"/>
              <a:gd name="connsiteX68" fmla="*/ 7512 w 10000"/>
              <a:gd name="connsiteY68" fmla="*/ 6908 h 10000"/>
              <a:gd name="connsiteX69" fmla="*/ 7340 w 10000"/>
              <a:gd name="connsiteY69" fmla="*/ 6908 h 10000"/>
              <a:gd name="connsiteX70" fmla="*/ 7369 w 10000"/>
              <a:gd name="connsiteY70" fmla="*/ 5826 h 10000"/>
              <a:gd name="connsiteX71" fmla="*/ 6969 w 10000"/>
              <a:gd name="connsiteY71" fmla="*/ 5244 h 10000"/>
              <a:gd name="connsiteX72" fmla="*/ 6673 w 10000"/>
              <a:gd name="connsiteY72" fmla="*/ 5303 h 10000"/>
              <a:gd name="connsiteX73" fmla="*/ 6492 w 10000"/>
              <a:gd name="connsiteY73" fmla="*/ 5054 h 10000"/>
              <a:gd name="connsiteX74" fmla="*/ 5996 w 10000"/>
              <a:gd name="connsiteY74" fmla="*/ 5327 h 10000"/>
              <a:gd name="connsiteX75" fmla="*/ 5825 w 10000"/>
              <a:gd name="connsiteY75" fmla="*/ 5113 h 10000"/>
              <a:gd name="connsiteX76" fmla="*/ 5481 w 10000"/>
              <a:gd name="connsiteY76" fmla="*/ 5054 h 10000"/>
              <a:gd name="connsiteX77" fmla="*/ 5377 w 10000"/>
              <a:gd name="connsiteY77" fmla="*/ 4649 h 10000"/>
              <a:gd name="connsiteX78" fmla="*/ 5357 w 10000"/>
              <a:gd name="connsiteY78" fmla="*/ 3413 h 10000"/>
              <a:gd name="connsiteX79" fmla="*/ 5129 w 10000"/>
              <a:gd name="connsiteY79" fmla="*/ 3282 h 10000"/>
              <a:gd name="connsiteX80" fmla="*/ 5100 w 10000"/>
              <a:gd name="connsiteY80" fmla="*/ 3103 h 10000"/>
              <a:gd name="connsiteX81" fmla="*/ 4957 w 10000"/>
              <a:gd name="connsiteY81" fmla="*/ 3103 h 10000"/>
              <a:gd name="connsiteX82" fmla="*/ 4909 w 10000"/>
              <a:gd name="connsiteY82" fmla="*/ 2723 h 10000"/>
              <a:gd name="connsiteX83" fmla="*/ 4585 w 10000"/>
              <a:gd name="connsiteY83" fmla="*/ 2759 h 10000"/>
              <a:gd name="connsiteX84" fmla="*/ 3966 w 10000"/>
              <a:gd name="connsiteY84" fmla="*/ 3008 h 10000"/>
              <a:gd name="connsiteX85" fmla="*/ 3670 w 10000"/>
              <a:gd name="connsiteY85" fmla="*/ 3472 h 10000"/>
              <a:gd name="connsiteX86" fmla="*/ 3365 w 10000"/>
              <a:gd name="connsiteY86" fmla="*/ 3472 h 10000"/>
              <a:gd name="connsiteX87" fmla="*/ 3174 w 10000"/>
              <a:gd name="connsiteY87" fmla="*/ 3163 h 10000"/>
              <a:gd name="connsiteX88" fmla="*/ 3098 w 10000"/>
              <a:gd name="connsiteY88" fmla="*/ 2818 h 10000"/>
              <a:gd name="connsiteX89" fmla="*/ 2850 w 10000"/>
              <a:gd name="connsiteY89" fmla="*/ 2485 h 10000"/>
              <a:gd name="connsiteX90" fmla="*/ 2498 w 10000"/>
              <a:gd name="connsiteY90" fmla="*/ 2485 h 10000"/>
              <a:gd name="connsiteX91" fmla="*/ 2355 w 10000"/>
              <a:gd name="connsiteY91" fmla="*/ 2140 h 10000"/>
              <a:gd name="connsiteX92" fmla="*/ 2355 w 10000"/>
              <a:gd name="connsiteY92" fmla="*/ 1617 h 10000"/>
              <a:gd name="connsiteX93" fmla="*/ 2526 w 10000"/>
              <a:gd name="connsiteY93" fmla="*/ 1272 h 10000"/>
              <a:gd name="connsiteX94" fmla="*/ 2421 w 10000"/>
              <a:gd name="connsiteY94" fmla="*/ 809 h 10000"/>
              <a:gd name="connsiteX95" fmla="*/ 2097 w 10000"/>
              <a:gd name="connsiteY9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3804 w 10000"/>
              <a:gd name="connsiteY18" fmla="*/ 5220 h 10000"/>
              <a:gd name="connsiteX19" fmla="*/ 5842 w 10000"/>
              <a:gd name="connsiteY19" fmla="*/ 5190 h 10000"/>
              <a:gd name="connsiteX20" fmla="*/ 6400 w 10000"/>
              <a:gd name="connsiteY20" fmla="*/ 6425 h 10000"/>
              <a:gd name="connsiteX21" fmla="*/ 5670 w 10000"/>
              <a:gd name="connsiteY21" fmla="*/ 6746 h 10000"/>
              <a:gd name="connsiteX22" fmla="*/ 5687 w 10000"/>
              <a:gd name="connsiteY22" fmla="*/ 6985 h 10000"/>
              <a:gd name="connsiteX23" fmla="*/ 5062 w 10000"/>
              <a:gd name="connsiteY23" fmla="*/ 7646 h 10000"/>
              <a:gd name="connsiteX24" fmla="*/ 5033 w 10000"/>
              <a:gd name="connsiteY24" fmla="*/ 7919 h 10000"/>
              <a:gd name="connsiteX25" fmla="*/ 4890 w 10000"/>
              <a:gd name="connsiteY25" fmla="*/ 8050 h 10000"/>
              <a:gd name="connsiteX26" fmla="*/ 4862 w 10000"/>
              <a:gd name="connsiteY26" fmla="*/ 8549 h 10000"/>
              <a:gd name="connsiteX27" fmla="*/ 4633 w 10000"/>
              <a:gd name="connsiteY27" fmla="*/ 8585 h 10000"/>
              <a:gd name="connsiteX28" fmla="*/ 4404 w 10000"/>
              <a:gd name="connsiteY28" fmla="*/ 8549 h 10000"/>
              <a:gd name="connsiteX29" fmla="*/ 4156 w 10000"/>
              <a:gd name="connsiteY29" fmla="*/ 8740 h 10000"/>
              <a:gd name="connsiteX30" fmla="*/ 4309 w 10000"/>
              <a:gd name="connsiteY30" fmla="*/ 8811 h 10000"/>
              <a:gd name="connsiteX31" fmla="*/ 4557 w 10000"/>
              <a:gd name="connsiteY31" fmla="*/ 8811 h 10000"/>
              <a:gd name="connsiteX32" fmla="*/ 4786 w 10000"/>
              <a:gd name="connsiteY32" fmla="*/ 8870 h 10000"/>
              <a:gd name="connsiteX33" fmla="*/ 4862 w 10000"/>
              <a:gd name="connsiteY33" fmla="*/ 9025 h 10000"/>
              <a:gd name="connsiteX34" fmla="*/ 4709 w 10000"/>
              <a:gd name="connsiteY34" fmla="*/ 9382 h 10000"/>
              <a:gd name="connsiteX35" fmla="*/ 4909 w 10000"/>
              <a:gd name="connsiteY35" fmla="*/ 9620 h 10000"/>
              <a:gd name="connsiteX36" fmla="*/ 5110 w 10000"/>
              <a:gd name="connsiteY36" fmla="*/ 9691 h 10000"/>
              <a:gd name="connsiteX37" fmla="*/ 5310 w 10000"/>
              <a:gd name="connsiteY37" fmla="*/ 9524 h 10000"/>
              <a:gd name="connsiteX38" fmla="*/ 5577 w 10000"/>
              <a:gd name="connsiteY38" fmla="*/ 9524 h 10000"/>
              <a:gd name="connsiteX39" fmla="*/ 5653 w 10000"/>
              <a:gd name="connsiteY39" fmla="*/ 9715 h 10000"/>
              <a:gd name="connsiteX40" fmla="*/ 5758 w 10000"/>
              <a:gd name="connsiteY40" fmla="*/ 9691 h 10000"/>
              <a:gd name="connsiteX41" fmla="*/ 6053 w 10000"/>
              <a:gd name="connsiteY41" fmla="*/ 9465 h 10000"/>
              <a:gd name="connsiteX42" fmla="*/ 6349 w 10000"/>
              <a:gd name="connsiteY42" fmla="*/ 9691 h 10000"/>
              <a:gd name="connsiteX43" fmla="*/ 6749 w 10000"/>
              <a:gd name="connsiteY43" fmla="*/ 9346 h 10000"/>
              <a:gd name="connsiteX44" fmla="*/ 6921 w 10000"/>
              <a:gd name="connsiteY44" fmla="*/ 9346 h 10000"/>
              <a:gd name="connsiteX45" fmla="*/ 7121 w 10000"/>
              <a:gd name="connsiteY45" fmla="*/ 9560 h 10000"/>
              <a:gd name="connsiteX46" fmla="*/ 7521 w 10000"/>
              <a:gd name="connsiteY46" fmla="*/ 9227 h 10000"/>
              <a:gd name="connsiteX47" fmla="*/ 7693 w 10000"/>
              <a:gd name="connsiteY47" fmla="*/ 9251 h 10000"/>
              <a:gd name="connsiteX48" fmla="*/ 7846 w 10000"/>
              <a:gd name="connsiteY48" fmla="*/ 9405 h 10000"/>
              <a:gd name="connsiteX49" fmla="*/ 8389 w 10000"/>
              <a:gd name="connsiteY49" fmla="*/ 9465 h 10000"/>
              <a:gd name="connsiteX50" fmla="*/ 8437 w 10000"/>
              <a:gd name="connsiteY50" fmla="*/ 9750 h 10000"/>
              <a:gd name="connsiteX51" fmla="*/ 8713 w 10000"/>
              <a:gd name="connsiteY51" fmla="*/ 9441 h 10000"/>
              <a:gd name="connsiteX52" fmla="*/ 8856 w 10000"/>
              <a:gd name="connsiteY52" fmla="*/ 9441 h 10000"/>
              <a:gd name="connsiteX53" fmla="*/ 8961 w 10000"/>
              <a:gd name="connsiteY53" fmla="*/ 9845 h 10000"/>
              <a:gd name="connsiteX54" fmla="*/ 9428 w 10000"/>
              <a:gd name="connsiteY54" fmla="*/ 10000 h 10000"/>
              <a:gd name="connsiteX55" fmla="*/ 9561 w 10000"/>
              <a:gd name="connsiteY55" fmla="*/ 9881 h 10000"/>
              <a:gd name="connsiteX56" fmla="*/ 9523 w 10000"/>
              <a:gd name="connsiteY56" fmla="*/ 9881 h 10000"/>
              <a:gd name="connsiteX57" fmla="*/ 9504 w 10000"/>
              <a:gd name="connsiteY57" fmla="*/ 9572 h 10000"/>
              <a:gd name="connsiteX58" fmla="*/ 10000 w 10000"/>
              <a:gd name="connsiteY58" fmla="*/ 9203 h 10000"/>
              <a:gd name="connsiteX59" fmla="*/ 9924 w 10000"/>
              <a:gd name="connsiteY59" fmla="*/ 8609 h 10000"/>
              <a:gd name="connsiteX60" fmla="*/ 9447 w 10000"/>
              <a:gd name="connsiteY60" fmla="*/ 8454 h 10000"/>
              <a:gd name="connsiteX61" fmla="*/ 9571 w 10000"/>
              <a:gd name="connsiteY61" fmla="*/ 8300 h 10000"/>
              <a:gd name="connsiteX62" fmla="*/ 9571 w 10000"/>
              <a:gd name="connsiteY62" fmla="*/ 7872 h 10000"/>
              <a:gd name="connsiteX63" fmla="*/ 9943 w 10000"/>
              <a:gd name="connsiteY63" fmla="*/ 7527 h 10000"/>
              <a:gd name="connsiteX64" fmla="*/ 9847 w 10000"/>
              <a:gd name="connsiteY64" fmla="*/ 7277 h 10000"/>
              <a:gd name="connsiteX65" fmla="*/ 9056 w 10000"/>
              <a:gd name="connsiteY65" fmla="*/ 6504 h 10000"/>
              <a:gd name="connsiteX66" fmla="*/ 7664 w 10000"/>
              <a:gd name="connsiteY66" fmla="*/ 6599 h 10000"/>
              <a:gd name="connsiteX67" fmla="*/ 7512 w 10000"/>
              <a:gd name="connsiteY67" fmla="*/ 6908 h 10000"/>
              <a:gd name="connsiteX68" fmla="*/ 7340 w 10000"/>
              <a:gd name="connsiteY68" fmla="*/ 6908 h 10000"/>
              <a:gd name="connsiteX69" fmla="*/ 7369 w 10000"/>
              <a:gd name="connsiteY69" fmla="*/ 5826 h 10000"/>
              <a:gd name="connsiteX70" fmla="*/ 6969 w 10000"/>
              <a:gd name="connsiteY70" fmla="*/ 5244 h 10000"/>
              <a:gd name="connsiteX71" fmla="*/ 6673 w 10000"/>
              <a:gd name="connsiteY71" fmla="*/ 5303 h 10000"/>
              <a:gd name="connsiteX72" fmla="*/ 6492 w 10000"/>
              <a:gd name="connsiteY72" fmla="*/ 5054 h 10000"/>
              <a:gd name="connsiteX73" fmla="*/ 5996 w 10000"/>
              <a:gd name="connsiteY73" fmla="*/ 5327 h 10000"/>
              <a:gd name="connsiteX74" fmla="*/ 5825 w 10000"/>
              <a:gd name="connsiteY74" fmla="*/ 5113 h 10000"/>
              <a:gd name="connsiteX75" fmla="*/ 5481 w 10000"/>
              <a:gd name="connsiteY75" fmla="*/ 5054 h 10000"/>
              <a:gd name="connsiteX76" fmla="*/ 5377 w 10000"/>
              <a:gd name="connsiteY76" fmla="*/ 4649 h 10000"/>
              <a:gd name="connsiteX77" fmla="*/ 5357 w 10000"/>
              <a:gd name="connsiteY77" fmla="*/ 3413 h 10000"/>
              <a:gd name="connsiteX78" fmla="*/ 5129 w 10000"/>
              <a:gd name="connsiteY78" fmla="*/ 3282 h 10000"/>
              <a:gd name="connsiteX79" fmla="*/ 5100 w 10000"/>
              <a:gd name="connsiteY79" fmla="*/ 3103 h 10000"/>
              <a:gd name="connsiteX80" fmla="*/ 4957 w 10000"/>
              <a:gd name="connsiteY80" fmla="*/ 3103 h 10000"/>
              <a:gd name="connsiteX81" fmla="*/ 4909 w 10000"/>
              <a:gd name="connsiteY81" fmla="*/ 2723 h 10000"/>
              <a:gd name="connsiteX82" fmla="*/ 4585 w 10000"/>
              <a:gd name="connsiteY82" fmla="*/ 2759 h 10000"/>
              <a:gd name="connsiteX83" fmla="*/ 3966 w 10000"/>
              <a:gd name="connsiteY83" fmla="*/ 3008 h 10000"/>
              <a:gd name="connsiteX84" fmla="*/ 3670 w 10000"/>
              <a:gd name="connsiteY84" fmla="*/ 3472 h 10000"/>
              <a:gd name="connsiteX85" fmla="*/ 3365 w 10000"/>
              <a:gd name="connsiteY85" fmla="*/ 3472 h 10000"/>
              <a:gd name="connsiteX86" fmla="*/ 3174 w 10000"/>
              <a:gd name="connsiteY86" fmla="*/ 3163 h 10000"/>
              <a:gd name="connsiteX87" fmla="*/ 3098 w 10000"/>
              <a:gd name="connsiteY87" fmla="*/ 2818 h 10000"/>
              <a:gd name="connsiteX88" fmla="*/ 2850 w 10000"/>
              <a:gd name="connsiteY88" fmla="*/ 2485 h 10000"/>
              <a:gd name="connsiteX89" fmla="*/ 2498 w 10000"/>
              <a:gd name="connsiteY89" fmla="*/ 2485 h 10000"/>
              <a:gd name="connsiteX90" fmla="*/ 2355 w 10000"/>
              <a:gd name="connsiteY90" fmla="*/ 2140 h 10000"/>
              <a:gd name="connsiteX91" fmla="*/ 2355 w 10000"/>
              <a:gd name="connsiteY91" fmla="*/ 1617 h 10000"/>
              <a:gd name="connsiteX92" fmla="*/ 2526 w 10000"/>
              <a:gd name="connsiteY92" fmla="*/ 1272 h 10000"/>
              <a:gd name="connsiteX93" fmla="*/ 2421 w 10000"/>
              <a:gd name="connsiteY93" fmla="*/ 809 h 10000"/>
              <a:gd name="connsiteX94" fmla="*/ 2097 w 10000"/>
              <a:gd name="connsiteY9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825 w 10000"/>
              <a:gd name="connsiteY73" fmla="*/ 5113 h 10000"/>
              <a:gd name="connsiteX74" fmla="*/ 5481 w 10000"/>
              <a:gd name="connsiteY74" fmla="*/ 5054 h 10000"/>
              <a:gd name="connsiteX75" fmla="*/ 5377 w 10000"/>
              <a:gd name="connsiteY75" fmla="*/ 4649 h 10000"/>
              <a:gd name="connsiteX76" fmla="*/ 5357 w 10000"/>
              <a:gd name="connsiteY76" fmla="*/ 3413 h 10000"/>
              <a:gd name="connsiteX77" fmla="*/ 5129 w 10000"/>
              <a:gd name="connsiteY77" fmla="*/ 3282 h 10000"/>
              <a:gd name="connsiteX78" fmla="*/ 5100 w 10000"/>
              <a:gd name="connsiteY78" fmla="*/ 3103 h 10000"/>
              <a:gd name="connsiteX79" fmla="*/ 4957 w 10000"/>
              <a:gd name="connsiteY79" fmla="*/ 3103 h 10000"/>
              <a:gd name="connsiteX80" fmla="*/ 4909 w 10000"/>
              <a:gd name="connsiteY80" fmla="*/ 2723 h 10000"/>
              <a:gd name="connsiteX81" fmla="*/ 4585 w 10000"/>
              <a:gd name="connsiteY81" fmla="*/ 2759 h 10000"/>
              <a:gd name="connsiteX82" fmla="*/ 3966 w 10000"/>
              <a:gd name="connsiteY82" fmla="*/ 3008 h 10000"/>
              <a:gd name="connsiteX83" fmla="*/ 3670 w 10000"/>
              <a:gd name="connsiteY83" fmla="*/ 3472 h 10000"/>
              <a:gd name="connsiteX84" fmla="*/ 3365 w 10000"/>
              <a:gd name="connsiteY84" fmla="*/ 3472 h 10000"/>
              <a:gd name="connsiteX85" fmla="*/ 3174 w 10000"/>
              <a:gd name="connsiteY85" fmla="*/ 3163 h 10000"/>
              <a:gd name="connsiteX86" fmla="*/ 3098 w 10000"/>
              <a:gd name="connsiteY86" fmla="*/ 2818 h 10000"/>
              <a:gd name="connsiteX87" fmla="*/ 2850 w 10000"/>
              <a:gd name="connsiteY87" fmla="*/ 2485 h 10000"/>
              <a:gd name="connsiteX88" fmla="*/ 2498 w 10000"/>
              <a:gd name="connsiteY88" fmla="*/ 2485 h 10000"/>
              <a:gd name="connsiteX89" fmla="*/ 2355 w 10000"/>
              <a:gd name="connsiteY89" fmla="*/ 2140 h 10000"/>
              <a:gd name="connsiteX90" fmla="*/ 2355 w 10000"/>
              <a:gd name="connsiteY90" fmla="*/ 1617 h 10000"/>
              <a:gd name="connsiteX91" fmla="*/ 2526 w 10000"/>
              <a:gd name="connsiteY91" fmla="*/ 1272 h 10000"/>
              <a:gd name="connsiteX92" fmla="*/ 2421 w 10000"/>
              <a:gd name="connsiteY92" fmla="*/ 809 h 10000"/>
              <a:gd name="connsiteX93" fmla="*/ 2097 w 10000"/>
              <a:gd name="connsiteY9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481 w 10000"/>
              <a:gd name="connsiteY73" fmla="*/ 5054 h 10000"/>
              <a:gd name="connsiteX74" fmla="*/ 5377 w 10000"/>
              <a:gd name="connsiteY74" fmla="*/ 4649 h 10000"/>
              <a:gd name="connsiteX75" fmla="*/ 5357 w 10000"/>
              <a:gd name="connsiteY75" fmla="*/ 3413 h 10000"/>
              <a:gd name="connsiteX76" fmla="*/ 5129 w 10000"/>
              <a:gd name="connsiteY76" fmla="*/ 3282 h 10000"/>
              <a:gd name="connsiteX77" fmla="*/ 5100 w 10000"/>
              <a:gd name="connsiteY77" fmla="*/ 3103 h 10000"/>
              <a:gd name="connsiteX78" fmla="*/ 4957 w 10000"/>
              <a:gd name="connsiteY78" fmla="*/ 3103 h 10000"/>
              <a:gd name="connsiteX79" fmla="*/ 4909 w 10000"/>
              <a:gd name="connsiteY79" fmla="*/ 2723 h 10000"/>
              <a:gd name="connsiteX80" fmla="*/ 4585 w 10000"/>
              <a:gd name="connsiteY80" fmla="*/ 2759 h 10000"/>
              <a:gd name="connsiteX81" fmla="*/ 3966 w 10000"/>
              <a:gd name="connsiteY81" fmla="*/ 3008 h 10000"/>
              <a:gd name="connsiteX82" fmla="*/ 3670 w 10000"/>
              <a:gd name="connsiteY82" fmla="*/ 3472 h 10000"/>
              <a:gd name="connsiteX83" fmla="*/ 3365 w 10000"/>
              <a:gd name="connsiteY83" fmla="*/ 3472 h 10000"/>
              <a:gd name="connsiteX84" fmla="*/ 3174 w 10000"/>
              <a:gd name="connsiteY84" fmla="*/ 3163 h 10000"/>
              <a:gd name="connsiteX85" fmla="*/ 3098 w 10000"/>
              <a:gd name="connsiteY85" fmla="*/ 2818 h 10000"/>
              <a:gd name="connsiteX86" fmla="*/ 2850 w 10000"/>
              <a:gd name="connsiteY86" fmla="*/ 2485 h 10000"/>
              <a:gd name="connsiteX87" fmla="*/ 2498 w 10000"/>
              <a:gd name="connsiteY87" fmla="*/ 2485 h 10000"/>
              <a:gd name="connsiteX88" fmla="*/ 2355 w 10000"/>
              <a:gd name="connsiteY88" fmla="*/ 2140 h 10000"/>
              <a:gd name="connsiteX89" fmla="*/ 2355 w 10000"/>
              <a:gd name="connsiteY89" fmla="*/ 1617 h 10000"/>
              <a:gd name="connsiteX90" fmla="*/ 2526 w 10000"/>
              <a:gd name="connsiteY90" fmla="*/ 1272 h 10000"/>
              <a:gd name="connsiteX91" fmla="*/ 2421 w 10000"/>
              <a:gd name="connsiteY91" fmla="*/ 809 h 10000"/>
              <a:gd name="connsiteX92" fmla="*/ 2097 w 10000"/>
              <a:gd name="connsiteY9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377 w 10000"/>
              <a:gd name="connsiteY73" fmla="*/ 4649 h 10000"/>
              <a:gd name="connsiteX74" fmla="*/ 5357 w 10000"/>
              <a:gd name="connsiteY74" fmla="*/ 3413 h 10000"/>
              <a:gd name="connsiteX75" fmla="*/ 5129 w 10000"/>
              <a:gd name="connsiteY75" fmla="*/ 3282 h 10000"/>
              <a:gd name="connsiteX76" fmla="*/ 5100 w 10000"/>
              <a:gd name="connsiteY76" fmla="*/ 3103 h 10000"/>
              <a:gd name="connsiteX77" fmla="*/ 4957 w 10000"/>
              <a:gd name="connsiteY77" fmla="*/ 3103 h 10000"/>
              <a:gd name="connsiteX78" fmla="*/ 4909 w 10000"/>
              <a:gd name="connsiteY78" fmla="*/ 2723 h 10000"/>
              <a:gd name="connsiteX79" fmla="*/ 4585 w 10000"/>
              <a:gd name="connsiteY79" fmla="*/ 2759 h 10000"/>
              <a:gd name="connsiteX80" fmla="*/ 3966 w 10000"/>
              <a:gd name="connsiteY80" fmla="*/ 3008 h 10000"/>
              <a:gd name="connsiteX81" fmla="*/ 3670 w 10000"/>
              <a:gd name="connsiteY81" fmla="*/ 3472 h 10000"/>
              <a:gd name="connsiteX82" fmla="*/ 3365 w 10000"/>
              <a:gd name="connsiteY82" fmla="*/ 3472 h 10000"/>
              <a:gd name="connsiteX83" fmla="*/ 3174 w 10000"/>
              <a:gd name="connsiteY83" fmla="*/ 3163 h 10000"/>
              <a:gd name="connsiteX84" fmla="*/ 3098 w 10000"/>
              <a:gd name="connsiteY84" fmla="*/ 2818 h 10000"/>
              <a:gd name="connsiteX85" fmla="*/ 2850 w 10000"/>
              <a:gd name="connsiteY85" fmla="*/ 2485 h 10000"/>
              <a:gd name="connsiteX86" fmla="*/ 2498 w 10000"/>
              <a:gd name="connsiteY86" fmla="*/ 2485 h 10000"/>
              <a:gd name="connsiteX87" fmla="*/ 2355 w 10000"/>
              <a:gd name="connsiteY87" fmla="*/ 2140 h 10000"/>
              <a:gd name="connsiteX88" fmla="*/ 2355 w 10000"/>
              <a:gd name="connsiteY88" fmla="*/ 1617 h 10000"/>
              <a:gd name="connsiteX89" fmla="*/ 2526 w 10000"/>
              <a:gd name="connsiteY89" fmla="*/ 1272 h 10000"/>
              <a:gd name="connsiteX90" fmla="*/ 2421 w 10000"/>
              <a:gd name="connsiteY90" fmla="*/ 809 h 10000"/>
              <a:gd name="connsiteX91" fmla="*/ 2097 w 10000"/>
              <a:gd name="connsiteY9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357 w 10000"/>
              <a:gd name="connsiteY73" fmla="*/ 3413 h 10000"/>
              <a:gd name="connsiteX74" fmla="*/ 5129 w 10000"/>
              <a:gd name="connsiteY74" fmla="*/ 3282 h 10000"/>
              <a:gd name="connsiteX75" fmla="*/ 5100 w 10000"/>
              <a:gd name="connsiteY75" fmla="*/ 3103 h 10000"/>
              <a:gd name="connsiteX76" fmla="*/ 4957 w 10000"/>
              <a:gd name="connsiteY76" fmla="*/ 3103 h 10000"/>
              <a:gd name="connsiteX77" fmla="*/ 4909 w 10000"/>
              <a:gd name="connsiteY77" fmla="*/ 2723 h 10000"/>
              <a:gd name="connsiteX78" fmla="*/ 4585 w 10000"/>
              <a:gd name="connsiteY78" fmla="*/ 2759 h 10000"/>
              <a:gd name="connsiteX79" fmla="*/ 3966 w 10000"/>
              <a:gd name="connsiteY79" fmla="*/ 3008 h 10000"/>
              <a:gd name="connsiteX80" fmla="*/ 3670 w 10000"/>
              <a:gd name="connsiteY80" fmla="*/ 3472 h 10000"/>
              <a:gd name="connsiteX81" fmla="*/ 3365 w 10000"/>
              <a:gd name="connsiteY81" fmla="*/ 3472 h 10000"/>
              <a:gd name="connsiteX82" fmla="*/ 3174 w 10000"/>
              <a:gd name="connsiteY82" fmla="*/ 3163 h 10000"/>
              <a:gd name="connsiteX83" fmla="*/ 3098 w 10000"/>
              <a:gd name="connsiteY83" fmla="*/ 2818 h 10000"/>
              <a:gd name="connsiteX84" fmla="*/ 2850 w 10000"/>
              <a:gd name="connsiteY84" fmla="*/ 2485 h 10000"/>
              <a:gd name="connsiteX85" fmla="*/ 2498 w 10000"/>
              <a:gd name="connsiteY85" fmla="*/ 2485 h 10000"/>
              <a:gd name="connsiteX86" fmla="*/ 2355 w 10000"/>
              <a:gd name="connsiteY86" fmla="*/ 2140 h 10000"/>
              <a:gd name="connsiteX87" fmla="*/ 2355 w 10000"/>
              <a:gd name="connsiteY87" fmla="*/ 1617 h 10000"/>
              <a:gd name="connsiteX88" fmla="*/ 2526 w 10000"/>
              <a:gd name="connsiteY88" fmla="*/ 1272 h 10000"/>
              <a:gd name="connsiteX89" fmla="*/ 2421 w 10000"/>
              <a:gd name="connsiteY89" fmla="*/ 809 h 10000"/>
              <a:gd name="connsiteX90" fmla="*/ 2097 w 10000"/>
              <a:gd name="connsiteY9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129 w 10000"/>
              <a:gd name="connsiteY73" fmla="*/ 3282 h 10000"/>
              <a:gd name="connsiteX74" fmla="*/ 5100 w 10000"/>
              <a:gd name="connsiteY74" fmla="*/ 3103 h 10000"/>
              <a:gd name="connsiteX75" fmla="*/ 4957 w 10000"/>
              <a:gd name="connsiteY75" fmla="*/ 3103 h 10000"/>
              <a:gd name="connsiteX76" fmla="*/ 4909 w 10000"/>
              <a:gd name="connsiteY76" fmla="*/ 2723 h 10000"/>
              <a:gd name="connsiteX77" fmla="*/ 4585 w 10000"/>
              <a:gd name="connsiteY77" fmla="*/ 2759 h 10000"/>
              <a:gd name="connsiteX78" fmla="*/ 3966 w 10000"/>
              <a:gd name="connsiteY78" fmla="*/ 3008 h 10000"/>
              <a:gd name="connsiteX79" fmla="*/ 3670 w 10000"/>
              <a:gd name="connsiteY79" fmla="*/ 3472 h 10000"/>
              <a:gd name="connsiteX80" fmla="*/ 3365 w 10000"/>
              <a:gd name="connsiteY80" fmla="*/ 3472 h 10000"/>
              <a:gd name="connsiteX81" fmla="*/ 3174 w 10000"/>
              <a:gd name="connsiteY81" fmla="*/ 3163 h 10000"/>
              <a:gd name="connsiteX82" fmla="*/ 3098 w 10000"/>
              <a:gd name="connsiteY82" fmla="*/ 2818 h 10000"/>
              <a:gd name="connsiteX83" fmla="*/ 2850 w 10000"/>
              <a:gd name="connsiteY83" fmla="*/ 2485 h 10000"/>
              <a:gd name="connsiteX84" fmla="*/ 2498 w 10000"/>
              <a:gd name="connsiteY84" fmla="*/ 2485 h 10000"/>
              <a:gd name="connsiteX85" fmla="*/ 2355 w 10000"/>
              <a:gd name="connsiteY85" fmla="*/ 2140 h 10000"/>
              <a:gd name="connsiteX86" fmla="*/ 2355 w 10000"/>
              <a:gd name="connsiteY86" fmla="*/ 1617 h 10000"/>
              <a:gd name="connsiteX87" fmla="*/ 2526 w 10000"/>
              <a:gd name="connsiteY87" fmla="*/ 1272 h 10000"/>
              <a:gd name="connsiteX88" fmla="*/ 2421 w 10000"/>
              <a:gd name="connsiteY88" fmla="*/ 809 h 10000"/>
              <a:gd name="connsiteX89" fmla="*/ 2097 w 10000"/>
              <a:gd name="connsiteY8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5100 w 10000"/>
              <a:gd name="connsiteY73" fmla="*/ 3103 h 10000"/>
              <a:gd name="connsiteX74" fmla="*/ 4957 w 10000"/>
              <a:gd name="connsiteY74" fmla="*/ 3103 h 10000"/>
              <a:gd name="connsiteX75" fmla="*/ 4909 w 10000"/>
              <a:gd name="connsiteY75" fmla="*/ 2723 h 10000"/>
              <a:gd name="connsiteX76" fmla="*/ 4585 w 10000"/>
              <a:gd name="connsiteY76" fmla="*/ 2759 h 10000"/>
              <a:gd name="connsiteX77" fmla="*/ 3966 w 10000"/>
              <a:gd name="connsiteY77" fmla="*/ 3008 h 10000"/>
              <a:gd name="connsiteX78" fmla="*/ 3670 w 10000"/>
              <a:gd name="connsiteY78" fmla="*/ 3472 h 10000"/>
              <a:gd name="connsiteX79" fmla="*/ 3365 w 10000"/>
              <a:gd name="connsiteY79" fmla="*/ 3472 h 10000"/>
              <a:gd name="connsiteX80" fmla="*/ 3174 w 10000"/>
              <a:gd name="connsiteY80" fmla="*/ 3163 h 10000"/>
              <a:gd name="connsiteX81" fmla="*/ 3098 w 10000"/>
              <a:gd name="connsiteY81" fmla="*/ 2818 h 10000"/>
              <a:gd name="connsiteX82" fmla="*/ 2850 w 10000"/>
              <a:gd name="connsiteY82" fmla="*/ 2485 h 10000"/>
              <a:gd name="connsiteX83" fmla="*/ 2498 w 10000"/>
              <a:gd name="connsiteY83" fmla="*/ 2485 h 10000"/>
              <a:gd name="connsiteX84" fmla="*/ 2355 w 10000"/>
              <a:gd name="connsiteY84" fmla="*/ 2140 h 10000"/>
              <a:gd name="connsiteX85" fmla="*/ 2355 w 10000"/>
              <a:gd name="connsiteY85" fmla="*/ 1617 h 10000"/>
              <a:gd name="connsiteX86" fmla="*/ 2526 w 10000"/>
              <a:gd name="connsiteY86" fmla="*/ 1272 h 10000"/>
              <a:gd name="connsiteX87" fmla="*/ 2421 w 10000"/>
              <a:gd name="connsiteY87" fmla="*/ 809 h 10000"/>
              <a:gd name="connsiteX88" fmla="*/ 2097 w 10000"/>
              <a:gd name="connsiteY8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4957 w 10000"/>
              <a:gd name="connsiteY73" fmla="*/ 3103 h 10000"/>
              <a:gd name="connsiteX74" fmla="*/ 4909 w 10000"/>
              <a:gd name="connsiteY74" fmla="*/ 2723 h 10000"/>
              <a:gd name="connsiteX75" fmla="*/ 4585 w 10000"/>
              <a:gd name="connsiteY75" fmla="*/ 2759 h 10000"/>
              <a:gd name="connsiteX76" fmla="*/ 3966 w 10000"/>
              <a:gd name="connsiteY76" fmla="*/ 3008 h 10000"/>
              <a:gd name="connsiteX77" fmla="*/ 3670 w 10000"/>
              <a:gd name="connsiteY77" fmla="*/ 3472 h 10000"/>
              <a:gd name="connsiteX78" fmla="*/ 3365 w 10000"/>
              <a:gd name="connsiteY78" fmla="*/ 3472 h 10000"/>
              <a:gd name="connsiteX79" fmla="*/ 3174 w 10000"/>
              <a:gd name="connsiteY79" fmla="*/ 3163 h 10000"/>
              <a:gd name="connsiteX80" fmla="*/ 3098 w 10000"/>
              <a:gd name="connsiteY80" fmla="*/ 2818 h 10000"/>
              <a:gd name="connsiteX81" fmla="*/ 2850 w 10000"/>
              <a:gd name="connsiteY81" fmla="*/ 2485 h 10000"/>
              <a:gd name="connsiteX82" fmla="*/ 2498 w 10000"/>
              <a:gd name="connsiteY82" fmla="*/ 2485 h 10000"/>
              <a:gd name="connsiteX83" fmla="*/ 2355 w 10000"/>
              <a:gd name="connsiteY83" fmla="*/ 2140 h 10000"/>
              <a:gd name="connsiteX84" fmla="*/ 2355 w 10000"/>
              <a:gd name="connsiteY84" fmla="*/ 1617 h 10000"/>
              <a:gd name="connsiteX85" fmla="*/ 2526 w 10000"/>
              <a:gd name="connsiteY85" fmla="*/ 1272 h 10000"/>
              <a:gd name="connsiteX86" fmla="*/ 2421 w 10000"/>
              <a:gd name="connsiteY86" fmla="*/ 809 h 10000"/>
              <a:gd name="connsiteX87" fmla="*/ 2097 w 10000"/>
              <a:gd name="connsiteY8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4909 w 10000"/>
              <a:gd name="connsiteY73" fmla="*/ 2723 h 10000"/>
              <a:gd name="connsiteX74" fmla="*/ 4585 w 10000"/>
              <a:gd name="connsiteY74" fmla="*/ 2759 h 10000"/>
              <a:gd name="connsiteX75" fmla="*/ 3966 w 10000"/>
              <a:gd name="connsiteY75" fmla="*/ 3008 h 10000"/>
              <a:gd name="connsiteX76" fmla="*/ 3670 w 10000"/>
              <a:gd name="connsiteY76" fmla="*/ 3472 h 10000"/>
              <a:gd name="connsiteX77" fmla="*/ 3365 w 10000"/>
              <a:gd name="connsiteY77" fmla="*/ 3472 h 10000"/>
              <a:gd name="connsiteX78" fmla="*/ 3174 w 10000"/>
              <a:gd name="connsiteY78" fmla="*/ 3163 h 10000"/>
              <a:gd name="connsiteX79" fmla="*/ 3098 w 10000"/>
              <a:gd name="connsiteY79" fmla="*/ 2818 h 10000"/>
              <a:gd name="connsiteX80" fmla="*/ 2850 w 10000"/>
              <a:gd name="connsiteY80" fmla="*/ 2485 h 10000"/>
              <a:gd name="connsiteX81" fmla="*/ 2498 w 10000"/>
              <a:gd name="connsiteY81" fmla="*/ 2485 h 10000"/>
              <a:gd name="connsiteX82" fmla="*/ 2355 w 10000"/>
              <a:gd name="connsiteY82" fmla="*/ 2140 h 10000"/>
              <a:gd name="connsiteX83" fmla="*/ 2355 w 10000"/>
              <a:gd name="connsiteY83" fmla="*/ 1617 h 10000"/>
              <a:gd name="connsiteX84" fmla="*/ 2526 w 10000"/>
              <a:gd name="connsiteY84" fmla="*/ 1272 h 10000"/>
              <a:gd name="connsiteX85" fmla="*/ 2421 w 10000"/>
              <a:gd name="connsiteY85" fmla="*/ 809 h 10000"/>
              <a:gd name="connsiteX86" fmla="*/ 2097 w 10000"/>
              <a:gd name="connsiteY8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4585 w 10000"/>
              <a:gd name="connsiteY73" fmla="*/ 2759 h 10000"/>
              <a:gd name="connsiteX74" fmla="*/ 3966 w 10000"/>
              <a:gd name="connsiteY74" fmla="*/ 3008 h 10000"/>
              <a:gd name="connsiteX75" fmla="*/ 3670 w 10000"/>
              <a:gd name="connsiteY75" fmla="*/ 3472 h 10000"/>
              <a:gd name="connsiteX76" fmla="*/ 3365 w 10000"/>
              <a:gd name="connsiteY76" fmla="*/ 3472 h 10000"/>
              <a:gd name="connsiteX77" fmla="*/ 3174 w 10000"/>
              <a:gd name="connsiteY77" fmla="*/ 3163 h 10000"/>
              <a:gd name="connsiteX78" fmla="*/ 3098 w 10000"/>
              <a:gd name="connsiteY78" fmla="*/ 2818 h 10000"/>
              <a:gd name="connsiteX79" fmla="*/ 2850 w 10000"/>
              <a:gd name="connsiteY79" fmla="*/ 2485 h 10000"/>
              <a:gd name="connsiteX80" fmla="*/ 2498 w 10000"/>
              <a:gd name="connsiteY80" fmla="*/ 2485 h 10000"/>
              <a:gd name="connsiteX81" fmla="*/ 2355 w 10000"/>
              <a:gd name="connsiteY81" fmla="*/ 2140 h 10000"/>
              <a:gd name="connsiteX82" fmla="*/ 2355 w 10000"/>
              <a:gd name="connsiteY82" fmla="*/ 1617 h 10000"/>
              <a:gd name="connsiteX83" fmla="*/ 2526 w 10000"/>
              <a:gd name="connsiteY83" fmla="*/ 1272 h 10000"/>
              <a:gd name="connsiteX84" fmla="*/ 2421 w 10000"/>
              <a:gd name="connsiteY84" fmla="*/ 809 h 10000"/>
              <a:gd name="connsiteX85" fmla="*/ 2097 w 10000"/>
              <a:gd name="connsiteY8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3966 w 10000"/>
              <a:gd name="connsiteY73" fmla="*/ 3008 h 10000"/>
              <a:gd name="connsiteX74" fmla="*/ 3670 w 10000"/>
              <a:gd name="connsiteY74" fmla="*/ 3472 h 10000"/>
              <a:gd name="connsiteX75" fmla="*/ 3365 w 10000"/>
              <a:gd name="connsiteY75" fmla="*/ 3472 h 10000"/>
              <a:gd name="connsiteX76" fmla="*/ 3174 w 10000"/>
              <a:gd name="connsiteY76" fmla="*/ 3163 h 10000"/>
              <a:gd name="connsiteX77" fmla="*/ 3098 w 10000"/>
              <a:gd name="connsiteY77" fmla="*/ 2818 h 10000"/>
              <a:gd name="connsiteX78" fmla="*/ 2850 w 10000"/>
              <a:gd name="connsiteY78" fmla="*/ 2485 h 10000"/>
              <a:gd name="connsiteX79" fmla="*/ 2498 w 10000"/>
              <a:gd name="connsiteY79" fmla="*/ 2485 h 10000"/>
              <a:gd name="connsiteX80" fmla="*/ 2355 w 10000"/>
              <a:gd name="connsiteY80" fmla="*/ 2140 h 10000"/>
              <a:gd name="connsiteX81" fmla="*/ 2355 w 10000"/>
              <a:gd name="connsiteY81" fmla="*/ 1617 h 10000"/>
              <a:gd name="connsiteX82" fmla="*/ 2526 w 10000"/>
              <a:gd name="connsiteY82" fmla="*/ 1272 h 10000"/>
              <a:gd name="connsiteX83" fmla="*/ 2421 w 10000"/>
              <a:gd name="connsiteY83" fmla="*/ 809 h 10000"/>
              <a:gd name="connsiteX84" fmla="*/ 2097 w 10000"/>
              <a:gd name="connsiteY8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3670 w 10000"/>
              <a:gd name="connsiteY73" fmla="*/ 3472 h 10000"/>
              <a:gd name="connsiteX74" fmla="*/ 3365 w 10000"/>
              <a:gd name="connsiteY74" fmla="*/ 3472 h 10000"/>
              <a:gd name="connsiteX75" fmla="*/ 3174 w 10000"/>
              <a:gd name="connsiteY75" fmla="*/ 3163 h 10000"/>
              <a:gd name="connsiteX76" fmla="*/ 3098 w 10000"/>
              <a:gd name="connsiteY76" fmla="*/ 2818 h 10000"/>
              <a:gd name="connsiteX77" fmla="*/ 2850 w 10000"/>
              <a:gd name="connsiteY77" fmla="*/ 2485 h 10000"/>
              <a:gd name="connsiteX78" fmla="*/ 2498 w 10000"/>
              <a:gd name="connsiteY78" fmla="*/ 2485 h 10000"/>
              <a:gd name="connsiteX79" fmla="*/ 2355 w 10000"/>
              <a:gd name="connsiteY79" fmla="*/ 2140 h 10000"/>
              <a:gd name="connsiteX80" fmla="*/ 2355 w 10000"/>
              <a:gd name="connsiteY80" fmla="*/ 1617 h 10000"/>
              <a:gd name="connsiteX81" fmla="*/ 2526 w 10000"/>
              <a:gd name="connsiteY81" fmla="*/ 1272 h 10000"/>
              <a:gd name="connsiteX82" fmla="*/ 2421 w 10000"/>
              <a:gd name="connsiteY82" fmla="*/ 809 h 10000"/>
              <a:gd name="connsiteX83" fmla="*/ 2097 w 10000"/>
              <a:gd name="connsiteY8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3670 w 10000"/>
              <a:gd name="connsiteY73" fmla="*/ 3472 h 10000"/>
              <a:gd name="connsiteX74" fmla="*/ 3174 w 10000"/>
              <a:gd name="connsiteY74" fmla="*/ 3163 h 10000"/>
              <a:gd name="connsiteX75" fmla="*/ 3098 w 10000"/>
              <a:gd name="connsiteY75" fmla="*/ 2818 h 10000"/>
              <a:gd name="connsiteX76" fmla="*/ 2850 w 10000"/>
              <a:gd name="connsiteY76" fmla="*/ 2485 h 10000"/>
              <a:gd name="connsiteX77" fmla="*/ 2498 w 10000"/>
              <a:gd name="connsiteY77" fmla="*/ 2485 h 10000"/>
              <a:gd name="connsiteX78" fmla="*/ 2355 w 10000"/>
              <a:gd name="connsiteY78" fmla="*/ 2140 h 10000"/>
              <a:gd name="connsiteX79" fmla="*/ 2355 w 10000"/>
              <a:gd name="connsiteY79" fmla="*/ 1617 h 10000"/>
              <a:gd name="connsiteX80" fmla="*/ 2526 w 10000"/>
              <a:gd name="connsiteY80" fmla="*/ 1272 h 10000"/>
              <a:gd name="connsiteX81" fmla="*/ 2421 w 10000"/>
              <a:gd name="connsiteY81" fmla="*/ 809 h 10000"/>
              <a:gd name="connsiteX82" fmla="*/ 2097 w 10000"/>
              <a:gd name="connsiteY8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622 w 10000"/>
              <a:gd name="connsiteY15" fmla="*/ 4185 h 10000"/>
              <a:gd name="connsiteX16" fmla="*/ 3298 w 10000"/>
              <a:gd name="connsiteY16" fmla="*/ 4435 h 10000"/>
              <a:gd name="connsiteX17" fmla="*/ 3346 w 10000"/>
              <a:gd name="connsiteY17" fmla="*/ 5065 h 10000"/>
              <a:gd name="connsiteX18" fmla="*/ 5842 w 10000"/>
              <a:gd name="connsiteY18" fmla="*/ 5190 h 10000"/>
              <a:gd name="connsiteX19" fmla="*/ 6400 w 10000"/>
              <a:gd name="connsiteY19" fmla="*/ 6425 h 10000"/>
              <a:gd name="connsiteX20" fmla="*/ 5670 w 10000"/>
              <a:gd name="connsiteY20" fmla="*/ 6746 h 10000"/>
              <a:gd name="connsiteX21" fmla="*/ 5687 w 10000"/>
              <a:gd name="connsiteY21" fmla="*/ 6985 h 10000"/>
              <a:gd name="connsiteX22" fmla="*/ 5062 w 10000"/>
              <a:gd name="connsiteY22" fmla="*/ 7646 h 10000"/>
              <a:gd name="connsiteX23" fmla="*/ 5033 w 10000"/>
              <a:gd name="connsiteY23" fmla="*/ 7919 h 10000"/>
              <a:gd name="connsiteX24" fmla="*/ 4890 w 10000"/>
              <a:gd name="connsiteY24" fmla="*/ 8050 h 10000"/>
              <a:gd name="connsiteX25" fmla="*/ 4862 w 10000"/>
              <a:gd name="connsiteY25" fmla="*/ 8549 h 10000"/>
              <a:gd name="connsiteX26" fmla="*/ 4633 w 10000"/>
              <a:gd name="connsiteY26" fmla="*/ 8585 h 10000"/>
              <a:gd name="connsiteX27" fmla="*/ 4404 w 10000"/>
              <a:gd name="connsiteY27" fmla="*/ 8549 h 10000"/>
              <a:gd name="connsiteX28" fmla="*/ 4156 w 10000"/>
              <a:gd name="connsiteY28" fmla="*/ 8740 h 10000"/>
              <a:gd name="connsiteX29" fmla="*/ 4309 w 10000"/>
              <a:gd name="connsiteY29" fmla="*/ 8811 h 10000"/>
              <a:gd name="connsiteX30" fmla="*/ 4557 w 10000"/>
              <a:gd name="connsiteY30" fmla="*/ 8811 h 10000"/>
              <a:gd name="connsiteX31" fmla="*/ 4786 w 10000"/>
              <a:gd name="connsiteY31" fmla="*/ 8870 h 10000"/>
              <a:gd name="connsiteX32" fmla="*/ 4862 w 10000"/>
              <a:gd name="connsiteY32" fmla="*/ 9025 h 10000"/>
              <a:gd name="connsiteX33" fmla="*/ 4709 w 10000"/>
              <a:gd name="connsiteY33" fmla="*/ 9382 h 10000"/>
              <a:gd name="connsiteX34" fmla="*/ 4909 w 10000"/>
              <a:gd name="connsiteY34" fmla="*/ 9620 h 10000"/>
              <a:gd name="connsiteX35" fmla="*/ 5110 w 10000"/>
              <a:gd name="connsiteY35" fmla="*/ 9691 h 10000"/>
              <a:gd name="connsiteX36" fmla="*/ 5310 w 10000"/>
              <a:gd name="connsiteY36" fmla="*/ 9524 h 10000"/>
              <a:gd name="connsiteX37" fmla="*/ 5577 w 10000"/>
              <a:gd name="connsiteY37" fmla="*/ 9524 h 10000"/>
              <a:gd name="connsiteX38" fmla="*/ 5653 w 10000"/>
              <a:gd name="connsiteY38" fmla="*/ 9715 h 10000"/>
              <a:gd name="connsiteX39" fmla="*/ 5758 w 10000"/>
              <a:gd name="connsiteY39" fmla="*/ 9691 h 10000"/>
              <a:gd name="connsiteX40" fmla="*/ 6053 w 10000"/>
              <a:gd name="connsiteY40" fmla="*/ 9465 h 10000"/>
              <a:gd name="connsiteX41" fmla="*/ 6349 w 10000"/>
              <a:gd name="connsiteY41" fmla="*/ 9691 h 10000"/>
              <a:gd name="connsiteX42" fmla="*/ 6749 w 10000"/>
              <a:gd name="connsiteY42" fmla="*/ 9346 h 10000"/>
              <a:gd name="connsiteX43" fmla="*/ 6921 w 10000"/>
              <a:gd name="connsiteY43" fmla="*/ 9346 h 10000"/>
              <a:gd name="connsiteX44" fmla="*/ 7121 w 10000"/>
              <a:gd name="connsiteY44" fmla="*/ 9560 h 10000"/>
              <a:gd name="connsiteX45" fmla="*/ 7521 w 10000"/>
              <a:gd name="connsiteY45" fmla="*/ 9227 h 10000"/>
              <a:gd name="connsiteX46" fmla="*/ 7693 w 10000"/>
              <a:gd name="connsiteY46" fmla="*/ 9251 h 10000"/>
              <a:gd name="connsiteX47" fmla="*/ 7846 w 10000"/>
              <a:gd name="connsiteY47" fmla="*/ 9405 h 10000"/>
              <a:gd name="connsiteX48" fmla="*/ 8389 w 10000"/>
              <a:gd name="connsiteY48" fmla="*/ 9465 h 10000"/>
              <a:gd name="connsiteX49" fmla="*/ 8437 w 10000"/>
              <a:gd name="connsiteY49" fmla="*/ 9750 h 10000"/>
              <a:gd name="connsiteX50" fmla="*/ 8713 w 10000"/>
              <a:gd name="connsiteY50" fmla="*/ 9441 h 10000"/>
              <a:gd name="connsiteX51" fmla="*/ 8856 w 10000"/>
              <a:gd name="connsiteY51" fmla="*/ 9441 h 10000"/>
              <a:gd name="connsiteX52" fmla="*/ 8961 w 10000"/>
              <a:gd name="connsiteY52" fmla="*/ 9845 h 10000"/>
              <a:gd name="connsiteX53" fmla="*/ 9428 w 10000"/>
              <a:gd name="connsiteY53" fmla="*/ 10000 h 10000"/>
              <a:gd name="connsiteX54" fmla="*/ 9561 w 10000"/>
              <a:gd name="connsiteY54" fmla="*/ 9881 h 10000"/>
              <a:gd name="connsiteX55" fmla="*/ 9523 w 10000"/>
              <a:gd name="connsiteY55" fmla="*/ 9881 h 10000"/>
              <a:gd name="connsiteX56" fmla="*/ 9504 w 10000"/>
              <a:gd name="connsiteY56" fmla="*/ 9572 h 10000"/>
              <a:gd name="connsiteX57" fmla="*/ 10000 w 10000"/>
              <a:gd name="connsiteY57" fmla="*/ 9203 h 10000"/>
              <a:gd name="connsiteX58" fmla="*/ 9924 w 10000"/>
              <a:gd name="connsiteY58" fmla="*/ 8609 h 10000"/>
              <a:gd name="connsiteX59" fmla="*/ 9447 w 10000"/>
              <a:gd name="connsiteY59" fmla="*/ 8454 h 10000"/>
              <a:gd name="connsiteX60" fmla="*/ 9571 w 10000"/>
              <a:gd name="connsiteY60" fmla="*/ 8300 h 10000"/>
              <a:gd name="connsiteX61" fmla="*/ 9571 w 10000"/>
              <a:gd name="connsiteY61" fmla="*/ 7872 h 10000"/>
              <a:gd name="connsiteX62" fmla="*/ 9943 w 10000"/>
              <a:gd name="connsiteY62" fmla="*/ 7527 h 10000"/>
              <a:gd name="connsiteX63" fmla="*/ 9847 w 10000"/>
              <a:gd name="connsiteY63" fmla="*/ 7277 h 10000"/>
              <a:gd name="connsiteX64" fmla="*/ 9056 w 10000"/>
              <a:gd name="connsiteY64" fmla="*/ 6504 h 10000"/>
              <a:gd name="connsiteX65" fmla="*/ 7664 w 10000"/>
              <a:gd name="connsiteY65" fmla="*/ 6599 h 10000"/>
              <a:gd name="connsiteX66" fmla="*/ 7512 w 10000"/>
              <a:gd name="connsiteY66" fmla="*/ 6908 h 10000"/>
              <a:gd name="connsiteX67" fmla="*/ 7340 w 10000"/>
              <a:gd name="connsiteY67" fmla="*/ 6908 h 10000"/>
              <a:gd name="connsiteX68" fmla="*/ 7369 w 10000"/>
              <a:gd name="connsiteY68" fmla="*/ 5826 h 10000"/>
              <a:gd name="connsiteX69" fmla="*/ 6969 w 10000"/>
              <a:gd name="connsiteY69" fmla="*/ 5244 h 10000"/>
              <a:gd name="connsiteX70" fmla="*/ 6673 w 10000"/>
              <a:gd name="connsiteY70" fmla="*/ 5303 h 10000"/>
              <a:gd name="connsiteX71" fmla="*/ 6492 w 10000"/>
              <a:gd name="connsiteY71" fmla="*/ 5054 h 10000"/>
              <a:gd name="connsiteX72" fmla="*/ 5996 w 10000"/>
              <a:gd name="connsiteY72" fmla="*/ 5327 h 10000"/>
              <a:gd name="connsiteX73" fmla="*/ 3174 w 10000"/>
              <a:gd name="connsiteY73" fmla="*/ 3163 h 10000"/>
              <a:gd name="connsiteX74" fmla="*/ 3098 w 10000"/>
              <a:gd name="connsiteY74" fmla="*/ 2818 h 10000"/>
              <a:gd name="connsiteX75" fmla="*/ 2850 w 10000"/>
              <a:gd name="connsiteY75" fmla="*/ 2485 h 10000"/>
              <a:gd name="connsiteX76" fmla="*/ 2498 w 10000"/>
              <a:gd name="connsiteY76" fmla="*/ 2485 h 10000"/>
              <a:gd name="connsiteX77" fmla="*/ 2355 w 10000"/>
              <a:gd name="connsiteY77" fmla="*/ 2140 h 10000"/>
              <a:gd name="connsiteX78" fmla="*/ 2355 w 10000"/>
              <a:gd name="connsiteY78" fmla="*/ 1617 h 10000"/>
              <a:gd name="connsiteX79" fmla="*/ 2526 w 10000"/>
              <a:gd name="connsiteY79" fmla="*/ 1272 h 10000"/>
              <a:gd name="connsiteX80" fmla="*/ 2421 w 10000"/>
              <a:gd name="connsiteY80" fmla="*/ 809 h 10000"/>
              <a:gd name="connsiteX81" fmla="*/ 2097 w 10000"/>
              <a:gd name="connsiteY8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499 w 10000"/>
              <a:gd name="connsiteY14" fmla="*/ 3864 h 10000"/>
              <a:gd name="connsiteX15" fmla="*/ 3298 w 10000"/>
              <a:gd name="connsiteY15" fmla="*/ 4435 h 10000"/>
              <a:gd name="connsiteX16" fmla="*/ 3346 w 10000"/>
              <a:gd name="connsiteY16" fmla="*/ 5065 h 10000"/>
              <a:gd name="connsiteX17" fmla="*/ 5842 w 10000"/>
              <a:gd name="connsiteY17" fmla="*/ 5190 h 10000"/>
              <a:gd name="connsiteX18" fmla="*/ 6400 w 10000"/>
              <a:gd name="connsiteY18" fmla="*/ 6425 h 10000"/>
              <a:gd name="connsiteX19" fmla="*/ 5670 w 10000"/>
              <a:gd name="connsiteY19" fmla="*/ 6746 h 10000"/>
              <a:gd name="connsiteX20" fmla="*/ 5687 w 10000"/>
              <a:gd name="connsiteY20" fmla="*/ 6985 h 10000"/>
              <a:gd name="connsiteX21" fmla="*/ 5062 w 10000"/>
              <a:gd name="connsiteY21" fmla="*/ 7646 h 10000"/>
              <a:gd name="connsiteX22" fmla="*/ 5033 w 10000"/>
              <a:gd name="connsiteY22" fmla="*/ 7919 h 10000"/>
              <a:gd name="connsiteX23" fmla="*/ 4890 w 10000"/>
              <a:gd name="connsiteY23" fmla="*/ 8050 h 10000"/>
              <a:gd name="connsiteX24" fmla="*/ 4862 w 10000"/>
              <a:gd name="connsiteY24" fmla="*/ 8549 h 10000"/>
              <a:gd name="connsiteX25" fmla="*/ 4633 w 10000"/>
              <a:gd name="connsiteY25" fmla="*/ 8585 h 10000"/>
              <a:gd name="connsiteX26" fmla="*/ 4404 w 10000"/>
              <a:gd name="connsiteY26" fmla="*/ 8549 h 10000"/>
              <a:gd name="connsiteX27" fmla="*/ 4156 w 10000"/>
              <a:gd name="connsiteY27" fmla="*/ 8740 h 10000"/>
              <a:gd name="connsiteX28" fmla="*/ 4309 w 10000"/>
              <a:gd name="connsiteY28" fmla="*/ 8811 h 10000"/>
              <a:gd name="connsiteX29" fmla="*/ 4557 w 10000"/>
              <a:gd name="connsiteY29" fmla="*/ 8811 h 10000"/>
              <a:gd name="connsiteX30" fmla="*/ 4786 w 10000"/>
              <a:gd name="connsiteY30" fmla="*/ 8870 h 10000"/>
              <a:gd name="connsiteX31" fmla="*/ 4862 w 10000"/>
              <a:gd name="connsiteY31" fmla="*/ 9025 h 10000"/>
              <a:gd name="connsiteX32" fmla="*/ 4709 w 10000"/>
              <a:gd name="connsiteY32" fmla="*/ 9382 h 10000"/>
              <a:gd name="connsiteX33" fmla="*/ 4909 w 10000"/>
              <a:gd name="connsiteY33" fmla="*/ 9620 h 10000"/>
              <a:gd name="connsiteX34" fmla="*/ 5110 w 10000"/>
              <a:gd name="connsiteY34" fmla="*/ 9691 h 10000"/>
              <a:gd name="connsiteX35" fmla="*/ 5310 w 10000"/>
              <a:gd name="connsiteY35" fmla="*/ 9524 h 10000"/>
              <a:gd name="connsiteX36" fmla="*/ 5577 w 10000"/>
              <a:gd name="connsiteY36" fmla="*/ 9524 h 10000"/>
              <a:gd name="connsiteX37" fmla="*/ 5653 w 10000"/>
              <a:gd name="connsiteY37" fmla="*/ 9715 h 10000"/>
              <a:gd name="connsiteX38" fmla="*/ 5758 w 10000"/>
              <a:gd name="connsiteY38" fmla="*/ 9691 h 10000"/>
              <a:gd name="connsiteX39" fmla="*/ 6053 w 10000"/>
              <a:gd name="connsiteY39" fmla="*/ 9465 h 10000"/>
              <a:gd name="connsiteX40" fmla="*/ 6349 w 10000"/>
              <a:gd name="connsiteY40" fmla="*/ 9691 h 10000"/>
              <a:gd name="connsiteX41" fmla="*/ 6749 w 10000"/>
              <a:gd name="connsiteY41" fmla="*/ 9346 h 10000"/>
              <a:gd name="connsiteX42" fmla="*/ 6921 w 10000"/>
              <a:gd name="connsiteY42" fmla="*/ 9346 h 10000"/>
              <a:gd name="connsiteX43" fmla="*/ 7121 w 10000"/>
              <a:gd name="connsiteY43" fmla="*/ 9560 h 10000"/>
              <a:gd name="connsiteX44" fmla="*/ 7521 w 10000"/>
              <a:gd name="connsiteY44" fmla="*/ 9227 h 10000"/>
              <a:gd name="connsiteX45" fmla="*/ 7693 w 10000"/>
              <a:gd name="connsiteY45" fmla="*/ 9251 h 10000"/>
              <a:gd name="connsiteX46" fmla="*/ 7846 w 10000"/>
              <a:gd name="connsiteY46" fmla="*/ 9405 h 10000"/>
              <a:gd name="connsiteX47" fmla="*/ 8389 w 10000"/>
              <a:gd name="connsiteY47" fmla="*/ 9465 h 10000"/>
              <a:gd name="connsiteX48" fmla="*/ 8437 w 10000"/>
              <a:gd name="connsiteY48" fmla="*/ 9750 h 10000"/>
              <a:gd name="connsiteX49" fmla="*/ 8713 w 10000"/>
              <a:gd name="connsiteY49" fmla="*/ 9441 h 10000"/>
              <a:gd name="connsiteX50" fmla="*/ 8856 w 10000"/>
              <a:gd name="connsiteY50" fmla="*/ 9441 h 10000"/>
              <a:gd name="connsiteX51" fmla="*/ 8961 w 10000"/>
              <a:gd name="connsiteY51" fmla="*/ 9845 h 10000"/>
              <a:gd name="connsiteX52" fmla="*/ 9428 w 10000"/>
              <a:gd name="connsiteY52" fmla="*/ 10000 h 10000"/>
              <a:gd name="connsiteX53" fmla="*/ 9561 w 10000"/>
              <a:gd name="connsiteY53" fmla="*/ 9881 h 10000"/>
              <a:gd name="connsiteX54" fmla="*/ 9523 w 10000"/>
              <a:gd name="connsiteY54" fmla="*/ 9881 h 10000"/>
              <a:gd name="connsiteX55" fmla="*/ 9504 w 10000"/>
              <a:gd name="connsiteY55" fmla="*/ 9572 h 10000"/>
              <a:gd name="connsiteX56" fmla="*/ 10000 w 10000"/>
              <a:gd name="connsiteY56" fmla="*/ 9203 h 10000"/>
              <a:gd name="connsiteX57" fmla="*/ 9924 w 10000"/>
              <a:gd name="connsiteY57" fmla="*/ 8609 h 10000"/>
              <a:gd name="connsiteX58" fmla="*/ 9447 w 10000"/>
              <a:gd name="connsiteY58" fmla="*/ 8454 h 10000"/>
              <a:gd name="connsiteX59" fmla="*/ 9571 w 10000"/>
              <a:gd name="connsiteY59" fmla="*/ 8300 h 10000"/>
              <a:gd name="connsiteX60" fmla="*/ 9571 w 10000"/>
              <a:gd name="connsiteY60" fmla="*/ 7872 h 10000"/>
              <a:gd name="connsiteX61" fmla="*/ 9943 w 10000"/>
              <a:gd name="connsiteY61" fmla="*/ 7527 h 10000"/>
              <a:gd name="connsiteX62" fmla="*/ 9847 w 10000"/>
              <a:gd name="connsiteY62" fmla="*/ 7277 h 10000"/>
              <a:gd name="connsiteX63" fmla="*/ 9056 w 10000"/>
              <a:gd name="connsiteY63" fmla="*/ 6504 h 10000"/>
              <a:gd name="connsiteX64" fmla="*/ 7664 w 10000"/>
              <a:gd name="connsiteY64" fmla="*/ 6599 h 10000"/>
              <a:gd name="connsiteX65" fmla="*/ 7512 w 10000"/>
              <a:gd name="connsiteY65" fmla="*/ 6908 h 10000"/>
              <a:gd name="connsiteX66" fmla="*/ 7340 w 10000"/>
              <a:gd name="connsiteY66" fmla="*/ 6908 h 10000"/>
              <a:gd name="connsiteX67" fmla="*/ 7369 w 10000"/>
              <a:gd name="connsiteY67" fmla="*/ 5826 h 10000"/>
              <a:gd name="connsiteX68" fmla="*/ 6969 w 10000"/>
              <a:gd name="connsiteY68" fmla="*/ 5244 h 10000"/>
              <a:gd name="connsiteX69" fmla="*/ 6673 w 10000"/>
              <a:gd name="connsiteY69" fmla="*/ 5303 h 10000"/>
              <a:gd name="connsiteX70" fmla="*/ 6492 w 10000"/>
              <a:gd name="connsiteY70" fmla="*/ 5054 h 10000"/>
              <a:gd name="connsiteX71" fmla="*/ 5996 w 10000"/>
              <a:gd name="connsiteY71" fmla="*/ 5327 h 10000"/>
              <a:gd name="connsiteX72" fmla="*/ 3174 w 10000"/>
              <a:gd name="connsiteY72" fmla="*/ 3163 h 10000"/>
              <a:gd name="connsiteX73" fmla="*/ 3098 w 10000"/>
              <a:gd name="connsiteY73" fmla="*/ 2818 h 10000"/>
              <a:gd name="connsiteX74" fmla="*/ 2850 w 10000"/>
              <a:gd name="connsiteY74" fmla="*/ 2485 h 10000"/>
              <a:gd name="connsiteX75" fmla="*/ 2498 w 10000"/>
              <a:gd name="connsiteY75" fmla="*/ 2485 h 10000"/>
              <a:gd name="connsiteX76" fmla="*/ 2355 w 10000"/>
              <a:gd name="connsiteY76" fmla="*/ 2140 h 10000"/>
              <a:gd name="connsiteX77" fmla="*/ 2355 w 10000"/>
              <a:gd name="connsiteY77" fmla="*/ 1617 h 10000"/>
              <a:gd name="connsiteX78" fmla="*/ 2526 w 10000"/>
              <a:gd name="connsiteY78" fmla="*/ 1272 h 10000"/>
              <a:gd name="connsiteX79" fmla="*/ 2421 w 10000"/>
              <a:gd name="connsiteY79" fmla="*/ 809 h 10000"/>
              <a:gd name="connsiteX80" fmla="*/ 2097 w 10000"/>
              <a:gd name="connsiteY8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298 w 10000"/>
              <a:gd name="connsiteY14" fmla="*/ 4435 h 10000"/>
              <a:gd name="connsiteX15" fmla="*/ 3346 w 10000"/>
              <a:gd name="connsiteY15" fmla="*/ 5065 h 10000"/>
              <a:gd name="connsiteX16" fmla="*/ 5842 w 10000"/>
              <a:gd name="connsiteY16" fmla="*/ 5190 h 10000"/>
              <a:gd name="connsiteX17" fmla="*/ 6400 w 10000"/>
              <a:gd name="connsiteY17" fmla="*/ 6425 h 10000"/>
              <a:gd name="connsiteX18" fmla="*/ 5670 w 10000"/>
              <a:gd name="connsiteY18" fmla="*/ 6746 h 10000"/>
              <a:gd name="connsiteX19" fmla="*/ 5687 w 10000"/>
              <a:gd name="connsiteY19" fmla="*/ 6985 h 10000"/>
              <a:gd name="connsiteX20" fmla="*/ 5062 w 10000"/>
              <a:gd name="connsiteY20" fmla="*/ 7646 h 10000"/>
              <a:gd name="connsiteX21" fmla="*/ 5033 w 10000"/>
              <a:gd name="connsiteY21" fmla="*/ 7919 h 10000"/>
              <a:gd name="connsiteX22" fmla="*/ 4890 w 10000"/>
              <a:gd name="connsiteY22" fmla="*/ 8050 h 10000"/>
              <a:gd name="connsiteX23" fmla="*/ 4862 w 10000"/>
              <a:gd name="connsiteY23" fmla="*/ 8549 h 10000"/>
              <a:gd name="connsiteX24" fmla="*/ 4633 w 10000"/>
              <a:gd name="connsiteY24" fmla="*/ 8585 h 10000"/>
              <a:gd name="connsiteX25" fmla="*/ 4404 w 10000"/>
              <a:gd name="connsiteY25" fmla="*/ 8549 h 10000"/>
              <a:gd name="connsiteX26" fmla="*/ 4156 w 10000"/>
              <a:gd name="connsiteY26" fmla="*/ 8740 h 10000"/>
              <a:gd name="connsiteX27" fmla="*/ 4309 w 10000"/>
              <a:gd name="connsiteY27" fmla="*/ 8811 h 10000"/>
              <a:gd name="connsiteX28" fmla="*/ 4557 w 10000"/>
              <a:gd name="connsiteY28" fmla="*/ 8811 h 10000"/>
              <a:gd name="connsiteX29" fmla="*/ 4786 w 10000"/>
              <a:gd name="connsiteY29" fmla="*/ 8870 h 10000"/>
              <a:gd name="connsiteX30" fmla="*/ 4862 w 10000"/>
              <a:gd name="connsiteY30" fmla="*/ 9025 h 10000"/>
              <a:gd name="connsiteX31" fmla="*/ 4709 w 10000"/>
              <a:gd name="connsiteY31" fmla="*/ 9382 h 10000"/>
              <a:gd name="connsiteX32" fmla="*/ 4909 w 10000"/>
              <a:gd name="connsiteY32" fmla="*/ 9620 h 10000"/>
              <a:gd name="connsiteX33" fmla="*/ 5110 w 10000"/>
              <a:gd name="connsiteY33" fmla="*/ 9691 h 10000"/>
              <a:gd name="connsiteX34" fmla="*/ 5310 w 10000"/>
              <a:gd name="connsiteY34" fmla="*/ 9524 h 10000"/>
              <a:gd name="connsiteX35" fmla="*/ 5577 w 10000"/>
              <a:gd name="connsiteY35" fmla="*/ 9524 h 10000"/>
              <a:gd name="connsiteX36" fmla="*/ 5653 w 10000"/>
              <a:gd name="connsiteY36" fmla="*/ 9715 h 10000"/>
              <a:gd name="connsiteX37" fmla="*/ 5758 w 10000"/>
              <a:gd name="connsiteY37" fmla="*/ 9691 h 10000"/>
              <a:gd name="connsiteX38" fmla="*/ 6053 w 10000"/>
              <a:gd name="connsiteY38" fmla="*/ 9465 h 10000"/>
              <a:gd name="connsiteX39" fmla="*/ 6349 w 10000"/>
              <a:gd name="connsiteY39" fmla="*/ 9691 h 10000"/>
              <a:gd name="connsiteX40" fmla="*/ 6749 w 10000"/>
              <a:gd name="connsiteY40" fmla="*/ 9346 h 10000"/>
              <a:gd name="connsiteX41" fmla="*/ 6921 w 10000"/>
              <a:gd name="connsiteY41" fmla="*/ 9346 h 10000"/>
              <a:gd name="connsiteX42" fmla="*/ 7121 w 10000"/>
              <a:gd name="connsiteY42" fmla="*/ 9560 h 10000"/>
              <a:gd name="connsiteX43" fmla="*/ 7521 w 10000"/>
              <a:gd name="connsiteY43" fmla="*/ 9227 h 10000"/>
              <a:gd name="connsiteX44" fmla="*/ 7693 w 10000"/>
              <a:gd name="connsiteY44" fmla="*/ 9251 h 10000"/>
              <a:gd name="connsiteX45" fmla="*/ 7846 w 10000"/>
              <a:gd name="connsiteY45" fmla="*/ 9405 h 10000"/>
              <a:gd name="connsiteX46" fmla="*/ 8389 w 10000"/>
              <a:gd name="connsiteY46" fmla="*/ 9465 h 10000"/>
              <a:gd name="connsiteX47" fmla="*/ 8437 w 10000"/>
              <a:gd name="connsiteY47" fmla="*/ 9750 h 10000"/>
              <a:gd name="connsiteX48" fmla="*/ 8713 w 10000"/>
              <a:gd name="connsiteY48" fmla="*/ 9441 h 10000"/>
              <a:gd name="connsiteX49" fmla="*/ 8856 w 10000"/>
              <a:gd name="connsiteY49" fmla="*/ 9441 h 10000"/>
              <a:gd name="connsiteX50" fmla="*/ 8961 w 10000"/>
              <a:gd name="connsiteY50" fmla="*/ 9845 h 10000"/>
              <a:gd name="connsiteX51" fmla="*/ 9428 w 10000"/>
              <a:gd name="connsiteY51" fmla="*/ 10000 h 10000"/>
              <a:gd name="connsiteX52" fmla="*/ 9561 w 10000"/>
              <a:gd name="connsiteY52" fmla="*/ 9881 h 10000"/>
              <a:gd name="connsiteX53" fmla="*/ 9523 w 10000"/>
              <a:gd name="connsiteY53" fmla="*/ 9881 h 10000"/>
              <a:gd name="connsiteX54" fmla="*/ 9504 w 10000"/>
              <a:gd name="connsiteY54" fmla="*/ 9572 h 10000"/>
              <a:gd name="connsiteX55" fmla="*/ 10000 w 10000"/>
              <a:gd name="connsiteY55" fmla="*/ 9203 h 10000"/>
              <a:gd name="connsiteX56" fmla="*/ 9924 w 10000"/>
              <a:gd name="connsiteY56" fmla="*/ 8609 h 10000"/>
              <a:gd name="connsiteX57" fmla="*/ 9447 w 10000"/>
              <a:gd name="connsiteY57" fmla="*/ 8454 h 10000"/>
              <a:gd name="connsiteX58" fmla="*/ 9571 w 10000"/>
              <a:gd name="connsiteY58" fmla="*/ 8300 h 10000"/>
              <a:gd name="connsiteX59" fmla="*/ 9571 w 10000"/>
              <a:gd name="connsiteY59" fmla="*/ 7872 h 10000"/>
              <a:gd name="connsiteX60" fmla="*/ 9943 w 10000"/>
              <a:gd name="connsiteY60" fmla="*/ 7527 h 10000"/>
              <a:gd name="connsiteX61" fmla="*/ 9847 w 10000"/>
              <a:gd name="connsiteY61" fmla="*/ 7277 h 10000"/>
              <a:gd name="connsiteX62" fmla="*/ 9056 w 10000"/>
              <a:gd name="connsiteY62" fmla="*/ 6504 h 10000"/>
              <a:gd name="connsiteX63" fmla="*/ 7664 w 10000"/>
              <a:gd name="connsiteY63" fmla="*/ 6599 h 10000"/>
              <a:gd name="connsiteX64" fmla="*/ 7512 w 10000"/>
              <a:gd name="connsiteY64" fmla="*/ 6908 h 10000"/>
              <a:gd name="connsiteX65" fmla="*/ 7340 w 10000"/>
              <a:gd name="connsiteY65" fmla="*/ 6908 h 10000"/>
              <a:gd name="connsiteX66" fmla="*/ 7369 w 10000"/>
              <a:gd name="connsiteY66" fmla="*/ 5826 h 10000"/>
              <a:gd name="connsiteX67" fmla="*/ 6969 w 10000"/>
              <a:gd name="connsiteY67" fmla="*/ 5244 h 10000"/>
              <a:gd name="connsiteX68" fmla="*/ 6673 w 10000"/>
              <a:gd name="connsiteY68" fmla="*/ 5303 h 10000"/>
              <a:gd name="connsiteX69" fmla="*/ 6492 w 10000"/>
              <a:gd name="connsiteY69" fmla="*/ 5054 h 10000"/>
              <a:gd name="connsiteX70" fmla="*/ 5996 w 10000"/>
              <a:gd name="connsiteY70" fmla="*/ 5327 h 10000"/>
              <a:gd name="connsiteX71" fmla="*/ 3174 w 10000"/>
              <a:gd name="connsiteY71" fmla="*/ 3163 h 10000"/>
              <a:gd name="connsiteX72" fmla="*/ 3098 w 10000"/>
              <a:gd name="connsiteY72" fmla="*/ 2818 h 10000"/>
              <a:gd name="connsiteX73" fmla="*/ 2850 w 10000"/>
              <a:gd name="connsiteY73" fmla="*/ 2485 h 10000"/>
              <a:gd name="connsiteX74" fmla="*/ 2498 w 10000"/>
              <a:gd name="connsiteY74" fmla="*/ 2485 h 10000"/>
              <a:gd name="connsiteX75" fmla="*/ 2355 w 10000"/>
              <a:gd name="connsiteY75" fmla="*/ 2140 h 10000"/>
              <a:gd name="connsiteX76" fmla="*/ 2355 w 10000"/>
              <a:gd name="connsiteY76" fmla="*/ 1617 h 10000"/>
              <a:gd name="connsiteX77" fmla="*/ 2526 w 10000"/>
              <a:gd name="connsiteY77" fmla="*/ 1272 h 10000"/>
              <a:gd name="connsiteX78" fmla="*/ 2421 w 10000"/>
              <a:gd name="connsiteY78" fmla="*/ 809 h 10000"/>
              <a:gd name="connsiteX79" fmla="*/ 2097 w 10000"/>
              <a:gd name="connsiteY7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3346 w 10000"/>
              <a:gd name="connsiteY14" fmla="*/ 5065 h 10000"/>
              <a:gd name="connsiteX15" fmla="*/ 5842 w 10000"/>
              <a:gd name="connsiteY15" fmla="*/ 5190 h 10000"/>
              <a:gd name="connsiteX16" fmla="*/ 6400 w 10000"/>
              <a:gd name="connsiteY16" fmla="*/ 6425 h 10000"/>
              <a:gd name="connsiteX17" fmla="*/ 5670 w 10000"/>
              <a:gd name="connsiteY17" fmla="*/ 6746 h 10000"/>
              <a:gd name="connsiteX18" fmla="*/ 5687 w 10000"/>
              <a:gd name="connsiteY18" fmla="*/ 6985 h 10000"/>
              <a:gd name="connsiteX19" fmla="*/ 5062 w 10000"/>
              <a:gd name="connsiteY19" fmla="*/ 7646 h 10000"/>
              <a:gd name="connsiteX20" fmla="*/ 5033 w 10000"/>
              <a:gd name="connsiteY20" fmla="*/ 7919 h 10000"/>
              <a:gd name="connsiteX21" fmla="*/ 4890 w 10000"/>
              <a:gd name="connsiteY21" fmla="*/ 8050 h 10000"/>
              <a:gd name="connsiteX22" fmla="*/ 4862 w 10000"/>
              <a:gd name="connsiteY22" fmla="*/ 8549 h 10000"/>
              <a:gd name="connsiteX23" fmla="*/ 4633 w 10000"/>
              <a:gd name="connsiteY23" fmla="*/ 8585 h 10000"/>
              <a:gd name="connsiteX24" fmla="*/ 4404 w 10000"/>
              <a:gd name="connsiteY24" fmla="*/ 8549 h 10000"/>
              <a:gd name="connsiteX25" fmla="*/ 4156 w 10000"/>
              <a:gd name="connsiteY25" fmla="*/ 8740 h 10000"/>
              <a:gd name="connsiteX26" fmla="*/ 4309 w 10000"/>
              <a:gd name="connsiteY26" fmla="*/ 8811 h 10000"/>
              <a:gd name="connsiteX27" fmla="*/ 4557 w 10000"/>
              <a:gd name="connsiteY27" fmla="*/ 8811 h 10000"/>
              <a:gd name="connsiteX28" fmla="*/ 4786 w 10000"/>
              <a:gd name="connsiteY28" fmla="*/ 8870 h 10000"/>
              <a:gd name="connsiteX29" fmla="*/ 4862 w 10000"/>
              <a:gd name="connsiteY29" fmla="*/ 9025 h 10000"/>
              <a:gd name="connsiteX30" fmla="*/ 4709 w 10000"/>
              <a:gd name="connsiteY30" fmla="*/ 9382 h 10000"/>
              <a:gd name="connsiteX31" fmla="*/ 4909 w 10000"/>
              <a:gd name="connsiteY31" fmla="*/ 9620 h 10000"/>
              <a:gd name="connsiteX32" fmla="*/ 5110 w 10000"/>
              <a:gd name="connsiteY32" fmla="*/ 9691 h 10000"/>
              <a:gd name="connsiteX33" fmla="*/ 5310 w 10000"/>
              <a:gd name="connsiteY33" fmla="*/ 9524 h 10000"/>
              <a:gd name="connsiteX34" fmla="*/ 5577 w 10000"/>
              <a:gd name="connsiteY34" fmla="*/ 9524 h 10000"/>
              <a:gd name="connsiteX35" fmla="*/ 5653 w 10000"/>
              <a:gd name="connsiteY35" fmla="*/ 9715 h 10000"/>
              <a:gd name="connsiteX36" fmla="*/ 5758 w 10000"/>
              <a:gd name="connsiteY36" fmla="*/ 9691 h 10000"/>
              <a:gd name="connsiteX37" fmla="*/ 6053 w 10000"/>
              <a:gd name="connsiteY37" fmla="*/ 9465 h 10000"/>
              <a:gd name="connsiteX38" fmla="*/ 6349 w 10000"/>
              <a:gd name="connsiteY38" fmla="*/ 9691 h 10000"/>
              <a:gd name="connsiteX39" fmla="*/ 6749 w 10000"/>
              <a:gd name="connsiteY39" fmla="*/ 9346 h 10000"/>
              <a:gd name="connsiteX40" fmla="*/ 6921 w 10000"/>
              <a:gd name="connsiteY40" fmla="*/ 9346 h 10000"/>
              <a:gd name="connsiteX41" fmla="*/ 7121 w 10000"/>
              <a:gd name="connsiteY41" fmla="*/ 9560 h 10000"/>
              <a:gd name="connsiteX42" fmla="*/ 7521 w 10000"/>
              <a:gd name="connsiteY42" fmla="*/ 9227 h 10000"/>
              <a:gd name="connsiteX43" fmla="*/ 7693 w 10000"/>
              <a:gd name="connsiteY43" fmla="*/ 9251 h 10000"/>
              <a:gd name="connsiteX44" fmla="*/ 7846 w 10000"/>
              <a:gd name="connsiteY44" fmla="*/ 9405 h 10000"/>
              <a:gd name="connsiteX45" fmla="*/ 8389 w 10000"/>
              <a:gd name="connsiteY45" fmla="*/ 9465 h 10000"/>
              <a:gd name="connsiteX46" fmla="*/ 8437 w 10000"/>
              <a:gd name="connsiteY46" fmla="*/ 9750 h 10000"/>
              <a:gd name="connsiteX47" fmla="*/ 8713 w 10000"/>
              <a:gd name="connsiteY47" fmla="*/ 9441 h 10000"/>
              <a:gd name="connsiteX48" fmla="*/ 8856 w 10000"/>
              <a:gd name="connsiteY48" fmla="*/ 9441 h 10000"/>
              <a:gd name="connsiteX49" fmla="*/ 8961 w 10000"/>
              <a:gd name="connsiteY49" fmla="*/ 9845 h 10000"/>
              <a:gd name="connsiteX50" fmla="*/ 9428 w 10000"/>
              <a:gd name="connsiteY50" fmla="*/ 10000 h 10000"/>
              <a:gd name="connsiteX51" fmla="*/ 9561 w 10000"/>
              <a:gd name="connsiteY51" fmla="*/ 9881 h 10000"/>
              <a:gd name="connsiteX52" fmla="*/ 9523 w 10000"/>
              <a:gd name="connsiteY52" fmla="*/ 9881 h 10000"/>
              <a:gd name="connsiteX53" fmla="*/ 9504 w 10000"/>
              <a:gd name="connsiteY53" fmla="*/ 9572 h 10000"/>
              <a:gd name="connsiteX54" fmla="*/ 10000 w 10000"/>
              <a:gd name="connsiteY54" fmla="*/ 9203 h 10000"/>
              <a:gd name="connsiteX55" fmla="*/ 9924 w 10000"/>
              <a:gd name="connsiteY55" fmla="*/ 8609 h 10000"/>
              <a:gd name="connsiteX56" fmla="*/ 9447 w 10000"/>
              <a:gd name="connsiteY56" fmla="*/ 8454 h 10000"/>
              <a:gd name="connsiteX57" fmla="*/ 9571 w 10000"/>
              <a:gd name="connsiteY57" fmla="*/ 8300 h 10000"/>
              <a:gd name="connsiteX58" fmla="*/ 9571 w 10000"/>
              <a:gd name="connsiteY58" fmla="*/ 7872 h 10000"/>
              <a:gd name="connsiteX59" fmla="*/ 9943 w 10000"/>
              <a:gd name="connsiteY59" fmla="*/ 7527 h 10000"/>
              <a:gd name="connsiteX60" fmla="*/ 9847 w 10000"/>
              <a:gd name="connsiteY60" fmla="*/ 7277 h 10000"/>
              <a:gd name="connsiteX61" fmla="*/ 9056 w 10000"/>
              <a:gd name="connsiteY61" fmla="*/ 6504 h 10000"/>
              <a:gd name="connsiteX62" fmla="*/ 7664 w 10000"/>
              <a:gd name="connsiteY62" fmla="*/ 6599 h 10000"/>
              <a:gd name="connsiteX63" fmla="*/ 7512 w 10000"/>
              <a:gd name="connsiteY63" fmla="*/ 6908 h 10000"/>
              <a:gd name="connsiteX64" fmla="*/ 7340 w 10000"/>
              <a:gd name="connsiteY64" fmla="*/ 6908 h 10000"/>
              <a:gd name="connsiteX65" fmla="*/ 7369 w 10000"/>
              <a:gd name="connsiteY65" fmla="*/ 5826 h 10000"/>
              <a:gd name="connsiteX66" fmla="*/ 6969 w 10000"/>
              <a:gd name="connsiteY66" fmla="*/ 5244 h 10000"/>
              <a:gd name="connsiteX67" fmla="*/ 6673 w 10000"/>
              <a:gd name="connsiteY67" fmla="*/ 5303 h 10000"/>
              <a:gd name="connsiteX68" fmla="*/ 6492 w 10000"/>
              <a:gd name="connsiteY68" fmla="*/ 5054 h 10000"/>
              <a:gd name="connsiteX69" fmla="*/ 5996 w 10000"/>
              <a:gd name="connsiteY69" fmla="*/ 5327 h 10000"/>
              <a:gd name="connsiteX70" fmla="*/ 3174 w 10000"/>
              <a:gd name="connsiteY70" fmla="*/ 3163 h 10000"/>
              <a:gd name="connsiteX71" fmla="*/ 3098 w 10000"/>
              <a:gd name="connsiteY71" fmla="*/ 2818 h 10000"/>
              <a:gd name="connsiteX72" fmla="*/ 2850 w 10000"/>
              <a:gd name="connsiteY72" fmla="*/ 2485 h 10000"/>
              <a:gd name="connsiteX73" fmla="*/ 2498 w 10000"/>
              <a:gd name="connsiteY73" fmla="*/ 2485 h 10000"/>
              <a:gd name="connsiteX74" fmla="*/ 2355 w 10000"/>
              <a:gd name="connsiteY74" fmla="*/ 2140 h 10000"/>
              <a:gd name="connsiteX75" fmla="*/ 2355 w 10000"/>
              <a:gd name="connsiteY75" fmla="*/ 1617 h 10000"/>
              <a:gd name="connsiteX76" fmla="*/ 2526 w 10000"/>
              <a:gd name="connsiteY76" fmla="*/ 1272 h 10000"/>
              <a:gd name="connsiteX77" fmla="*/ 2421 w 10000"/>
              <a:gd name="connsiteY77" fmla="*/ 809 h 10000"/>
              <a:gd name="connsiteX78" fmla="*/ 2097 w 10000"/>
              <a:gd name="connsiteY7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3241 w 10000"/>
              <a:gd name="connsiteY13" fmla="*/ 3864 h 10000"/>
              <a:gd name="connsiteX14" fmla="*/ 5842 w 10000"/>
              <a:gd name="connsiteY14" fmla="*/ 5190 h 10000"/>
              <a:gd name="connsiteX15" fmla="*/ 6400 w 10000"/>
              <a:gd name="connsiteY15" fmla="*/ 6425 h 10000"/>
              <a:gd name="connsiteX16" fmla="*/ 5670 w 10000"/>
              <a:gd name="connsiteY16" fmla="*/ 6746 h 10000"/>
              <a:gd name="connsiteX17" fmla="*/ 5687 w 10000"/>
              <a:gd name="connsiteY17" fmla="*/ 6985 h 10000"/>
              <a:gd name="connsiteX18" fmla="*/ 5062 w 10000"/>
              <a:gd name="connsiteY18" fmla="*/ 7646 h 10000"/>
              <a:gd name="connsiteX19" fmla="*/ 5033 w 10000"/>
              <a:gd name="connsiteY19" fmla="*/ 7919 h 10000"/>
              <a:gd name="connsiteX20" fmla="*/ 4890 w 10000"/>
              <a:gd name="connsiteY20" fmla="*/ 8050 h 10000"/>
              <a:gd name="connsiteX21" fmla="*/ 4862 w 10000"/>
              <a:gd name="connsiteY21" fmla="*/ 8549 h 10000"/>
              <a:gd name="connsiteX22" fmla="*/ 4633 w 10000"/>
              <a:gd name="connsiteY22" fmla="*/ 8585 h 10000"/>
              <a:gd name="connsiteX23" fmla="*/ 4404 w 10000"/>
              <a:gd name="connsiteY23" fmla="*/ 8549 h 10000"/>
              <a:gd name="connsiteX24" fmla="*/ 4156 w 10000"/>
              <a:gd name="connsiteY24" fmla="*/ 8740 h 10000"/>
              <a:gd name="connsiteX25" fmla="*/ 4309 w 10000"/>
              <a:gd name="connsiteY25" fmla="*/ 8811 h 10000"/>
              <a:gd name="connsiteX26" fmla="*/ 4557 w 10000"/>
              <a:gd name="connsiteY26" fmla="*/ 8811 h 10000"/>
              <a:gd name="connsiteX27" fmla="*/ 4786 w 10000"/>
              <a:gd name="connsiteY27" fmla="*/ 8870 h 10000"/>
              <a:gd name="connsiteX28" fmla="*/ 4862 w 10000"/>
              <a:gd name="connsiteY28" fmla="*/ 9025 h 10000"/>
              <a:gd name="connsiteX29" fmla="*/ 4709 w 10000"/>
              <a:gd name="connsiteY29" fmla="*/ 9382 h 10000"/>
              <a:gd name="connsiteX30" fmla="*/ 4909 w 10000"/>
              <a:gd name="connsiteY30" fmla="*/ 9620 h 10000"/>
              <a:gd name="connsiteX31" fmla="*/ 5110 w 10000"/>
              <a:gd name="connsiteY31" fmla="*/ 9691 h 10000"/>
              <a:gd name="connsiteX32" fmla="*/ 5310 w 10000"/>
              <a:gd name="connsiteY32" fmla="*/ 9524 h 10000"/>
              <a:gd name="connsiteX33" fmla="*/ 5577 w 10000"/>
              <a:gd name="connsiteY33" fmla="*/ 9524 h 10000"/>
              <a:gd name="connsiteX34" fmla="*/ 5653 w 10000"/>
              <a:gd name="connsiteY34" fmla="*/ 9715 h 10000"/>
              <a:gd name="connsiteX35" fmla="*/ 5758 w 10000"/>
              <a:gd name="connsiteY35" fmla="*/ 9691 h 10000"/>
              <a:gd name="connsiteX36" fmla="*/ 6053 w 10000"/>
              <a:gd name="connsiteY36" fmla="*/ 9465 h 10000"/>
              <a:gd name="connsiteX37" fmla="*/ 6349 w 10000"/>
              <a:gd name="connsiteY37" fmla="*/ 9691 h 10000"/>
              <a:gd name="connsiteX38" fmla="*/ 6749 w 10000"/>
              <a:gd name="connsiteY38" fmla="*/ 9346 h 10000"/>
              <a:gd name="connsiteX39" fmla="*/ 6921 w 10000"/>
              <a:gd name="connsiteY39" fmla="*/ 9346 h 10000"/>
              <a:gd name="connsiteX40" fmla="*/ 7121 w 10000"/>
              <a:gd name="connsiteY40" fmla="*/ 9560 h 10000"/>
              <a:gd name="connsiteX41" fmla="*/ 7521 w 10000"/>
              <a:gd name="connsiteY41" fmla="*/ 9227 h 10000"/>
              <a:gd name="connsiteX42" fmla="*/ 7693 w 10000"/>
              <a:gd name="connsiteY42" fmla="*/ 9251 h 10000"/>
              <a:gd name="connsiteX43" fmla="*/ 7846 w 10000"/>
              <a:gd name="connsiteY43" fmla="*/ 9405 h 10000"/>
              <a:gd name="connsiteX44" fmla="*/ 8389 w 10000"/>
              <a:gd name="connsiteY44" fmla="*/ 9465 h 10000"/>
              <a:gd name="connsiteX45" fmla="*/ 8437 w 10000"/>
              <a:gd name="connsiteY45" fmla="*/ 9750 h 10000"/>
              <a:gd name="connsiteX46" fmla="*/ 8713 w 10000"/>
              <a:gd name="connsiteY46" fmla="*/ 9441 h 10000"/>
              <a:gd name="connsiteX47" fmla="*/ 8856 w 10000"/>
              <a:gd name="connsiteY47" fmla="*/ 9441 h 10000"/>
              <a:gd name="connsiteX48" fmla="*/ 8961 w 10000"/>
              <a:gd name="connsiteY48" fmla="*/ 9845 h 10000"/>
              <a:gd name="connsiteX49" fmla="*/ 9428 w 10000"/>
              <a:gd name="connsiteY49" fmla="*/ 10000 h 10000"/>
              <a:gd name="connsiteX50" fmla="*/ 9561 w 10000"/>
              <a:gd name="connsiteY50" fmla="*/ 9881 h 10000"/>
              <a:gd name="connsiteX51" fmla="*/ 9523 w 10000"/>
              <a:gd name="connsiteY51" fmla="*/ 9881 h 10000"/>
              <a:gd name="connsiteX52" fmla="*/ 9504 w 10000"/>
              <a:gd name="connsiteY52" fmla="*/ 9572 h 10000"/>
              <a:gd name="connsiteX53" fmla="*/ 10000 w 10000"/>
              <a:gd name="connsiteY53" fmla="*/ 9203 h 10000"/>
              <a:gd name="connsiteX54" fmla="*/ 9924 w 10000"/>
              <a:gd name="connsiteY54" fmla="*/ 8609 h 10000"/>
              <a:gd name="connsiteX55" fmla="*/ 9447 w 10000"/>
              <a:gd name="connsiteY55" fmla="*/ 8454 h 10000"/>
              <a:gd name="connsiteX56" fmla="*/ 9571 w 10000"/>
              <a:gd name="connsiteY56" fmla="*/ 8300 h 10000"/>
              <a:gd name="connsiteX57" fmla="*/ 9571 w 10000"/>
              <a:gd name="connsiteY57" fmla="*/ 7872 h 10000"/>
              <a:gd name="connsiteX58" fmla="*/ 9943 w 10000"/>
              <a:gd name="connsiteY58" fmla="*/ 7527 h 10000"/>
              <a:gd name="connsiteX59" fmla="*/ 9847 w 10000"/>
              <a:gd name="connsiteY59" fmla="*/ 7277 h 10000"/>
              <a:gd name="connsiteX60" fmla="*/ 9056 w 10000"/>
              <a:gd name="connsiteY60" fmla="*/ 6504 h 10000"/>
              <a:gd name="connsiteX61" fmla="*/ 7664 w 10000"/>
              <a:gd name="connsiteY61" fmla="*/ 6599 h 10000"/>
              <a:gd name="connsiteX62" fmla="*/ 7512 w 10000"/>
              <a:gd name="connsiteY62" fmla="*/ 6908 h 10000"/>
              <a:gd name="connsiteX63" fmla="*/ 7340 w 10000"/>
              <a:gd name="connsiteY63" fmla="*/ 6908 h 10000"/>
              <a:gd name="connsiteX64" fmla="*/ 7369 w 10000"/>
              <a:gd name="connsiteY64" fmla="*/ 5826 h 10000"/>
              <a:gd name="connsiteX65" fmla="*/ 6969 w 10000"/>
              <a:gd name="connsiteY65" fmla="*/ 5244 h 10000"/>
              <a:gd name="connsiteX66" fmla="*/ 6673 w 10000"/>
              <a:gd name="connsiteY66" fmla="*/ 5303 h 10000"/>
              <a:gd name="connsiteX67" fmla="*/ 6492 w 10000"/>
              <a:gd name="connsiteY67" fmla="*/ 5054 h 10000"/>
              <a:gd name="connsiteX68" fmla="*/ 5996 w 10000"/>
              <a:gd name="connsiteY68" fmla="*/ 5327 h 10000"/>
              <a:gd name="connsiteX69" fmla="*/ 3174 w 10000"/>
              <a:gd name="connsiteY69" fmla="*/ 3163 h 10000"/>
              <a:gd name="connsiteX70" fmla="*/ 3098 w 10000"/>
              <a:gd name="connsiteY70" fmla="*/ 2818 h 10000"/>
              <a:gd name="connsiteX71" fmla="*/ 2850 w 10000"/>
              <a:gd name="connsiteY71" fmla="*/ 2485 h 10000"/>
              <a:gd name="connsiteX72" fmla="*/ 2498 w 10000"/>
              <a:gd name="connsiteY72" fmla="*/ 2485 h 10000"/>
              <a:gd name="connsiteX73" fmla="*/ 2355 w 10000"/>
              <a:gd name="connsiteY73" fmla="*/ 2140 h 10000"/>
              <a:gd name="connsiteX74" fmla="*/ 2355 w 10000"/>
              <a:gd name="connsiteY74" fmla="*/ 1617 h 10000"/>
              <a:gd name="connsiteX75" fmla="*/ 2526 w 10000"/>
              <a:gd name="connsiteY75" fmla="*/ 1272 h 10000"/>
              <a:gd name="connsiteX76" fmla="*/ 2421 w 10000"/>
              <a:gd name="connsiteY76" fmla="*/ 809 h 10000"/>
              <a:gd name="connsiteX77" fmla="*/ 2097 w 10000"/>
              <a:gd name="connsiteY7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3070 w 10000"/>
              <a:gd name="connsiteY12" fmla="*/ 4209 h 10000"/>
              <a:gd name="connsiteX13" fmla="*/ 5842 w 10000"/>
              <a:gd name="connsiteY13" fmla="*/ 5190 h 10000"/>
              <a:gd name="connsiteX14" fmla="*/ 6400 w 10000"/>
              <a:gd name="connsiteY14" fmla="*/ 6425 h 10000"/>
              <a:gd name="connsiteX15" fmla="*/ 5670 w 10000"/>
              <a:gd name="connsiteY15" fmla="*/ 6746 h 10000"/>
              <a:gd name="connsiteX16" fmla="*/ 5687 w 10000"/>
              <a:gd name="connsiteY16" fmla="*/ 6985 h 10000"/>
              <a:gd name="connsiteX17" fmla="*/ 5062 w 10000"/>
              <a:gd name="connsiteY17" fmla="*/ 7646 h 10000"/>
              <a:gd name="connsiteX18" fmla="*/ 5033 w 10000"/>
              <a:gd name="connsiteY18" fmla="*/ 7919 h 10000"/>
              <a:gd name="connsiteX19" fmla="*/ 4890 w 10000"/>
              <a:gd name="connsiteY19" fmla="*/ 8050 h 10000"/>
              <a:gd name="connsiteX20" fmla="*/ 4862 w 10000"/>
              <a:gd name="connsiteY20" fmla="*/ 8549 h 10000"/>
              <a:gd name="connsiteX21" fmla="*/ 4633 w 10000"/>
              <a:gd name="connsiteY21" fmla="*/ 8585 h 10000"/>
              <a:gd name="connsiteX22" fmla="*/ 4404 w 10000"/>
              <a:gd name="connsiteY22" fmla="*/ 8549 h 10000"/>
              <a:gd name="connsiteX23" fmla="*/ 4156 w 10000"/>
              <a:gd name="connsiteY23" fmla="*/ 8740 h 10000"/>
              <a:gd name="connsiteX24" fmla="*/ 4309 w 10000"/>
              <a:gd name="connsiteY24" fmla="*/ 8811 h 10000"/>
              <a:gd name="connsiteX25" fmla="*/ 4557 w 10000"/>
              <a:gd name="connsiteY25" fmla="*/ 8811 h 10000"/>
              <a:gd name="connsiteX26" fmla="*/ 4786 w 10000"/>
              <a:gd name="connsiteY26" fmla="*/ 8870 h 10000"/>
              <a:gd name="connsiteX27" fmla="*/ 4862 w 10000"/>
              <a:gd name="connsiteY27" fmla="*/ 9025 h 10000"/>
              <a:gd name="connsiteX28" fmla="*/ 4709 w 10000"/>
              <a:gd name="connsiteY28" fmla="*/ 9382 h 10000"/>
              <a:gd name="connsiteX29" fmla="*/ 4909 w 10000"/>
              <a:gd name="connsiteY29" fmla="*/ 9620 h 10000"/>
              <a:gd name="connsiteX30" fmla="*/ 5110 w 10000"/>
              <a:gd name="connsiteY30" fmla="*/ 9691 h 10000"/>
              <a:gd name="connsiteX31" fmla="*/ 5310 w 10000"/>
              <a:gd name="connsiteY31" fmla="*/ 9524 h 10000"/>
              <a:gd name="connsiteX32" fmla="*/ 5577 w 10000"/>
              <a:gd name="connsiteY32" fmla="*/ 9524 h 10000"/>
              <a:gd name="connsiteX33" fmla="*/ 5653 w 10000"/>
              <a:gd name="connsiteY33" fmla="*/ 9715 h 10000"/>
              <a:gd name="connsiteX34" fmla="*/ 5758 w 10000"/>
              <a:gd name="connsiteY34" fmla="*/ 9691 h 10000"/>
              <a:gd name="connsiteX35" fmla="*/ 6053 w 10000"/>
              <a:gd name="connsiteY35" fmla="*/ 9465 h 10000"/>
              <a:gd name="connsiteX36" fmla="*/ 6349 w 10000"/>
              <a:gd name="connsiteY36" fmla="*/ 9691 h 10000"/>
              <a:gd name="connsiteX37" fmla="*/ 6749 w 10000"/>
              <a:gd name="connsiteY37" fmla="*/ 9346 h 10000"/>
              <a:gd name="connsiteX38" fmla="*/ 6921 w 10000"/>
              <a:gd name="connsiteY38" fmla="*/ 9346 h 10000"/>
              <a:gd name="connsiteX39" fmla="*/ 7121 w 10000"/>
              <a:gd name="connsiteY39" fmla="*/ 9560 h 10000"/>
              <a:gd name="connsiteX40" fmla="*/ 7521 w 10000"/>
              <a:gd name="connsiteY40" fmla="*/ 9227 h 10000"/>
              <a:gd name="connsiteX41" fmla="*/ 7693 w 10000"/>
              <a:gd name="connsiteY41" fmla="*/ 9251 h 10000"/>
              <a:gd name="connsiteX42" fmla="*/ 7846 w 10000"/>
              <a:gd name="connsiteY42" fmla="*/ 9405 h 10000"/>
              <a:gd name="connsiteX43" fmla="*/ 8389 w 10000"/>
              <a:gd name="connsiteY43" fmla="*/ 9465 h 10000"/>
              <a:gd name="connsiteX44" fmla="*/ 8437 w 10000"/>
              <a:gd name="connsiteY44" fmla="*/ 9750 h 10000"/>
              <a:gd name="connsiteX45" fmla="*/ 8713 w 10000"/>
              <a:gd name="connsiteY45" fmla="*/ 9441 h 10000"/>
              <a:gd name="connsiteX46" fmla="*/ 8856 w 10000"/>
              <a:gd name="connsiteY46" fmla="*/ 9441 h 10000"/>
              <a:gd name="connsiteX47" fmla="*/ 8961 w 10000"/>
              <a:gd name="connsiteY47" fmla="*/ 9845 h 10000"/>
              <a:gd name="connsiteX48" fmla="*/ 9428 w 10000"/>
              <a:gd name="connsiteY48" fmla="*/ 10000 h 10000"/>
              <a:gd name="connsiteX49" fmla="*/ 9561 w 10000"/>
              <a:gd name="connsiteY49" fmla="*/ 9881 h 10000"/>
              <a:gd name="connsiteX50" fmla="*/ 9523 w 10000"/>
              <a:gd name="connsiteY50" fmla="*/ 9881 h 10000"/>
              <a:gd name="connsiteX51" fmla="*/ 9504 w 10000"/>
              <a:gd name="connsiteY51" fmla="*/ 9572 h 10000"/>
              <a:gd name="connsiteX52" fmla="*/ 10000 w 10000"/>
              <a:gd name="connsiteY52" fmla="*/ 9203 h 10000"/>
              <a:gd name="connsiteX53" fmla="*/ 9924 w 10000"/>
              <a:gd name="connsiteY53" fmla="*/ 8609 h 10000"/>
              <a:gd name="connsiteX54" fmla="*/ 9447 w 10000"/>
              <a:gd name="connsiteY54" fmla="*/ 8454 h 10000"/>
              <a:gd name="connsiteX55" fmla="*/ 9571 w 10000"/>
              <a:gd name="connsiteY55" fmla="*/ 8300 h 10000"/>
              <a:gd name="connsiteX56" fmla="*/ 9571 w 10000"/>
              <a:gd name="connsiteY56" fmla="*/ 7872 h 10000"/>
              <a:gd name="connsiteX57" fmla="*/ 9943 w 10000"/>
              <a:gd name="connsiteY57" fmla="*/ 7527 h 10000"/>
              <a:gd name="connsiteX58" fmla="*/ 9847 w 10000"/>
              <a:gd name="connsiteY58" fmla="*/ 7277 h 10000"/>
              <a:gd name="connsiteX59" fmla="*/ 9056 w 10000"/>
              <a:gd name="connsiteY59" fmla="*/ 6504 h 10000"/>
              <a:gd name="connsiteX60" fmla="*/ 7664 w 10000"/>
              <a:gd name="connsiteY60" fmla="*/ 6599 h 10000"/>
              <a:gd name="connsiteX61" fmla="*/ 7512 w 10000"/>
              <a:gd name="connsiteY61" fmla="*/ 6908 h 10000"/>
              <a:gd name="connsiteX62" fmla="*/ 7340 w 10000"/>
              <a:gd name="connsiteY62" fmla="*/ 6908 h 10000"/>
              <a:gd name="connsiteX63" fmla="*/ 7369 w 10000"/>
              <a:gd name="connsiteY63" fmla="*/ 5826 h 10000"/>
              <a:gd name="connsiteX64" fmla="*/ 6969 w 10000"/>
              <a:gd name="connsiteY64" fmla="*/ 5244 h 10000"/>
              <a:gd name="connsiteX65" fmla="*/ 6673 w 10000"/>
              <a:gd name="connsiteY65" fmla="*/ 5303 h 10000"/>
              <a:gd name="connsiteX66" fmla="*/ 6492 w 10000"/>
              <a:gd name="connsiteY66" fmla="*/ 5054 h 10000"/>
              <a:gd name="connsiteX67" fmla="*/ 5996 w 10000"/>
              <a:gd name="connsiteY67" fmla="*/ 5327 h 10000"/>
              <a:gd name="connsiteX68" fmla="*/ 3174 w 10000"/>
              <a:gd name="connsiteY68" fmla="*/ 3163 h 10000"/>
              <a:gd name="connsiteX69" fmla="*/ 3098 w 10000"/>
              <a:gd name="connsiteY69" fmla="*/ 2818 h 10000"/>
              <a:gd name="connsiteX70" fmla="*/ 2850 w 10000"/>
              <a:gd name="connsiteY70" fmla="*/ 2485 h 10000"/>
              <a:gd name="connsiteX71" fmla="*/ 2498 w 10000"/>
              <a:gd name="connsiteY71" fmla="*/ 2485 h 10000"/>
              <a:gd name="connsiteX72" fmla="*/ 2355 w 10000"/>
              <a:gd name="connsiteY72" fmla="*/ 2140 h 10000"/>
              <a:gd name="connsiteX73" fmla="*/ 2355 w 10000"/>
              <a:gd name="connsiteY73" fmla="*/ 1617 h 10000"/>
              <a:gd name="connsiteX74" fmla="*/ 2526 w 10000"/>
              <a:gd name="connsiteY74" fmla="*/ 1272 h 10000"/>
              <a:gd name="connsiteX75" fmla="*/ 2421 w 10000"/>
              <a:gd name="connsiteY75" fmla="*/ 809 h 10000"/>
              <a:gd name="connsiteX76" fmla="*/ 2097 w 10000"/>
              <a:gd name="connsiteY76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2288 w 10000"/>
              <a:gd name="connsiteY11" fmla="*/ 4150 h 10000"/>
              <a:gd name="connsiteX12" fmla="*/ 5842 w 10000"/>
              <a:gd name="connsiteY12" fmla="*/ 5190 h 10000"/>
              <a:gd name="connsiteX13" fmla="*/ 6400 w 10000"/>
              <a:gd name="connsiteY13" fmla="*/ 6425 h 10000"/>
              <a:gd name="connsiteX14" fmla="*/ 5670 w 10000"/>
              <a:gd name="connsiteY14" fmla="*/ 6746 h 10000"/>
              <a:gd name="connsiteX15" fmla="*/ 5687 w 10000"/>
              <a:gd name="connsiteY15" fmla="*/ 6985 h 10000"/>
              <a:gd name="connsiteX16" fmla="*/ 5062 w 10000"/>
              <a:gd name="connsiteY16" fmla="*/ 7646 h 10000"/>
              <a:gd name="connsiteX17" fmla="*/ 5033 w 10000"/>
              <a:gd name="connsiteY17" fmla="*/ 7919 h 10000"/>
              <a:gd name="connsiteX18" fmla="*/ 4890 w 10000"/>
              <a:gd name="connsiteY18" fmla="*/ 8050 h 10000"/>
              <a:gd name="connsiteX19" fmla="*/ 4862 w 10000"/>
              <a:gd name="connsiteY19" fmla="*/ 8549 h 10000"/>
              <a:gd name="connsiteX20" fmla="*/ 4633 w 10000"/>
              <a:gd name="connsiteY20" fmla="*/ 8585 h 10000"/>
              <a:gd name="connsiteX21" fmla="*/ 4404 w 10000"/>
              <a:gd name="connsiteY21" fmla="*/ 8549 h 10000"/>
              <a:gd name="connsiteX22" fmla="*/ 4156 w 10000"/>
              <a:gd name="connsiteY22" fmla="*/ 8740 h 10000"/>
              <a:gd name="connsiteX23" fmla="*/ 4309 w 10000"/>
              <a:gd name="connsiteY23" fmla="*/ 8811 h 10000"/>
              <a:gd name="connsiteX24" fmla="*/ 4557 w 10000"/>
              <a:gd name="connsiteY24" fmla="*/ 8811 h 10000"/>
              <a:gd name="connsiteX25" fmla="*/ 4786 w 10000"/>
              <a:gd name="connsiteY25" fmla="*/ 8870 h 10000"/>
              <a:gd name="connsiteX26" fmla="*/ 4862 w 10000"/>
              <a:gd name="connsiteY26" fmla="*/ 9025 h 10000"/>
              <a:gd name="connsiteX27" fmla="*/ 4709 w 10000"/>
              <a:gd name="connsiteY27" fmla="*/ 9382 h 10000"/>
              <a:gd name="connsiteX28" fmla="*/ 4909 w 10000"/>
              <a:gd name="connsiteY28" fmla="*/ 9620 h 10000"/>
              <a:gd name="connsiteX29" fmla="*/ 5110 w 10000"/>
              <a:gd name="connsiteY29" fmla="*/ 9691 h 10000"/>
              <a:gd name="connsiteX30" fmla="*/ 5310 w 10000"/>
              <a:gd name="connsiteY30" fmla="*/ 9524 h 10000"/>
              <a:gd name="connsiteX31" fmla="*/ 5577 w 10000"/>
              <a:gd name="connsiteY31" fmla="*/ 9524 h 10000"/>
              <a:gd name="connsiteX32" fmla="*/ 5653 w 10000"/>
              <a:gd name="connsiteY32" fmla="*/ 9715 h 10000"/>
              <a:gd name="connsiteX33" fmla="*/ 5758 w 10000"/>
              <a:gd name="connsiteY33" fmla="*/ 9691 h 10000"/>
              <a:gd name="connsiteX34" fmla="*/ 6053 w 10000"/>
              <a:gd name="connsiteY34" fmla="*/ 9465 h 10000"/>
              <a:gd name="connsiteX35" fmla="*/ 6349 w 10000"/>
              <a:gd name="connsiteY35" fmla="*/ 9691 h 10000"/>
              <a:gd name="connsiteX36" fmla="*/ 6749 w 10000"/>
              <a:gd name="connsiteY36" fmla="*/ 9346 h 10000"/>
              <a:gd name="connsiteX37" fmla="*/ 6921 w 10000"/>
              <a:gd name="connsiteY37" fmla="*/ 9346 h 10000"/>
              <a:gd name="connsiteX38" fmla="*/ 7121 w 10000"/>
              <a:gd name="connsiteY38" fmla="*/ 9560 h 10000"/>
              <a:gd name="connsiteX39" fmla="*/ 7521 w 10000"/>
              <a:gd name="connsiteY39" fmla="*/ 9227 h 10000"/>
              <a:gd name="connsiteX40" fmla="*/ 7693 w 10000"/>
              <a:gd name="connsiteY40" fmla="*/ 9251 h 10000"/>
              <a:gd name="connsiteX41" fmla="*/ 7846 w 10000"/>
              <a:gd name="connsiteY41" fmla="*/ 9405 h 10000"/>
              <a:gd name="connsiteX42" fmla="*/ 8389 w 10000"/>
              <a:gd name="connsiteY42" fmla="*/ 9465 h 10000"/>
              <a:gd name="connsiteX43" fmla="*/ 8437 w 10000"/>
              <a:gd name="connsiteY43" fmla="*/ 9750 h 10000"/>
              <a:gd name="connsiteX44" fmla="*/ 8713 w 10000"/>
              <a:gd name="connsiteY44" fmla="*/ 9441 h 10000"/>
              <a:gd name="connsiteX45" fmla="*/ 8856 w 10000"/>
              <a:gd name="connsiteY45" fmla="*/ 9441 h 10000"/>
              <a:gd name="connsiteX46" fmla="*/ 8961 w 10000"/>
              <a:gd name="connsiteY46" fmla="*/ 9845 h 10000"/>
              <a:gd name="connsiteX47" fmla="*/ 9428 w 10000"/>
              <a:gd name="connsiteY47" fmla="*/ 10000 h 10000"/>
              <a:gd name="connsiteX48" fmla="*/ 9561 w 10000"/>
              <a:gd name="connsiteY48" fmla="*/ 9881 h 10000"/>
              <a:gd name="connsiteX49" fmla="*/ 9523 w 10000"/>
              <a:gd name="connsiteY49" fmla="*/ 9881 h 10000"/>
              <a:gd name="connsiteX50" fmla="*/ 9504 w 10000"/>
              <a:gd name="connsiteY50" fmla="*/ 9572 h 10000"/>
              <a:gd name="connsiteX51" fmla="*/ 10000 w 10000"/>
              <a:gd name="connsiteY51" fmla="*/ 9203 h 10000"/>
              <a:gd name="connsiteX52" fmla="*/ 9924 w 10000"/>
              <a:gd name="connsiteY52" fmla="*/ 8609 h 10000"/>
              <a:gd name="connsiteX53" fmla="*/ 9447 w 10000"/>
              <a:gd name="connsiteY53" fmla="*/ 8454 h 10000"/>
              <a:gd name="connsiteX54" fmla="*/ 9571 w 10000"/>
              <a:gd name="connsiteY54" fmla="*/ 8300 h 10000"/>
              <a:gd name="connsiteX55" fmla="*/ 9571 w 10000"/>
              <a:gd name="connsiteY55" fmla="*/ 7872 h 10000"/>
              <a:gd name="connsiteX56" fmla="*/ 9943 w 10000"/>
              <a:gd name="connsiteY56" fmla="*/ 7527 h 10000"/>
              <a:gd name="connsiteX57" fmla="*/ 9847 w 10000"/>
              <a:gd name="connsiteY57" fmla="*/ 7277 h 10000"/>
              <a:gd name="connsiteX58" fmla="*/ 9056 w 10000"/>
              <a:gd name="connsiteY58" fmla="*/ 6504 h 10000"/>
              <a:gd name="connsiteX59" fmla="*/ 7664 w 10000"/>
              <a:gd name="connsiteY59" fmla="*/ 6599 h 10000"/>
              <a:gd name="connsiteX60" fmla="*/ 7512 w 10000"/>
              <a:gd name="connsiteY60" fmla="*/ 6908 h 10000"/>
              <a:gd name="connsiteX61" fmla="*/ 7340 w 10000"/>
              <a:gd name="connsiteY61" fmla="*/ 6908 h 10000"/>
              <a:gd name="connsiteX62" fmla="*/ 7369 w 10000"/>
              <a:gd name="connsiteY62" fmla="*/ 5826 h 10000"/>
              <a:gd name="connsiteX63" fmla="*/ 6969 w 10000"/>
              <a:gd name="connsiteY63" fmla="*/ 5244 h 10000"/>
              <a:gd name="connsiteX64" fmla="*/ 6673 w 10000"/>
              <a:gd name="connsiteY64" fmla="*/ 5303 h 10000"/>
              <a:gd name="connsiteX65" fmla="*/ 6492 w 10000"/>
              <a:gd name="connsiteY65" fmla="*/ 5054 h 10000"/>
              <a:gd name="connsiteX66" fmla="*/ 5996 w 10000"/>
              <a:gd name="connsiteY66" fmla="*/ 5327 h 10000"/>
              <a:gd name="connsiteX67" fmla="*/ 3174 w 10000"/>
              <a:gd name="connsiteY67" fmla="*/ 3163 h 10000"/>
              <a:gd name="connsiteX68" fmla="*/ 3098 w 10000"/>
              <a:gd name="connsiteY68" fmla="*/ 2818 h 10000"/>
              <a:gd name="connsiteX69" fmla="*/ 2850 w 10000"/>
              <a:gd name="connsiteY69" fmla="*/ 2485 h 10000"/>
              <a:gd name="connsiteX70" fmla="*/ 2498 w 10000"/>
              <a:gd name="connsiteY70" fmla="*/ 2485 h 10000"/>
              <a:gd name="connsiteX71" fmla="*/ 2355 w 10000"/>
              <a:gd name="connsiteY71" fmla="*/ 2140 h 10000"/>
              <a:gd name="connsiteX72" fmla="*/ 2355 w 10000"/>
              <a:gd name="connsiteY72" fmla="*/ 1617 h 10000"/>
              <a:gd name="connsiteX73" fmla="*/ 2526 w 10000"/>
              <a:gd name="connsiteY73" fmla="*/ 1272 h 10000"/>
              <a:gd name="connsiteX74" fmla="*/ 2421 w 10000"/>
              <a:gd name="connsiteY74" fmla="*/ 809 h 10000"/>
              <a:gd name="connsiteX75" fmla="*/ 2097 w 10000"/>
              <a:gd name="connsiteY75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1659 w 10000"/>
              <a:gd name="connsiteY10" fmla="*/ 3960 h 10000"/>
              <a:gd name="connsiteX11" fmla="*/ 5842 w 10000"/>
              <a:gd name="connsiteY11" fmla="*/ 5190 h 10000"/>
              <a:gd name="connsiteX12" fmla="*/ 6400 w 10000"/>
              <a:gd name="connsiteY12" fmla="*/ 6425 h 10000"/>
              <a:gd name="connsiteX13" fmla="*/ 5670 w 10000"/>
              <a:gd name="connsiteY13" fmla="*/ 6746 h 10000"/>
              <a:gd name="connsiteX14" fmla="*/ 5687 w 10000"/>
              <a:gd name="connsiteY14" fmla="*/ 6985 h 10000"/>
              <a:gd name="connsiteX15" fmla="*/ 5062 w 10000"/>
              <a:gd name="connsiteY15" fmla="*/ 7646 h 10000"/>
              <a:gd name="connsiteX16" fmla="*/ 5033 w 10000"/>
              <a:gd name="connsiteY16" fmla="*/ 7919 h 10000"/>
              <a:gd name="connsiteX17" fmla="*/ 4890 w 10000"/>
              <a:gd name="connsiteY17" fmla="*/ 8050 h 10000"/>
              <a:gd name="connsiteX18" fmla="*/ 4862 w 10000"/>
              <a:gd name="connsiteY18" fmla="*/ 8549 h 10000"/>
              <a:gd name="connsiteX19" fmla="*/ 4633 w 10000"/>
              <a:gd name="connsiteY19" fmla="*/ 8585 h 10000"/>
              <a:gd name="connsiteX20" fmla="*/ 4404 w 10000"/>
              <a:gd name="connsiteY20" fmla="*/ 8549 h 10000"/>
              <a:gd name="connsiteX21" fmla="*/ 4156 w 10000"/>
              <a:gd name="connsiteY21" fmla="*/ 8740 h 10000"/>
              <a:gd name="connsiteX22" fmla="*/ 4309 w 10000"/>
              <a:gd name="connsiteY22" fmla="*/ 8811 h 10000"/>
              <a:gd name="connsiteX23" fmla="*/ 4557 w 10000"/>
              <a:gd name="connsiteY23" fmla="*/ 8811 h 10000"/>
              <a:gd name="connsiteX24" fmla="*/ 4786 w 10000"/>
              <a:gd name="connsiteY24" fmla="*/ 8870 h 10000"/>
              <a:gd name="connsiteX25" fmla="*/ 4862 w 10000"/>
              <a:gd name="connsiteY25" fmla="*/ 9025 h 10000"/>
              <a:gd name="connsiteX26" fmla="*/ 4709 w 10000"/>
              <a:gd name="connsiteY26" fmla="*/ 9382 h 10000"/>
              <a:gd name="connsiteX27" fmla="*/ 4909 w 10000"/>
              <a:gd name="connsiteY27" fmla="*/ 9620 h 10000"/>
              <a:gd name="connsiteX28" fmla="*/ 5110 w 10000"/>
              <a:gd name="connsiteY28" fmla="*/ 9691 h 10000"/>
              <a:gd name="connsiteX29" fmla="*/ 5310 w 10000"/>
              <a:gd name="connsiteY29" fmla="*/ 9524 h 10000"/>
              <a:gd name="connsiteX30" fmla="*/ 5577 w 10000"/>
              <a:gd name="connsiteY30" fmla="*/ 9524 h 10000"/>
              <a:gd name="connsiteX31" fmla="*/ 5653 w 10000"/>
              <a:gd name="connsiteY31" fmla="*/ 9715 h 10000"/>
              <a:gd name="connsiteX32" fmla="*/ 5758 w 10000"/>
              <a:gd name="connsiteY32" fmla="*/ 9691 h 10000"/>
              <a:gd name="connsiteX33" fmla="*/ 6053 w 10000"/>
              <a:gd name="connsiteY33" fmla="*/ 9465 h 10000"/>
              <a:gd name="connsiteX34" fmla="*/ 6349 w 10000"/>
              <a:gd name="connsiteY34" fmla="*/ 9691 h 10000"/>
              <a:gd name="connsiteX35" fmla="*/ 6749 w 10000"/>
              <a:gd name="connsiteY35" fmla="*/ 9346 h 10000"/>
              <a:gd name="connsiteX36" fmla="*/ 6921 w 10000"/>
              <a:gd name="connsiteY36" fmla="*/ 9346 h 10000"/>
              <a:gd name="connsiteX37" fmla="*/ 7121 w 10000"/>
              <a:gd name="connsiteY37" fmla="*/ 9560 h 10000"/>
              <a:gd name="connsiteX38" fmla="*/ 7521 w 10000"/>
              <a:gd name="connsiteY38" fmla="*/ 9227 h 10000"/>
              <a:gd name="connsiteX39" fmla="*/ 7693 w 10000"/>
              <a:gd name="connsiteY39" fmla="*/ 9251 h 10000"/>
              <a:gd name="connsiteX40" fmla="*/ 7846 w 10000"/>
              <a:gd name="connsiteY40" fmla="*/ 9405 h 10000"/>
              <a:gd name="connsiteX41" fmla="*/ 8389 w 10000"/>
              <a:gd name="connsiteY41" fmla="*/ 9465 h 10000"/>
              <a:gd name="connsiteX42" fmla="*/ 8437 w 10000"/>
              <a:gd name="connsiteY42" fmla="*/ 9750 h 10000"/>
              <a:gd name="connsiteX43" fmla="*/ 8713 w 10000"/>
              <a:gd name="connsiteY43" fmla="*/ 9441 h 10000"/>
              <a:gd name="connsiteX44" fmla="*/ 8856 w 10000"/>
              <a:gd name="connsiteY44" fmla="*/ 9441 h 10000"/>
              <a:gd name="connsiteX45" fmla="*/ 8961 w 10000"/>
              <a:gd name="connsiteY45" fmla="*/ 9845 h 10000"/>
              <a:gd name="connsiteX46" fmla="*/ 9428 w 10000"/>
              <a:gd name="connsiteY46" fmla="*/ 10000 h 10000"/>
              <a:gd name="connsiteX47" fmla="*/ 9561 w 10000"/>
              <a:gd name="connsiteY47" fmla="*/ 9881 h 10000"/>
              <a:gd name="connsiteX48" fmla="*/ 9523 w 10000"/>
              <a:gd name="connsiteY48" fmla="*/ 9881 h 10000"/>
              <a:gd name="connsiteX49" fmla="*/ 9504 w 10000"/>
              <a:gd name="connsiteY49" fmla="*/ 9572 h 10000"/>
              <a:gd name="connsiteX50" fmla="*/ 10000 w 10000"/>
              <a:gd name="connsiteY50" fmla="*/ 9203 h 10000"/>
              <a:gd name="connsiteX51" fmla="*/ 9924 w 10000"/>
              <a:gd name="connsiteY51" fmla="*/ 8609 h 10000"/>
              <a:gd name="connsiteX52" fmla="*/ 9447 w 10000"/>
              <a:gd name="connsiteY52" fmla="*/ 8454 h 10000"/>
              <a:gd name="connsiteX53" fmla="*/ 9571 w 10000"/>
              <a:gd name="connsiteY53" fmla="*/ 8300 h 10000"/>
              <a:gd name="connsiteX54" fmla="*/ 9571 w 10000"/>
              <a:gd name="connsiteY54" fmla="*/ 7872 h 10000"/>
              <a:gd name="connsiteX55" fmla="*/ 9943 w 10000"/>
              <a:gd name="connsiteY55" fmla="*/ 7527 h 10000"/>
              <a:gd name="connsiteX56" fmla="*/ 9847 w 10000"/>
              <a:gd name="connsiteY56" fmla="*/ 7277 h 10000"/>
              <a:gd name="connsiteX57" fmla="*/ 9056 w 10000"/>
              <a:gd name="connsiteY57" fmla="*/ 6504 h 10000"/>
              <a:gd name="connsiteX58" fmla="*/ 7664 w 10000"/>
              <a:gd name="connsiteY58" fmla="*/ 6599 h 10000"/>
              <a:gd name="connsiteX59" fmla="*/ 7512 w 10000"/>
              <a:gd name="connsiteY59" fmla="*/ 6908 h 10000"/>
              <a:gd name="connsiteX60" fmla="*/ 7340 w 10000"/>
              <a:gd name="connsiteY60" fmla="*/ 6908 h 10000"/>
              <a:gd name="connsiteX61" fmla="*/ 7369 w 10000"/>
              <a:gd name="connsiteY61" fmla="*/ 5826 h 10000"/>
              <a:gd name="connsiteX62" fmla="*/ 6969 w 10000"/>
              <a:gd name="connsiteY62" fmla="*/ 5244 h 10000"/>
              <a:gd name="connsiteX63" fmla="*/ 6673 w 10000"/>
              <a:gd name="connsiteY63" fmla="*/ 5303 h 10000"/>
              <a:gd name="connsiteX64" fmla="*/ 6492 w 10000"/>
              <a:gd name="connsiteY64" fmla="*/ 5054 h 10000"/>
              <a:gd name="connsiteX65" fmla="*/ 5996 w 10000"/>
              <a:gd name="connsiteY65" fmla="*/ 5327 h 10000"/>
              <a:gd name="connsiteX66" fmla="*/ 3174 w 10000"/>
              <a:gd name="connsiteY66" fmla="*/ 3163 h 10000"/>
              <a:gd name="connsiteX67" fmla="*/ 3098 w 10000"/>
              <a:gd name="connsiteY67" fmla="*/ 2818 h 10000"/>
              <a:gd name="connsiteX68" fmla="*/ 2850 w 10000"/>
              <a:gd name="connsiteY68" fmla="*/ 2485 h 10000"/>
              <a:gd name="connsiteX69" fmla="*/ 2498 w 10000"/>
              <a:gd name="connsiteY69" fmla="*/ 2485 h 10000"/>
              <a:gd name="connsiteX70" fmla="*/ 2355 w 10000"/>
              <a:gd name="connsiteY70" fmla="*/ 2140 h 10000"/>
              <a:gd name="connsiteX71" fmla="*/ 2355 w 10000"/>
              <a:gd name="connsiteY71" fmla="*/ 1617 h 10000"/>
              <a:gd name="connsiteX72" fmla="*/ 2526 w 10000"/>
              <a:gd name="connsiteY72" fmla="*/ 1272 h 10000"/>
              <a:gd name="connsiteX73" fmla="*/ 2421 w 10000"/>
              <a:gd name="connsiteY73" fmla="*/ 809 h 10000"/>
              <a:gd name="connsiteX74" fmla="*/ 2097 w 10000"/>
              <a:gd name="connsiteY74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1306 w 10000"/>
              <a:gd name="connsiteY9" fmla="*/ 3496 h 10000"/>
              <a:gd name="connsiteX10" fmla="*/ 5842 w 10000"/>
              <a:gd name="connsiteY10" fmla="*/ 5190 h 10000"/>
              <a:gd name="connsiteX11" fmla="*/ 6400 w 10000"/>
              <a:gd name="connsiteY11" fmla="*/ 6425 h 10000"/>
              <a:gd name="connsiteX12" fmla="*/ 5670 w 10000"/>
              <a:gd name="connsiteY12" fmla="*/ 6746 h 10000"/>
              <a:gd name="connsiteX13" fmla="*/ 5687 w 10000"/>
              <a:gd name="connsiteY13" fmla="*/ 6985 h 10000"/>
              <a:gd name="connsiteX14" fmla="*/ 5062 w 10000"/>
              <a:gd name="connsiteY14" fmla="*/ 7646 h 10000"/>
              <a:gd name="connsiteX15" fmla="*/ 5033 w 10000"/>
              <a:gd name="connsiteY15" fmla="*/ 7919 h 10000"/>
              <a:gd name="connsiteX16" fmla="*/ 4890 w 10000"/>
              <a:gd name="connsiteY16" fmla="*/ 8050 h 10000"/>
              <a:gd name="connsiteX17" fmla="*/ 4862 w 10000"/>
              <a:gd name="connsiteY17" fmla="*/ 8549 h 10000"/>
              <a:gd name="connsiteX18" fmla="*/ 4633 w 10000"/>
              <a:gd name="connsiteY18" fmla="*/ 8585 h 10000"/>
              <a:gd name="connsiteX19" fmla="*/ 4404 w 10000"/>
              <a:gd name="connsiteY19" fmla="*/ 8549 h 10000"/>
              <a:gd name="connsiteX20" fmla="*/ 4156 w 10000"/>
              <a:gd name="connsiteY20" fmla="*/ 8740 h 10000"/>
              <a:gd name="connsiteX21" fmla="*/ 4309 w 10000"/>
              <a:gd name="connsiteY21" fmla="*/ 8811 h 10000"/>
              <a:gd name="connsiteX22" fmla="*/ 4557 w 10000"/>
              <a:gd name="connsiteY22" fmla="*/ 8811 h 10000"/>
              <a:gd name="connsiteX23" fmla="*/ 4786 w 10000"/>
              <a:gd name="connsiteY23" fmla="*/ 8870 h 10000"/>
              <a:gd name="connsiteX24" fmla="*/ 4862 w 10000"/>
              <a:gd name="connsiteY24" fmla="*/ 9025 h 10000"/>
              <a:gd name="connsiteX25" fmla="*/ 4709 w 10000"/>
              <a:gd name="connsiteY25" fmla="*/ 9382 h 10000"/>
              <a:gd name="connsiteX26" fmla="*/ 4909 w 10000"/>
              <a:gd name="connsiteY26" fmla="*/ 9620 h 10000"/>
              <a:gd name="connsiteX27" fmla="*/ 5110 w 10000"/>
              <a:gd name="connsiteY27" fmla="*/ 9691 h 10000"/>
              <a:gd name="connsiteX28" fmla="*/ 5310 w 10000"/>
              <a:gd name="connsiteY28" fmla="*/ 9524 h 10000"/>
              <a:gd name="connsiteX29" fmla="*/ 5577 w 10000"/>
              <a:gd name="connsiteY29" fmla="*/ 9524 h 10000"/>
              <a:gd name="connsiteX30" fmla="*/ 5653 w 10000"/>
              <a:gd name="connsiteY30" fmla="*/ 9715 h 10000"/>
              <a:gd name="connsiteX31" fmla="*/ 5758 w 10000"/>
              <a:gd name="connsiteY31" fmla="*/ 9691 h 10000"/>
              <a:gd name="connsiteX32" fmla="*/ 6053 w 10000"/>
              <a:gd name="connsiteY32" fmla="*/ 9465 h 10000"/>
              <a:gd name="connsiteX33" fmla="*/ 6349 w 10000"/>
              <a:gd name="connsiteY33" fmla="*/ 9691 h 10000"/>
              <a:gd name="connsiteX34" fmla="*/ 6749 w 10000"/>
              <a:gd name="connsiteY34" fmla="*/ 9346 h 10000"/>
              <a:gd name="connsiteX35" fmla="*/ 6921 w 10000"/>
              <a:gd name="connsiteY35" fmla="*/ 9346 h 10000"/>
              <a:gd name="connsiteX36" fmla="*/ 7121 w 10000"/>
              <a:gd name="connsiteY36" fmla="*/ 9560 h 10000"/>
              <a:gd name="connsiteX37" fmla="*/ 7521 w 10000"/>
              <a:gd name="connsiteY37" fmla="*/ 9227 h 10000"/>
              <a:gd name="connsiteX38" fmla="*/ 7693 w 10000"/>
              <a:gd name="connsiteY38" fmla="*/ 9251 h 10000"/>
              <a:gd name="connsiteX39" fmla="*/ 7846 w 10000"/>
              <a:gd name="connsiteY39" fmla="*/ 9405 h 10000"/>
              <a:gd name="connsiteX40" fmla="*/ 8389 w 10000"/>
              <a:gd name="connsiteY40" fmla="*/ 9465 h 10000"/>
              <a:gd name="connsiteX41" fmla="*/ 8437 w 10000"/>
              <a:gd name="connsiteY41" fmla="*/ 9750 h 10000"/>
              <a:gd name="connsiteX42" fmla="*/ 8713 w 10000"/>
              <a:gd name="connsiteY42" fmla="*/ 9441 h 10000"/>
              <a:gd name="connsiteX43" fmla="*/ 8856 w 10000"/>
              <a:gd name="connsiteY43" fmla="*/ 9441 h 10000"/>
              <a:gd name="connsiteX44" fmla="*/ 8961 w 10000"/>
              <a:gd name="connsiteY44" fmla="*/ 9845 h 10000"/>
              <a:gd name="connsiteX45" fmla="*/ 9428 w 10000"/>
              <a:gd name="connsiteY45" fmla="*/ 10000 h 10000"/>
              <a:gd name="connsiteX46" fmla="*/ 9561 w 10000"/>
              <a:gd name="connsiteY46" fmla="*/ 9881 h 10000"/>
              <a:gd name="connsiteX47" fmla="*/ 9523 w 10000"/>
              <a:gd name="connsiteY47" fmla="*/ 9881 h 10000"/>
              <a:gd name="connsiteX48" fmla="*/ 9504 w 10000"/>
              <a:gd name="connsiteY48" fmla="*/ 9572 h 10000"/>
              <a:gd name="connsiteX49" fmla="*/ 10000 w 10000"/>
              <a:gd name="connsiteY49" fmla="*/ 9203 h 10000"/>
              <a:gd name="connsiteX50" fmla="*/ 9924 w 10000"/>
              <a:gd name="connsiteY50" fmla="*/ 8609 h 10000"/>
              <a:gd name="connsiteX51" fmla="*/ 9447 w 10000"/>
              <a:gd name="connsiteY51" fmla="*/ 8454 h 10000"/>
              <a:gd name="connsiteX52" fmla="*/ 9571 w 10000"/>
              <a:gd name="connsiteY52" fmla="*/ 8300 h 10000"/>
              <a:gd name="connsiteX53" fmla="*/ 9571 w 10000"/>
              <a:gd name="connsiteY53" fmla="*/ 7872 h 10000"/>
              <a:gd name="connsiteX54" fmla="*/ 9943 w 10000"/>
              <a:gd name="connsiteY54" fmla="*/ 7527 h 10000"/>
              <a:gd name="connsiteX55" fmla="*/ 9847 w 10000"/>
              <a:gd name="connsiteY55" fmla="*/ 7277 h 10000"/>
              <a:gd name="connsiteX56" fmla="*/ 9056 w 10000"/>
              <a:gd name="connsiteY56" fmla="*/ 6504 h 10000"/>
              <a:gd name="connsiteX57" fmla="*/ 7664 w 10000"/>
              <a:gd name="connsiteY57" fmla="*/ 6599 h 10000"/>
              <a:gd name="connsiteX58" fmla="*/ 7512 w 10000"/>
              <a:gd name="connsiteY58" fmla="*/ 6908 h 10000"/>
              <a:gd name="connsiteX59" fmla="*/ 7340 w 10000"/>
              <a:gd name="connsiteY59" fmla="*/ 6908 h 10000"/>
              <a:gd name="connsiteX60" fmla="*/ 7369 w 10000"/>
              <a:gd name="connsiteY60" fmla="*/ 5826 h 10000"/>
              <a:gd name="connsiteX61" fmla="*/ 6969 w 10000"/>
              <a:gd name="connsiteY61" fmla="*/ 5244 h 10000"/>
              <a:gd name="connsiteX62" fmla="*/ 6673 w 10000"/>
              <a:gd name="connsiteY62" fmla="*/ 5303 h 10000"/>
              <a:gd name="connsiteX63" fmla="*/ 6492 w 10000"/>
              <a:gd name="connsiteY63" fmla="*/ 5054 h 10000"/>
              <a:gd name="connsiteX64" fmla="*/ 5996 w 10000"/>
              <a:gd name="connsiteY64" fmla="*/ 5327 h 10000"/>
              <a:gd name="connsiteX65" fmla="*/ 3174 w 10000"/>
              <a:gd name="connsiteY65" fmla="*/ 3163 h 10000"/>
              <a:gd name="connsiteX66" fmla="*/ 3098 w 10000"/>
              <a:gd name="connsiteY66" fmla="*/ 2818 h 10000"/>
              <a:gd name="connsiteX67" fmla="*/ 2850 w 10000"/>
              <a:gd name="connsiteY67" fmla="*/ 2485 h 10000"/>
              <a:gd name="connsiteX68" fmla="*/ 2498 w 10000"/>
              <a:gd name="connsiteY68" fmla="*/ 2485 h 10000"/>
              <a:gd name="connsiteX69" fmla="*/ 2355 w 10000"/>
              <a:gd name="connsiteY69" fmla="*/ 2140 h 10000"/>
              <a:gd name="connsiteX70" fmla="*/ 2355 w 10000"/>
              <a:gd name="connsiteY70" fmla="*/ 1617 h 10000"/>
              <a:gd name="connsiteX71" fmla="*/ 2526 w 10000"/>
              <a:gd name="connsiteY71" fmla="*/ 1272 h 10000"/>
              <a:gd name="connsiteX72" fmla="*/ 2421 w 10000"/>
              <a:gd name="connsiteY72" fmla="*/ 809 h 10000"/>
              <a:gd name="connsiteX73" fmla="*/ 2097 w 10000"/>
              <a:gd name="connsiteY7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306 w 10000"/>
              <a:gd name="connsiteY8" fmla="*/ 3115 h 10000"/>
              <a:gd name="connsiteX9" fmla="*/ 5842 w 10000"/>
              <a:gd name="connsiteY9" fmla="*/ 5190 h 10000"/>
              <a:gd name="connsiteX10" fmla="*/ 6400 w 10000"/>
              <a:gd name="connsiteY10" fmla="*/ 6425 h 10000"/>
              <a:gd name="connsiteX11" fmla="*/ 5670 w 10000"/>
              <a:gd name="connsiteY11" fmla="*/ 6746 h 10000"/>
              <a:gd name="connsiteX12" fmla="*/ 5687 w 10000"/>
              <a:gd name="connsiteY12" fmla="*/ 6985 h 10000"/>
              <a:gd name="connsiteX13" fmla="*/ 5062 w 10000"/>
              <a:gd name="connsiteY13" fmla="*/ 7646 h 10000"/>
              <a:gd name="connsiteX14" fmla="*/ 5033 w 10000"/>
              <a:gd name="connsiteY14" fmla="*/ 7919 h 10000"/>
              <a:gd name="connsiteX15" fmla="*/ 4890 w 10000"/>
              <a:gd name="connsiteY15" fmla="*/ 8050 h 10000"/>
              <a:gd name="connsiteX16" fmla="*/ 4862 w 10000"/>
              <a:gd name="connsiteY16" fmla="*/ 8549 h 10000"/>
              <a:gd name="connsiteX17" fmla="*/ 4633 w 10000"/>
              <a:gd name="connsiteY17" fmla="*/ 8585 h 10000"/>
              <a:gd name="connsiteX18" fmla="*/ 4404 w 10000"/>
              <a:gd name="connsiteY18" fmla="*/ 8549 h 10000"/>
              <a:gd name="connsiteX19" fmla="*/ 4156 w 10000"/>
              <a:gd name="connsiteY19" fmla="*/ 8740 h 10000"/>
              <a:gd name="connsiteX20" fmla="*/ 4309 w 10000"/>
              <a:gd name="connsiteY20" fmla="*/ 8811 h 10000"/>
              <a:gd name="connsiteX21" fmla="*/ 4557 w 10000"/>
              <a:gd name="connsiteY21" fmla="*/ 8811 h 10000"/>
              <a:gd name="connsiteX22" fmla="*/ 4786 w 10000"/>
              <a:gd name="connsiteY22" fmla="*/ 8870 h 10000"/>
              <a:gd name="connsiteX23" fmla="*/ 4862 w 10000"/>
              <a:gd name="connsiteY23" fmla="*/ 9025 h 10000"/>
              <a:gd name="connsiteX24" fmla="*/ 4709 w 10000"/>
              <a:gd name="connsiteY24" fmla="*/ 9382 h 10000"/>
              <a:gd name="connsiteX25" fmla="*/ 4909 w 10000"/>
              <a:gd name="connsiteY25" fmla="*/ 9620 h 10000"/>
              <a:gd name="connsiteX26" fmla="*/ 5110 w 10000"/>
              <a:gd name="connsiteY26" fmla="*/ 9691 h 10000"/>
              <a:gd name="connsiteX27" fmla="*/ 5310 w 10000"/>
              <a:gd name="connsiteY27" fmla="*/ 9524 h 10000"/>
              <a:gd name="connsiteX28" fmla="*/ 5577 w 10000"/>
              <a:gd name="connsiteY28" fmla="*/ 9524 h 10000"/>
              <a:gd name="connsiteX29" fmla="*/ 5653 w 10000"/>
              <a:gd name="connsiteY29" fmla="*/ 9715 h 10000"/>
              <a:gd name="connsiteX30" fmla="*/ 5758 w 10000"/>
              <a:gd name="connsiteY30" fmla="*/ 9691 h 10000"/>
              <a:gd name="connsiteX31" fmla="*/ 6053 w 10000"/>
              <a:gd name="connsiteY31" fmla="*/ 9465 h 10000"/>
              <a:gd name="connsiteX32" fmla="*/ 6349 w 10000"/>
              <a:gd name="connsiteY32" fmla="*/ 9691 h 10000"/>
              <a:gd name="connsiteX33" fmla="*/ 6749 w 10000"/>
              <a:gd name="connsiteY33" fmla="*/ 9346 h 10000"/>
              <a:gd name="connsiteX34" fmla="*/ 6921 w 10000"/>
              <a:gd name="connsiteY34" fmla="*/ 9346 h 10000"/>
              <a:gd name="connsiteX35" fmla="*/ 7121 w 10000"/>
              <a:gd name="connsiteY35" fmla="*/ 9560 h 10000"/>
              <a:gd name="connsiteX36" fmla="*/ 7521 w 10000"/>
              <a:gd name="connsiteY36" fmla="*/ 9227 h 10000"/>
              <a:gd name="connsiteX37" fmla="*/ 7693 w 10000"/>
              <a:gd name="connsiteY37" fmla="*/ 9251 h 10000"/>
              <a:gd name="connsiteX38" fmla="*/ 7846 w 10000"/>
              <a:gd name="connsiteY38" fmla="*/ 9405 h 10000"/>
              <a:gd name="connsiteX39" fmla="*/ 8389 w 10000"/>
              <a:gd name="connsiteY39" fmla="*/ 9465 h 10000"/>
              <a:gd name="connsiteX40" fmla="*/ 8437 w 10000"/>
              <a:gd name="connsiteY40" fmla="*/ 9750 h 10000"/>
              <a:gd name="connsiteX41" fmla="*/ 8713 w 10000"/>
              <a:gd name="connsiteY41" fmla="*/ 9441 h 10000"/>
              <a:gd name="connsiteX42" fmla="*/ 8856 w 10000"/>
              <a:gd name="connsiteY42" fmla="*/ 9441 h 10000"/>
              <a:gd name="connsiteX43" fmla="*/ 8961 w 10000"/>
              <a:gd name="connsiteY43" fmla="*/ 9845 h 10000"/>
              <a:gd name="connsiteX44" fmla="*/ 9428 w 10000"/>
              <a:gd name="connsiteY44" fmla="*/ 10000 h 10000"/>
              <a:gd name="connsiteX45" fmla="*/ 9561 w 10000"/>
              <a:gd name="connsiteY45" fmla="*/ 9881 h 10000"/>
              <a:gd name="connsiteX46" fmla="*/ 9523 w 10000"/>
              <a:gd name="connsiteY46" fmla="*/ 9881 h 10000"/>
              <a:gd name="connsiteX47" fmla="*/ 9504 w 10000"/>
              <a:gd name="connsiteY47" fmla="*/ 9572 h 10000"/>
              <a:gd name="connsiteX48" fmla="*/ 10000 w 10000"/>
              <a:gd name="connsiteY48" fmla="*/ 9203 h 10000"/>
              <a:gd name="connsiteX49" fmla="*/ 9924 w 10000"/>
              <a:gd name="connsiteY49" fmla="*/ 8609 h 10000"/>
              <a:gd name="connsiteX50" fmla="*/ 9447 w 10000"/>
              <a:gd name="connsiteY50" fmla="*/ 8454 h 10000"/>
              <a:gd name="connsiteX51" fmla="*/ 9571 w 10000"/>
              <a:gd name="connsiteY51" fmla="*/ 8300 h 10000"/>
              <a:gd name="connsiteX52" fmla="*/ 9571 w 10000"/>
              <a:gd name="connsiteY52" fmla="*/ 7872 h 10000"/>
              <a:gd name="connsiteX53" fmla="*/ 9943 w 10000"/>
              <a:gd name="connsiteY53" fmla="*/ 7527 h 10000"/>
              <a:gd name="connsiteX54" fmla="*/ 9847 w 10000"/>
              <a:gd name="connsiteY54" fmla="*/ 7277 h 10000"/>
              <a:gd name="connsiteX55" fmla="*/ 9056 w 10000"/>
              <a:gd name="connsiteY55" fmla="*/ 6504 h 10000"/>
              <a:gd name="connsiteX56" fmla="*/ 7664 w 10000"/>
              <a:gd name="connsiteY56" fmla="*/ 6599 h 10000"/>
              <a:gd name="connsiteX57" fmla="*/ 7512 w 10000"/>
              <a:gd name="connsiteY57" fmla="*/ 6908 h 10000"/>
              <a:gd name="connsiteX58" fmla="*/ 7340 w 10000"/>
              <a:gd name="connsiteY58" fmla="*/ 6908 h 10000"/>
              <a:gd name="connsiteX59" fmla="*/ 7369 w 10000"/>
              <a:gd name="connsiteY59" fmla="*/ 5826 h 10000"/>
              <a:gd name="connsiteX60" fmla="*/ 6969 w 10000"/>
              <a:gd name="connsiteY60" fmla="*/ 5244 h 10000"/>
              <a:gd name="connsiteX61" fmla="*/ 6673 w 10000"/>
              <a:gd name="connsiteY61" fmla="*/ 5303 h 10000"/>
              <a:gd name="connsiteX62" fmla="*/ 6492 w 10000"/>
              <a:gd name="connsiteY62" fmla="*/ 5054 h 10000"/>
              <a:gd name="connsiteX63" fmla="*/ 5996 w 10000"/>
              <a:gd name="connsiteY63" fmla="*/ 5327 h 10000"/>
              <a:gd name="connsiteX64" fmla="*/ 3174 w 10000"/>
              <a:gd name="connsiteY64" fmla="*/ 3163 h 10000"/>
              <a:gd name="connsiteX65" fmla="*/ 3098 w 10000"/>
              <a:gd name="connsiteY65" fmla="*/ 2818 h 10000"/>
              <a:gd name="connsiteX66" fmla="*/ 2850 w 10000"/>
              <a:gd name="connsiteY66" fmla="*/ 2485 h 10000"/>
              <a:gd name="connsiteX67" fmla="*/ 2498 w 10000"/>
              <a:gd name="connsiteY67" fmla="*/ 2485 h 10000"/>
              <a:gd name="connsiteX68" fmla="*/ 2355 w 10000"/>
              <a:gd name="connsiteY68" fmla="*/ 2140 h 10000"/>
              <a:gd name="connsiteX69" fmla="*/ 2355 w 10000"/>
              <a:gd name="connsiteY69" fmla="*/ 1617 h 10000"/>
              <a:gd name="connsiteX70" fmla="*/ 2526 w 10000"/>
              <a:gd name="connsiteY70" fmla="*/ 1272 h 10000"/>
              <a:gd name="connsiteX71" fmla="*/ 2421 w 10000"/>
              <a:gd name="connsiteY71" fmla="*/ 809 h 10000"/>
              <a:gd name="connsiteX72" fmla="*/ 2097 w 10000"/>
              <a:gd name="connsiteY7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5842 w 10000"/>
              <a:gd name="connsiteY8" fmla="*/ 5190 h 10000"/>
              <a:gd name="connsiteX9" fmla="*/ 6400 w 10000"/>
              <a:gd name="connsiteY9" fmla="*/ 6425 h 10000"/>
              <a:gd name="connsiteX10" fmla="*/ 5670 w 10000"/>
              <a:gd name="connsiteY10" fmla="*/ 6746 h 10000"/>
              <a:gd name="connsiteX11" fmla="*/ 5687 w 10000"/>
              <a:gd name="connsiteY11" fmla="*/ 6985 h 10000"/>
              <a:gd name="connsiteX12" fmla="*/ 5062 w 10000"/>
              <a:gd name="connsiteY12" fmla="*/ 7646 h 10000"/>
              <a:gd name="connsiteX13" fmla="*/ 5033 w 10000"/>
              <a:gd name="connsiteY13" fmla="*/ 7919 h 10000"/>
              <a:gd name="connsiteX14" fmla="*/ 4890 w 10000"/>
              <a:gd name="connsiteY14" fmla="*/ 8050 h 10000"/>
              <a:gd name="connsiteX15" fmla="*/ 4862 w 10000"/>
              <a:gd name="connsiteY15" fmla="*/ 8549 h 10000"/>
              <a:gd name="connsiteX16" fmla="*/ 4633 w 10000"/>
              <a:gd name="connsiteY16" fmla="*/ 8585 h 10000"/>
              <a:gd name="connsiteX17" fmla="*/ 4404 w 10000"/>
              <a:gd name="connsiteY17" fmla="*/ 8549 h 10000"/>
              <a:gd name="connsiteX18" fmla="*/ 4156 w 10000"/>
              <a:gd name="connsiteY18" fmla="*/ 8740 h 10000"/>
              <a:gd name="connsiteX19" fmla="*/ 4309 w 10000"/>
              <a:gd name="connsiteY19" fmla="*/ 8811 h 10000"/>
              <a:gd name="connsiteX20" fmla="*/ 4557 w 10000"/>
              <a:gd name="connsiteY20" fmla="*/ 8811 h 10000"/>
              <a:gd name="connsiteX21" fmla="*/ 4786 w 10000"/>
              <a:gd name="connsiteY21" fmla="*/ 8870 h 10000"/>
              <a:gd name="connsiteX22" fmla="*/ 4862 w 10000"/>
              <a:gd name="connsiteY22" fmla="*/ 9025 h 10000"/>
              <a:gd name="connsiteX23" fmla="*/ 4709 w 10000"/>
              <a:gd name="connsiteY23" fmla="*/ 9382 h 10000"/>
              <a:gd name="connsiteX24" fmla="*/ 4909 w 10000"/>
              <a:gd name="connsiteY24" fmla="*/ 9620 h 10000"/>
              <a:gd name="connsiteX25" fmla="*/ 5110 w 10000"/>
              <a:gd name="connsiteY25" fmla="*/ 9691 h 10000"/>
              <a:gd name="connsiteX26" fmla="*/ 5310 w 10000"/>
              <a:gd name="connsiteY26" fmla="*/ 9524 h 10000"/>
              <a:gd name="connsiteX27" fmla="*/ 5577 w 10000"/>
              <a:gd name="connsiteY27" fmla="*/ 9524 h 10000"/>
              <a:gd name="connsiteX28" fmla="*/ 5653 w 10000"/>
              <a:gd name="connsiteY28" fmla="*/ 9715 h 10000"/>
              <a:gd name="connsiteX29" fmla="*/ 5758 w 10000"/>
              <a:gd name="connsiteY29" fmla="*/ 9691 h 10000"/>
              <a:gd name="connsiteX30" fmla="*/ 6053 w 10000"/>
              <a:gd name="connsiteY30" fmla="*/ 9465 h 10000"/>
              <a:gd name="connsiteX31" fmla="*/ 6349 w 10000"/>
              <a:gd name="connsiteY31" fmla="*/ 9691 h 10000"/>
              <a:gd name="connsiteX32" fmla="*/ 6749 w 10000"/>
              <a:gd name="connsiteY32" fmla="*/ 9346 h 10000"/>
              <a:gd name="connsiteX33" fmla="*/ 6921 w 10000"/>
              <a:gd name="connsiteY33" fmla="*/ 9346 h 10000"/>
              <a:gd name="connsiteX34" fmla="*/ 7121 w 10000"/>
              <a:gd name="connsiteY34" fmla="*/ 9560 h 10000"/>
              <a:gd name="connsiteX35" fmla="*/ 7521 w 10000"/>
              <a:gd name="connsiteY35" fmla="*/ 9227 h 10000"/>
              <a:gd name="connsiteX36" fmla="*/ 7693 w 10000"/>
              <a:gd name="connsiteY36" fmla="*/ 9251 h 10000"/>
              <a:gd name="connsiteX37" fmla="*/ 7846 w 10000"/>
              <a:gd name="connsiteY37" fmla="*/ 9405 h 10000"/>
              <a:gd name="connsiteX38" fmla="*/ 8389 w 10000"/>
              <a:gd name="connsiteY38" fmla="*/ 9465 h 10000"/>
              <a:gd name="connsiteX39" fmla="*/ 8437 w 10000"/>
              <a:gd name="connsiteY39" fmla="*/ 9750 h 10000"/>
              <a:gd name="connsiteX40" fmla="*/ 8713 w 10000"/>
              <a:gd name="connsiteY40" fmla="*/ 9441 h 10000"/>
              <a:gd name="connsiteX41" fmla="*/ 8856 w 10000"/>
              <a:gd name="connsiteY41" fmla="*/ 9441 h 10000"/>
              <a:gd name="connsiteX42" fmla="*/ 8961 w 10000"/>
              <a:gd name="connsiteY42" fmla="*/ 9845 h 10000"/>
              <a:gd name="connsiteX43" fmla="*/ 9428 w 10000"/>
              <a:gd name="connsiteY43" fmla="*/ 10000 h 10000"/>
              <a:gd name="connsiteX44" fmla="*/ 9561 w 10000"/>
              <a:gd name="connsiteY44" fmla="*/ 9881 h 10000"/>
              <a:gd name="connsiteX45" fmla="*/ 9523 w 10000"/>
              <a:gd name="connsiteY45" fmla="*/ 9881 h 10000"/>
              <a:gd name="connsiteX46" fmla="*/ 9504 w 10000"/>
              <a:gd name="connsiteY46" fmla="*/ 9572 h 10000"/>
              <a:gd name="connsiteX47" fmla="*/ 10000 w 10000"/>
              <a:gd name="connsiteY47" fmla="*/ 9203 h 10000"/>
              <a:gd name="connsiteX48" fmla="*/ 9924 w 10000"/>
              <a:gd name="connsiteY48" fmla="*/ 8609 h 10000"/>
              <a:gd name="connsiteX49" fmla="*/ 9447 w 10000"/>
              <a:gd name="connsiteY49" fmla="*/ 8454 h 10000"/>
              <a:gd name="connsiteX50" fmla="*/ 9571 w 10000"/>
              <a:gd name="connsiteY50" fmla="*/ 8300 h 10000"/>
              <a:gd name="connsiteX51" fmla="*/ 9571 w 10000"/>
              <a:gd name="connsiteY51" fmla="*/ 7872 h 10000"/>
              <a:gd name="connsiteX52" fmla="*/ 9943 w 10000"/>
              <a:gd name="connsiteY52" fmla="*/ 7527 h 10000"/>
              <a:gd name="connsiteX53" fmla="*/ 9847 w 10000"/>
              <a:gd name="connsiteY53" fmla="*/ 7277 h 10000"/>
              <a:gd name="connsiteX54" fmla="*/ 9056 w 10000"/>
              <a:gd name="connsiteY54" fmla="*/ 6504 h 10000"/>
              <a:gd name="connsiteX55" fmla="*/ 7664 w 10000"/>
              <a:gd name="connsiteY55" fmla="*/ 6599 h 10000"/>
              <a:gd name="connsiteX56" fmla="*/ 7512 w 10000"/>
              <a:gd name="connsiteY56" fmla="*/ 6908 h 10000"/>
              <a:gd name="connsiteX57" fmla="*/ 7340 w 10000"/>
              <a:gd name="connsiteY57" fmla="*/ 6908 h 10000"/>
              <a:gd name="connsiteX58" fmla="*/ 7369 w 10000"/>
              <a:gd name="connsiteY58" fmla="*/ 5826 h 10000"/>
              <a:gd name="connsiteX59" fmla="*/ 6969 w 10000"/>
              <a:gd name="connsiteY59" fmla="*/ 5244 h 10000"/>
              <a:gd name="connsiteX60" fmla="*/ 6673 w 10000"/>
              <a:gd name="connsiteY60" fmla="*/ 5303 h 10000"/>
              <a:gd name="connsiteX61" fmla="*/ 6492 w 10000"/>
              <a:gd name="connsiteY61" fmla="*/ 5054 h 10000"/>
              <a:gd name="connsiteX62" fmla="*/ 5996 w 10000"/>
              <a:gd name="connsiteY62" fmla="*/ 5327 h 10000"/>
              <a:gd name="connsiteX63" fmla="*/ 3174 w 10000"/>
              <a:gd name="connsiteY63" fmla="*/ 3163 h 10000"/>
              <a:gd name="connsiteX64" fmla="*/ 3098 w 10000"/>
              <a:gd name="connsiteY64" fmla="*/ 2818 h 10000"/>
              <a:gd name="connsiteX65" fmla="*/ 2850 w 10000"/>
              <a:gd name="connsiteY65" fmla="*/ 2485 h 10000"/>
              <a:gd name="connsiteX66" fmla="*/ 2498 w 10000"/>
              <a:gd name="connsiteY66" fmla="*/ 2485 h 10000"/>
              <a:gd name="connsiteX67" fmla="*/ 2355 w 10000"/>
              <a:gd name="connsiteY67" fmla="*/ 2140 h 10000"/>
              <a:gd name="connsiteX68" fmla="*/ 2355 w 10000"/>
              <a:gd name="connsiteY68" fmla="*/ 1617 h 10000"/>
              <a:gd name="connsiteX69" fmla="*/ 2526 w 10000"/>
              <a:gd name="connsiteY69" fmla="*/ 1272 h 10000"/>
              <a:gd name="connsiteX70" fmla="*/ 2421 w 10000"/>
              <a:gd name="connsiteY70" fmla="*/ 809 h 10000"/>
              <a:gd name="connsiteX71" fmla="*/ 2097 w 10000"/>
              <a:gd name="connsiteY7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582 w 10000"/>
              <a:gd name="connsiteY7" fmla="*/ 2961 h 10000"/>
              <a:gd name="connsiteX8" fmla="*/ 1707 w 10000"/>
              <a:gd name="connsiteY8" fmla="*/ 2949 h 10000"/>
              <a:gd name="connsiteX9" fmla="*/ 5842 w 10000"/>
              <a:gd name="connsiteY9" fmla="*/ 5190 h 10000"/>
              <a:gd name="connsiteX10" fmla="*/ 6400 w 10000"/>
              <a:gd name="connsiteY10" fmla="*/ 6425 h 10000"/>
              <a:gd name="connsiteX11" fmla="*/ 5670 w 10000"/>
              <a:gd name="connsiteY11" fmla="*/ 6746 h 10000"/>
              <a:gd name="connsiteX12" fmla="*/ 5687 w 10000"/>
              <a:gd name="connsiteY12" fmla="*/ 6985 h 10000"/>
              <a:gd name="connsiteX13" fmla="*/ 5062 w 10000"/>
              <a:gd name="connsiteY13" fmla="*/ 7646 h 10000"/>
              <a:gd name="connsiteX14" fmla="*/ 5033 w 10000"/>
              <a:gd name="connsiteY14" fmla="*/ 7919 h 10000"/>
              <a:gd name="connsiteX15" fmla="*/ 4890 w 10000"/>
              <a:gd name="connsiteY15" fmla="*/ 8050 h 10000"/>
              <a:gd name="connsiteX16" fmla="*/ 4862 w 10000"/>
              <a:gd name="connsiteY16" fmla="*/ 8549 h 10000"/>
              <a:gd name="connsiteX17" fmla="*/ 4633 w 10000"/>
              <a:gd name="connsiteY17" fmla="*/ 8585 h 10000"/>
              <a:gd name="connsiteX18" fmla="*/ 4404 w 10000"/>
              <a:gd name="connsiteY18" fmla="*/ 8549 h 10000"/>
              <a:gd name="connsiteX19" fmla="*/ 4156 w 10000"/>
              <a:gd name="connsiteY19" fmla="*/ 8740 h 10000"/>
              <a:gd name="connsiteX20" fmla="*/ 4309 w 10000"/>
              <a:gd name="connsiteY20" fmla="*/ 8811 h 10000"/>
              <a:gd name="connsiteX21" fmla="*/ 4557 w 10000"/>
              <a:gd name="connsiteY21" fmla="*/ 8811 h 10000"/>
              <a:gd name="connsiteX22" fmla="*/ 4786 w 10000"/>
              <a:gd name="connsiteY22" fmla="*/ 8870 h 10000"/>
              <a:gd name="connsiteX23" fmla="*/ 4862 w 10000"/>
              <a:gd name="connsiteY23" fmla="*/ 9025 h 10000"/>
              <a:gd name="connsiteX24" fmla="*/ 4709 w 10000"/>
              <a:gd name="connsiteY24" fmla="*/ 9382 h 10000"/>
              <a:gd name="connsiteX25" fmla="*/ 4909 w 10000"/>
              <a:gd name="connsiteY25" fmla="*/ 9620 h 10000"/>
              <a:gd name="connsiteX26" fmla="*/ 5110 w 10000"/>
              <a:gd name="connsiteY26" fmla="*/ 9691 h 10000"/>
              <a:gd name="connsiteX27" fmla="*/ 5310 w 10000"/>
              <a:gd name="connsiteY27" fmla="*/ 9524 h 10000"/>
              <a:gd name="connsiteX28" fmla="*/ 5577 w 10000"/>
              <a:gd name="connsiteY28" fmla="*/ 9524 h 10000"/>
              <a:gd name="connsiteX29" fmla="*/ 5653 w 10000"/>
              <a:gd name="connsiteY29" fmla="*/ 9715 h 10000"/>
              <a:gd name="connsiteX30" fmla="*/ 5758 w 10000"/>
              <a:gd name="connsiteY30" fmla="*/ 9691 h 10000"/>
              <a:gd name="connsiteX31" fmla="*/ 6053 w 10000"/>
              <a:gd name="connsiteY31" fmla="*/ 9465 h 10000"/>
              <a:gd name="connsiteX32" fmla="*/ 6349 w 10000"/>
              <a:gd name="connsiteY32" fmla="*/ 9691 h 10000"/>
              <a:gd name="connsiteX33" fmla="*/ 6749 w 10000"/>
              <a:gd name="connsiteY33" fmla="*/ 9346 h 10000"/>
              <a:gd name="connsiteX34" fmla="*/ 6921 w 10000"/>
              <a:gd name="connsiteY34" fmla="*/ 9346 h 10000"/>
              <a:gd name="connsiteX35" fmla="*/ 7121 w 10000"/>
              <a:gd name="connsiteY35" fmla="*/ 9560 h 10000"/>
              <a:gd name="connsiteX36" fmla="*/ 7521 w 10000"/>
              <a:gd name="connsiteY36" fmla="*/ 9227 h 10000"/>
              <a:gd name="connsiteX37" fmla="*/ 7693 w 10000"/>
              <a:gd name="connsiteY37" fmla="*/ 9251 h 10000"/>
              <a:gd name="connsiteX38" fmla="*/ 7846 w 10000"/>
              <a:gd name="connsiteY38" fmla="*/ 9405 h 10000"/>
              <a:gd name="connsiteX39" fmla="*/ 8389 w 10000"/>
              <a:gd name="connsiteY39" fmla="*/ 9465 h 10000"/>
              <a:gd name="connsiteX40" fmla="*/ 8437 w 10000"/>
              <a:gd name="connsiteY40" fmla="*/ 9750 h 10000"/>
              <a:gd name="connsiteX41" fmla="*/ 8713 w 10000"/>
              <a:gd name="connsiteY41" fmla="*/ 9441 h 10000"/>
              <a:gd name="connsiteX42" fmla="*/ 8856 w 10000"/>
              <a:gd name="connsiteY42" fmla="*/ 9441 h 10000"/>
              <a:gd name="connsiteX43" fmla="*/ 8961 w 10000"/>
              <a:gd name="connsiteY43" fmla="*/ 9845 h 10000"/>
              <a:gd name="connsiteX44" fmla="*/ 9428 w 10000"/>
              <a:gd name="connsiteY44" fmla="*/ 10000 h 10000"/>
              <a:gd name="connsiteX45" fmla="*/ 9561 w 10000"/>
              <a:gd name="connsiteY45" fmla="*/ 9881 h 10000"/>
              <a:gd name="connsiteX46" fmla="*/ 9523 w 10000"/>
              <a:gd name="connsiteY46" fmla="*/ 9881 h 10000"/>
              <a:gd name="connsiteX47" fmla="*/ 9504 w 10000"/>
              <a:gd name="connsiteY47" fmla="*/ 9572 h 10000"/>
              <a:gd name="connsiteX48" fmla="*/ 10000 w 10000"/>
              <a:gd name="connsiteY48" fmla="*/ 9203 h 10000"/>
              <a:gd name="connsiteX49" fmla="*/ 9924 w 10000"/>
              <a:gd name="connsiteY49" fmla="*/ 8609 h 10000"/>
              <a:gd name="connsiteX50" fmla="*/ 9447 w 10000"/>
              <a:gd name="connsiteY50" fmla="*/ 8454 h 10000"/>
              <a:gd name="connsiteX51" fmla="*/ 9571 w 10000"/>
              <a:gd name="connsiteY51" fmla="*/ 8300 h 10000"/>
              <a:gd name="connsiteX52" fmla="*/ 9571 w 10000"/>
              <a:gd name="connsiteY52" fmla="*/ 7872 h 10000"/>
              <a:gd name="connsiteX53" fmla="*/ 9943 w 10000"/>
              <a:gd name="connsiteY53" fmla="*/ 7527 h 10000"/>
              <a:gd name="connsiteX54" fmla="*/ 9847 w 10000"/>
              <a:gd name="connsiteY54" fmla="*/ 7277 h 10000"/>
              <a:gd name="connsiteX55" fmla="*/ 9056 w 10000"/>
              <a:gd name="connsiteY55" fmla="*/ 6504 h 10000"/>
              <a:gd name="connsiteX56" fmla="*/ 7664 w 10000"/>
              <a:gd name="connsiteY56" fmla="*/ 6599 h 10000"/>
              <a:gd name="connsiteX57" fmla="*/ 7512 w 10000"/>
              <a:gd name="connsiteY57" fmla="*/ 6908 h 10000"/>
              <a:gd name="connsiteX58" fmla="*/ 7340 w 10000"/>
              <a:gd name="connsiteY58" fmla="*/ 6908 h 10000"/>
              <a:gd name="connsiteX59" fmla="*/ 7369 w 10000"/>
              <a:gd name="connsiteY59" fmla="*/ 5826 h 10000"/>
              <a:gd name="connsiteX60" fmla="*/ 6969 w 10000"/>
              <a:gd name="connsiteY60" fmla="*/ 5244 h 10000"/>
              <a:gd name="connsiteX61" fmla="*/ 6673 w 10000"/>
              <a:gd name="connsiteY61" fmla="*/ 5303 h 10000"/>
              <a:gd name="connsiteX62" fmla="*/ 6492 w 10000"/>
              <a:gd name="connsiteY62" fmla="*/ 5054 h 10000"/>
              <a:gd name="connsiteX63" fmla="*/ 5996 w 10000"/>
              <a:gd name="connsiteY63" fmla="*/ 5327 h 10000"/>
              <a:gd name="connsiteX64" fmla="*/ 3174 w 10000"/>
              <a:gd name="connsiteY64" fmla="*/ 3163 h 10000"/>
              <a:gd name="connsiteX65" fmla="*/ 3098 w 10000"/>
              <a:gd name="connsiteY65" fmla="*/ 2818 h 10000"/>
              <a:gd name="connsiteX66" fmla="*/ 2850 w 10000"/>
              <a:gd name="connsiteY66" fmla="*/ 2485 h 10000"/>
              <a:gd name="connsiteX67" fmla="*/ 2498 w 10000"/>
              <a:gd name="connsiteY67" fmla="*/ 2485 h 10000"/>
              <a:gd name="connsiteX68" fmla="*/ 2355 w 10000"/>
              <a:gd name="connsiteY68" fmla="*/ 2140 h 10000"/>
              <a:gd name="connsiteX69" fmla="*/ 2355 w 10000"/>
              <a:gd name="connsiteY69" fmla="*/ 1617 h 10000"/>
              <a:gd name="connsiteX70" fmla="*/ 2526 w 10000"/>
              <a:gd name="connsiteY70" fmla="*/ 1272 h 10000"/>
              <a:gd name="connsiteX71" fmla="*/ 2421 w 10000"/>
              <a:gd name="connsiteY71" fmla="*/ 809 h 10000"/>
              <a:gd name="connsiteX72" fmla="*/ 2097 w 10000"/>
              <a:gd name="connsiteY7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446 w 10000"/>
              <a:gd name="connsiteY7" fmla="*/ 2804 h 10000"/>
              <a:gd name="connsiteX8" fmla="*/ 1582 w 10000"/>
              <a:gd name="connsiteY8" fmla="*/ 2961 h 10000"/>
              <a:gd name="connsiteX9" fmla="*/ 1707 w 10000"/>
              <a:gd name="connsiteY9" fmla="*/ 2949 h 10000"/>
              <a:gd name="connsiteX10" fmla="*/ 5842 w 10000"/>
              <a:gd name="connsiteY10" fmla="*/ 5190 h 10000"/>
              <a:gd name="connsiteX11" fmla="*/ 6400 w 10000"/>
              <a:gd name="connsiteY11" fmla="*/ 6425 h 10000"/>
              <a:gd name="connsiteX12" fmla="*/ 5670 w 10000"/>
              <a:gd name="connsiteY12" fmla="*/ 6746 h 10000"/>
              <a:gd name="connsiteX13" fmla="*/ 5687 w 10000"/>
              <a:gd name="connsiteY13" fmla="*/ 6985 h 10000"/>
              <a:gd name="connsiteX14" fmla="*/ 5062 w 10000"/>
              <a:gd name="connsiteY14" fmla="*/ 7646 h 10000"/>
              <a:gd name="connsiteX15" fmla="*/ 5033 w 10000"/>
              <a:gd name="connsiteY15" fmla="*/ 7919 h 10000"/>
              <a:gd name="connsiteX16" fmla="*/ 4890 w 10000"/>
              <a:gd name="connsiteY16" fmla="*/ 8050 h 10000"/>
              <a:gd name="connsiteX17" fmla="*/ 4862 w 10000"/>
              <a:gd name="connsiteY17" fmla="*/ 8549 h 10000"/>
              <a:gd name="connsiteX18" fmla="*/ 4633 w 10000"/>
              <a:gd name="connsiteY18" fmla="*/ 8585 h 10000"/>
              <a:gd name="connsiteX19" fmla="*/ 4404 w 10000"/>
              <a:gd name="connsiteY19" fmla="*/ 8549 h 10000"/>
              <a:gd name="connsiteX20" fmla="*/ 4156 w 10000"/>
              <a:gd name="connsiteY20" fmla="*/ 8740 h 10000"/>
              <a:gd name="connsiteX21" fmla="*/ 4309 w 10000"/>
              <a:gd name="connsiteY21" fmla="*/ 8811 h 10000"/>
              <a:gd name="connsiteX22" fmla="*/ 4557 w 10000"/>
              <a:gd name="connsiteY22" fmla="*/ 8811 h 10000"/>
              <a:gd name="connsiteX23" fmla="*/ 4786 w 10000"/>
              <a:gd name="connsiteY23" fmla="*/ 8870 h 10000"/>
              <a:gd name="connsiteX24" fmla="*/ 4862 w 10000"/>
              <a:gd name="connsiteY24" fmla="*/ 9025 h 10000"/>
              <a:gd name="connsiteX25" fmla="*/ 4709 w 10000"/>
              <a:gd name="connsiteY25" fmla="*/ 9382 h 10000"/>
              <a:gd name="connsiteX26" fmla="*/ 4909 w 10000"/>
              <a:gd name="connsiteY26" fmla="*/ 9620 h 10000"/>
              <a:gd name="connsiteX27" fmla="*/ 5110 w 10000"/>
              <a:gd name="connsiteY27" fmla="*/ 9691 h 10000"/>
              <a:gd name="connsiteX28" fmla="*/ 5310 w 10000"/>
              <a:gd name="connsiteY28" fmla="*/ 9524 h 10000"/>
              <a:gd name="connsiteX29" fmla="*/ 5577 w 10000"/>
              <a:gd name="connsiteY29" fmla="*/ 9524 h 10000"/>
              <a:gd name="connsiteX30" fmla="*/ 5653 w 10000"/>
              <a:gd name="connsiteY30" fmla="*/ 9715 h 10000"/>
              <a:gd name="connsiteX31" fmla="*/ 5758 w 10000"/>
              <a:gd name="connsiteY31" fmla="*/ 9691 h 10000"/>
              <a:gd name="connsiteX32" fmla="*/ 6053 w 10000"/>
              <a:gd name="connsiteY32" fmla="*/ 9465 h 10000"/>
              <a:gd name="connsiteX33" fmla="*/ 6349 w 10000"/>
              <a:gd name="connsiteY33" fmla="*/ 9691 h 10000"/>
              <a:gd name="connsiteX34" fmla="*/ 6749 w 10000"/>
              <a:gd name="connsiteY34" fmla="*/ 9346 h 10000"/>
              <a:gd name="connsiteX35" fmla="*/ 6921 w 10000"/>
              <a:gd name="connsiteY35" fmla="*/ 9346 h 10000"/>
              <a:gd name="connsiteX36" fmla="*/ 7121 w 10000"/>
              <a:gd name="connsiteY36" fmla="*/ 9560 h 10000"/>
              <a:gd name="connsiteX37" fmla="*/ 7521 w 10000"/>
              <a:gd name="connsiteY37" fmla="*/ 9227 h 10000"/>
              <a:gd name="connsiteX38" fmla="*/ 7693 w 10000"/>
              <a:gd name="connsiteY38" fmla="*/ 9251 h 10000"/>
              <a:gd name="connsiteX39" fmla="*/ 7846 w 10000"/>
              <a:gd name="connsiteY39" fmla="*/ 9405 h 10000"/>
              <a:gd name="connsiteX40" fmla="*/ 8389 w 10000"/>
              <a:gd name="connsiteY40" fmla="*/ 9465 h 10000"/>
              <a:gd name="connsiteX41" fmla="*/ 8437 w 10000"/>
              <a:gd name="connsiteY41" fmla="*/ 9750 h 10000"/>
              <a:gd name="connsiteX42" fmla="*/ 8713 w 10000"/>
              <a:gd name="connsiteY42" fmla="*/ 9441 h 10000"/>
              <a:gd name="connsiteX43" fmla="*/ 8856 w 10000"/>
              <a:gd name="connsiteY43" fmla="*/ 9441 h 10000"/>
              <a:gd name="connsiteX44" fmla="*/ 8961 w 10000"/>
              <a:gd name="connsiteY44" fmla="*/ 9845 h 10000"/>
              <a:gd name="connsiteX45" fmla="*/ 9428 w 10000"/>
              <a:gd name="connsiteY45" fmla="*/ 10000 h 10000"/>
              <a:gd name="connsiteX46" fmla="*/ 9561 w 10000"/>
              <a:gd name="connsiteY46" fmla="*/ 9881 h 10000"/>
              <a:gd name="connsiteX47" fmla="*/ 9523 w 10000"/>
              <a:gd name="connsiteY47" fmla="*/ 9881 h 10000"/>
              <a:gd name="connsiteX48" fmla="*/ 9504 w 10000"/>
              <a:gd name="connsiteY48" fmla="*/ 9572 h 10000"/>
              <a:gd name="connsiteX49" fmla="*/ 10000 w 10000"/>
              <a:gd name="connsiteY49" fmla="*/ 9203 h 10000"/>
              <a:gd name="connsiteX50" fmla="*/ 9924 w 10000"/>
              <a:gd name="connsiteY50" fmla="*/ 8609 h 10000"/>
              <a:gd name="connsiteX51" fmla="*/ 9447 w 10000"/>
              <a:gd name="connsiteY51" fmla="*/ 8454 h 10000"/>
              <a:gd name="connsiteX52" fmla="*/ 9571 w 10000"/>
              <a:gd name="connsiteY52" fmla="*/ 8300 h 10000"/>
              <a:gd name="connsiteX53" fmla="*/ 9571 w 10000"/>
              <a:gd name="connsiteY53" fmla="*/ 7872 h 10000"/>
              <a:gd name="connsiteX54" fmla="*/ 9943 w 10000"/>
              <a:gd name="connsiteY54" fmla="*/ 7527 h 10000"/>
              <a:gd name="connsiteX55" fmla="*/ 9847 w 10000"/>
              <a:gd name="connsiteY55" fmla="*/ 7277 h 10000"/>
              <a:gd name="connsiteX56" fmla="*/ 9056 w 10000"/>
              <a:gd name="connsiteY56" fmla="*/ 6504 h 10000"/>
              <a:gd name="connsiteX57" fmla="*/ 7664 w 10000"/>
              <a:gd name="connsiteY57" fmla="*/ 6599 h 10000"/>
              <a:gd name="connsiteX58" fmla="*/ 7512 w 10000"/>
              <a:gd name="connsiteY58" fmla="*/ 6908 h 10000"/>
              <a:gd name="connsiteX59" fmla="*/ 7340 w 10000"/>
              <a:gd name="connsiteY59" fmla="*/ 6908 h 10000"/>
              <a:gd name="connsiteX60" fmla="*/ 7369 w 10000"/>
              <a:gd name="connsiteY60" fmla="*/ 5826 h 10000"/>
              <a:gd name="connsiteX61" fmla="*/ 6969 w 10000"/>
              <a:gd name="connsiteY61" fmla="*/ 5244 h 10000"/>
              <a:gd name="connsiteX62" fmla="*/ 6673 w 10000"/>
              <a:gd name="connsiteY62" fmla="*/ 5303 h 10000"/>
              <a:gd name="connsiteX63" fmla="*/ 6492 w 10000"/>
              <a:gd name="connsiteY63" fmla="*/ 5054 h 10000"/>
              <a:gd name="connsiteX64" fmla="*/ 5996 w 10000"/>
              <a:gd name="connsiteY64" fmla="*/ 5327 h 10000"/>
              <a:gd name="connsiteX65" fmla="*/ 3174 w 10000"/>
              <a:gd name="connsiteY65" fmla="*/ 3163 h 10000"/>
              <a:gd name="connsiteX66" fmla="*/ 3098 w 10000"/>
              <a:gd name="connsiteY66" fmla="*/ 2818 h 10000"/>
              <a:gd name="connsiteX67" fmla="*/ 2850 w 10000"/>
              <a:gd name="connsiteY67" fmla="*/ 2485 h 10000"/>
              <a:gd name="connsiteX68" fmla="*/ 2498 w 10000"/>
              <a:gd name="connsiteY68" fmla="*/ 2485 h 10000"/>
              <a:gd name="connsiteX69" fmla="*/ 2355 w 10000"/>
              <a:gd name="connsiteY69" fmla="*/ 2140 h 10000"/>
              <a:gd name="connsiteX70" fmla="*/ 2355 w 10000"/>
              <a:gd name="connsiteY70" fmla="*/ 1617 h 10000"/>
              <a:gd name="connsiteX71" fmla="*/ 2526 w 10000"/>
              <a:gd name="connsiteY71" fmla="*/ 1272 h 10000"/>
              <a:gd name="connsiteX72" fmla="*/ 2421 w 10000"/>
              <a:gd name="connsiteY72" fmla="*/ 809 h 10000"/>
              <a:gd name="connsiteX73" fmla="*/ 2097 w 10000"/>
              <a:gd name="connsiteY7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446 w 10000"/>
              <a:gd name="connsiteY7" fmla="*/ 2804 h 10000"/>
              <a:gd name="connsiteX8" fmla="*/ 1582 w 10000"/>
              <a:gd name="connsiteY8" fmla="*/ 2961 h 10000"/>
              <a:gd name="connsiteX9" fmla="*/ 5842 w 10000"/>
              <a:gd name="connsiteY9" fmla="*/ 5190 h 10000"/>
              <a:gd name="connsiteX10" fmla="*/ 6400 w 10000"/>
              <a:gd name="connsiteY10" fmla="*/ 6425 h 10000"/>
              <a:gd name="connsiteX11" fmla="*/ 5670 w 10000"/>
              <a:gd name="connsiteY11" fmla="*/ 6746 h 10000"/>
              <a:gd name="connsiteX12" fmla="*/ 5687 w 10000"/>
              <a:gd name="connsiteY12" fmla="*/ 6985 h 10000"/>
              <a:gd name="connsiteX13" fmla="*/ 5062 w 10000"/>
              <a:gd name="connsiteY13" fmla="*/ 7646 h 10000"/>
              <a:gd name="connsiteX14" fmla="*/ 5033 w 10000"/>
              <a:gd name="connsiteY14" fmla="*/ 7919 h 10000"/>
              <a:gd name="connsiteX15" fmla="*/ 4890 w 10000"/>
              <a:gd name="connsiteY15" fmla="*/ 8050 h 10000"/>
              <a:gd name="connsiteX16" fmla="*/ 4862 w 10000"/>
              <a:gd name="connsiteY16" fmla="*/ 8549 h 10000"/>
              <a:gd name="connsiteX17" fmla="*/ 4633 w 10000"/>
              <a:gd name="connsiteY17" fmla="*/ 8585 h 10000"/>
              <a:gd name="connsiteX18" fmla="*/ 4404 w 10000"/>
              <a:gd name="connsiteY18" fmla="*/ 8549 h 10000"/>
              <a:gd name="connsiteX19" fmla="*/ 4156 w 10000"/>
              <a:gd name="connsiteY19" fmla="*/ 8740 h 10000"/>
              <a:gd name="connsiteX20" fmla="*/ 4309 w 10000"/>
              <a:gd name="connsiteY20" fmla="*/ 8811 h 10000"/>
              <a:gd name="connsiteX21" fmla="*/ 4557 w 10000"/>
              <a:gd name="connsiteY21" fmla="*/ 8811 h 10000"/>
              <a:gd name="connsiteX22" fmla="*/ 4786 w 10000"/>
              <a:gd name="connsiteY22" fmla="*/ 8870 h 10000"/>
              <a:gd name="connsiteX23" fmla="*/ 4862 w 10000"/>
              <a:gd name="connsiteY23" fmla="*/ 9025 h 10000"/>
              <a:gd name="connsiteX24" fmla="*/ 4709 w 10000"/>
              <a:gd name="connsiteY24" fmla="*/ 9382 h 10000"/>
              <a:gd name="connsiteX25" fmla="*/ 4909 w 10000"/>
              <a:gd name="connsiteY25" fmla="*/ 9620 h 10000"/>
              <a:gd name="connsiteX26" fmla="*/ 5110 w 10000"/>
              <a:gd name="connsiteY26" fmla="*/ 9691 h 10000"/>
              <a:gd name="connsiteX27" fmla="*/ 5310 w 10000"/>
              <a:gd name="connsiteY27" fmla="*/ 9524 h 10000"/>
              <a:gd name="connsiteX28" fmla="*/ 5577 w 10000"/>
              <a:gd name="connsiteY28" fmla="*/ 9524 h 10000"/>
              <a:gd name="connsiteX29" fmla="*/ 5653 w 10000"/>
              <a:gd name="connsiteY29" fmla="*/ 9715 h 10000"/>
              <a:gd name="connsiteX30" fmla="*/ 5758 w 10000"/>
              <a:gd name="connsiteY30" fmla="*/ 9691 h 10000"/>
              <a:gd name="connsiteX31" fmla="*/ 6053 w 10000"/>
              <a:gd name="connsiteY31" fmla="*/ 9465 h 10000"/>
              <a:gd name="connsiteX32" fmla="*/ 6349 w 10000"/>
              <a:gd name="connsiteY32" fmla="*/ 9691 h 10000"/>
              <a:gd name="connsiteX33" fmla="*/ 6749 w 10000"/>
              <a:gd name="connsiteY33" fmla="*/ 9346 h 10000"/>
              <a:gd name="connsiteX34" fmla="*/ 6921 w 10000"/>
              <a:gd name="connsiteY34" fmla="*/ 9346 h 10000"/>
              <a:gd name="connsiteX35" fmla="*/ 7121 w 10000"/>
              <a:gd name="connsiteY35" fmla="*/ 9560 h 10000"/>
              <a:gd name="connsiteX36" fmla="*/ 7521 w 10000"/>
              <a:gd name="connsiteY36" fmla="*/ 9227 h 10000"/>
              <a:gd name="connsiteX37" fmla="*/ 7693 w 10000"/>
              <a:gd name="connsiteY37" fmla="*/ 9251 h 10000"/>
              <a:gd name="connsiteX38" fmla="*/ 7846 w 10000"/>
              <a:gd name="connsiteY38" fmla="*/ 9405 h 10000"/>
              <a:gd name="connsiteX39" fmla="*/ 8389 w 10000"/>
              <a:gd name="connsiteY39" fmla="*/ 9465 h 10000"/>
              <a:gd name="connsiteX40" fmla="*/ 8437 w 10000"/>
              <a:gd name="connsiteY40" fmla="*/ 9750 h 10000"/>
              <a:gd name="connsiteX41" fmla="*/ 8713 w 10000"/>
              <a:gd name="connsiteY41" fmla="*/ 9441 h 10000"/>
              <a:gd name="connsiteX42" fmla="*/ 8856 w 10000"/>
              <a:gd name="connsiteY42" fmla="*/ 9441 h 10000"/>
              <a:gd name="connsiteX43" fmla="*/ 8961 w 10000"/>
              <a:gd name="connsiteY43" fmla="*/ 9845 h 10000"/>
              <a:gd name="connsiteX44" fmla="*/ 9428 w 10000"/>
              <a:gd name="connsiteY44" fmla="*/ 10000 h 10000"/>
              <a:gd name="connsiteX45" fmla="*/ 9561 w 10000"/>
              <a:gd name="connsiteY45" fmla="*/ 9881 h 10000"/>
              <a:gd name="connsiteX46" fmla="*/ 9523 w 10000"/>
              <a:gd name="connsiteY46" fmla="*/ 9881 h 10000"/>
              <a:gd name="connsiteX47" fmla="*/ 9504 w 10000"/>
              <a:gd name="connsiteY47" fmla="*/ 9572 h 10000"/>
              <a:gd name="connsiteX48" fmla="*/ 10000 w 10000"/>
              <a:gd name="connsiteY48" fmla="*/ 9203 h 10000"/>
              <a:gd name="connsiteX49" fmla="*/ 9924 w 10000"/>
              <a:gd name="connsiteY49" fmla="*/ 8609 h 10000"/>
              <a:gd name="connsiteX50" fmla="*/ 9447 w 10000"/>
              <a:gd name="connsiteY50" fmla="*/ 8454 h 10000"/>
              <a:gd name="connsiteX51" fmla="*/ 9571 w 10000"/>
              <a:gd name="connsiteY51" fmla="*/ 8300 h 10000"/>
              <a:gd name="connsiteX52" fmla="*/ 9571 w 10000"/>
              <a:gd name="connsiteY52" fmla="*/ 7872 h 10000"/>
              <a:gd name="connsiteX53" fmla="*/ 9943 w 10000"/>
              <a:gd name="connsiteY53" fmla="*/ 7527 h 10000"/>
              <a:gd name="connsiteX54" fmla="*/ 9847 w 10000"/>
              <a:gd name="connsiteY54" fmla="*/ 7277 h 10000"/>
              <a:gd name="connsiteX55" fmla="*/ 9056 w 10000"/>
              <a:gd name="connsiteY55" fmla="*/ 6504 h 10000"/>
              <a:gd name="connsiteX56" fmla="*/ 7664 w 10000"/>
              <a:gd name="connsiteY56" fmla="*/ 6599 h 10000"/>
              <a:gd name="connsiteX57" fmla="*/ 7512 w 10000"/>
              <a:gd name="connsiteY57" fmla="*/ 6908 h 10000"/>
              <a:gd name="connsiteX58" fmla="*/ 7340 w 10000"/>
              <a:gd name="connsiteY58" fmla="*/ 6908 h 10000"/>
              <a:gd name="connsiteX59" fmla="*/ 7369 w 10000"/>
              <a:gd name="connsiteY59" fmla="*/ 5826 h 10000"/>
              <a:gd name="connsiteX60" fmla="*/ 6969 w 10000"/>
              <a:gd name="connsiteY60" fmla="*/ 5244 h 10000"/>
              <a:gd name="connsiteX61" fmla="*/ 6673 w 10000"/>
              <a:gd name="connsiteY61" fmla="*/ 5303 h 10000"/>
              <a:gd name="connsiteX62" fmla="*/ 6492 w 10000"/>
              <a:gd name="connsiteY62" fmla="*/ 5054 h 10000"/>
              <a:gd name="connsiteX63" fmla="*/ 5996 w 10000"/>
              <a:gd name="connsiteY63" fmla="*/ 5327 h 10000"/>
              <a:gd name="connsiteX64" fmla="*/ 3174 w 10000"/>
              <a:gd name="connsiteY64" fmla="*/ 3163 h 10000"/>
              <a:gd name="connsiteX65" fmla="*/ 3098 w 10000"/>
              <a:gd name="connsiteY65" fmla="*/ 2818 h 10000"/>
              <a:gd name="connsiteX66" fmla="*/ 2850 w 10000"/>
              <a:gd name="connsiteY66" fmla="*/ 2485 h 10000"/>
              <a:gd name="connsiteX67" fmla="*/ 2498 w 10000"/>
              <a:gd name="connsiteY67" fmla="*/ 2485 h 10000"/>
              <a:gd name="connsiteX68" fmla="*/ 2355 w 10000"/>
              <a:gd name="connsiteY68" fmla="*/ 2140 h 10000"/>
              <a:gd name="connsiteX69" fmla="*/ 2355 w 10000"/>
              <a:gd name="connsiteY69" fmla="*/ 1617 h 10000"/>
              <a:gd name="connsiteX70" fmla="*/ 2526 w 10000"/>
              <a:gd name="connsiteY70" fmla="*/ 1272 h 10000"/>
              <a:gd name="connsiteX71" fmla="*/ 2421 w 10000"/>
              <a:gd name="connsiteY71" fmla="*/ 809 h 10000"/>
              <a:gd name="connsiteX72" fmla="*/ 2097 w 10000"/>
              <a:gd name="connsiteY7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446 w 10000"/>
              <a:gd name="connsiteY7" fmla="*/ 2804 h 10000"/>
              <a:gd name="connsiteX8" fmla="*/ 1582 w 10000"/>
              <a:gd name="connsiteY8" fmla="*/ 2961 h 10000"/>
              <a:gd name="connsiteX9" fmla="*/ 1684 w 10000"/>
              <a:gd name="connsiteY9" fmla="*/ 2949 h 10000"/>
              <a:gd name="connsiteX10" fmla="*/ 5842 w 10000"/>
              <a:gd name="connsiteY10" fmla="*/ 5190 h 10000"/>
              <a:gd name="connsiteX11" fmla="*/ 6400 w 10000"/>
              <a:gd name="connsiteY11" fmla="*/ 6425 h 10000"/>
              <a:gd name="connsiteX12" fmla="*/ 5670 w 10000"/>
              <a:gd name="connsiteY12" fmla="*/ 6746 h 10000"/>
              <a:gd name="connsiteX13" fmla="*/ 5687 w 10000"/>
              <a:gd name="connsiteY13" fmla="*/ 6985 h 10000"/>
              <a:gd name="connsiteX14" fmla="*/ 5062 w 10000"/>
              <a:gd name="connsiteY14" fmla="*/ 7646 h 10000"/>
              <a:gd name="connsiteX15" fmla="*/ 5033 w 10000"/>
              <a:gd name="connsiteY15" fmla="*/ 7919 h 10000"/>
              <a:gd name="connsiteX16" fmla="*/ 4890 w 10000"/>
              <a:gd name="connsiteY16" fmla="*/ 8050 h 10000"/>
              <a:gd name="connsiteX17" fmla="*/ 4862 w 10000"/>
              <a:gd name="connsiteY17" fmla="*/ 8549 h 10000"/>
              <a:gd name="connsiteX18" fmla="*/ 4633 w 10000"/>
              <a:gd name="connsiteY18" fmla="*/ 8585 h 10000"/>
              <a:gd name="connsiteX19" fmla="*/ 4404 w 10000"/>
              <a:gd name="connsiteY19" fmla="*/ 8549 h 10000"/>
              <a:gd name="connsiteX20" fmla="*/ 4156 w 10000"/>
              <a:gd name="connsiteY20" fmla="*/ 8740 h 10000"/>
              <a:gd name="connsiteX21" fmla="*/ 4309 w 10000"/>
              <a:gd name="connsiteY21" fmla="*/ 8811 h 10000"/>
              <a:gd name="connsiteX22" fmla="*/ 4557 w 10000"/>
              <a:gd name="connsiteY22" fmla="*/ 8811 h 10000"/>
              <a:gd name="connsiteX23" fmla="*/ 4786 w 10000"/>
              <a:gd name="connsiteY23" fmla="*/ 8870 h 10000"/>
              <a:gd name="connsiteX24" fmla="*/ 4862 w 10000"/>
              <a:gd name="connsiteY24" fmla="*/ 9025 h 10000"/>
              <a:gd name="connsiteX25" fmla="*/ 4709 w 10000"/>
              <a:gd name="connsiteY25" fmla="*/ 9382 h 10000"/>
              <a:gd name="connsiteX26" fmla="*/ 4909 w 10000"/>
              <a:gd name="connsiteY26" fmla="*/ 9620 h 10000"/>
              <a:gd name="connsiteX27" fmla="*/ 5110 w 10000"/>
              <a:gd name="connsiteY27" fmla="*/ 9691 h 10000"/>
              <a:gd name="connsiteX28" fmla="*/ 5310 w 10000"/>
              <a:gd name="connsiteY28" fmla="*/ 9524 h 10000"/>
              <a:gd name="connsiteX29" fmla="*/ 5577 w 10000"/>
              <a:gd name="connsiteY29" fmla="*/ 9524 h 10000"/>
              <a:gd name="connsiteX30" fmla="*/ 5653 w 10000"/>
              <a:gd name="connsiteY30" fmla="*/ 9715 h 10000"/>
              <a:gd name="connsiteX31" fmla="*/ 5758 w 10000"/>
              <a:gd name="connsiteY31" fmla="*/ 9691 h 10000"/>
              <a:gd name="connsiteX32" fmla="*/ 6053 w 10000"/>
              <a:gd name="connsiteY32" fmla="*/ 9465 h 10000"/>
              <a:gd name="connsiteX33" fmla="*/ 6349 w 10000"/>
              <a:gd name="connsiteY33" fmla="*/ 9691 h 10000"/>
              <a:gd name="connsiteX34" fmla="*/ 6749 w 10000"/>
              <a:gd name="connsiteY34" fmla="*/ 9346 h 10000"/>
              <a:gd name="connsiteX35" fmla="*/ 6921 w 10000"/>
              <a:gd name="connsiteY35" fmla="*/ 9346 h 10000"/>
              <a:gd name="connsiteX36" fmla="*/ 7121 w 10000"/>
              <a:gd name="connsiteY36" fmla="*/ 9560 h 10000"/>
              <a:gd name="connsiteX37" fmla="*/ 7521 w 10000"/>
              <a:gd name="connsiteY37" fmla="*/ 9227 h 10000"/>
              <a:gd name="connsiteX38" fmla="*/ 7693 w 10000"/>
              <a:gd name="connsiteY38" fmla="*/ 9251 h 10000"/>
              <a:gd name="connsiteX39" fmla="*/ 7846 w 10000"/>
              <a:gd name="connsiteY39" fmla="*/ 9405 h 10000"/>
              <a:gd name="connsiteX40" fmla="*/ 8389 w 10000"/>
              <a:gd name="connsiteY40" fmla="*/ 9465 h 10000"/>
              <a:gd name="connsiteX41" fmla="*/ 8437 w 10000"/>
              <a:gd name="connsiteY41" fmla="*/ 9750 h 10000"/>
              <a:gd name="connsiteX42" fmla="*/ 8713 w 10000"/>
              <a:gd name="connsiteY42" fmla="*/ 9441 h 10000"/>
              <a:gd name="connsiteX43" fmla="*/ 8856 w 10000"/>
              <a:gd name="connsiteY43" fmla="*/ 9441 h 10000"/>
              <a:gd name="connsiteX44" fmla="*/ 8961 w 10000"/>
              <a:gd name="connsiteY44" fmla="*/ 9845 h 10000"/>
              <a:gd name="connsiteX45" fmla="*/ 9428 w 10000"/>
              <a:gd name="connsiteY45" fmla="*/ 10000 h 10000"/>
              <a:gd name="connsiteX46" fmla="*/ 9561 w 10000"/>
              <a:gd name="connsiteY46" fmla="*/ 9881 h 10000"/>
              <a:gd name="connsiteX47" fmla="*/ 9523 w 10000"/>
              <a:gd name="connsiteY47" fmla="*/ 9881 h 10000"/>
              <a:gd name="connsiteX48" fmla="*/ 9504 w 10000"/>
              <a:gd name="connsiteY48" fmla="*/ 9572 h 10000"/>
              <a:gd name="connsiteX49" fmla="*/ 10000 w 10000"/>
              <a:gd name="connsiteY49" fmla="*/ 9203 h 10000"/>
              <a:gd name="connsiteX50" fmla="*/ 9924 w 10000"/>
              <a:gd name="connsiteY50" fmla="*/ 8609 h 10000"/>
              <a:gd name="connsiteX51" fmla="*/ 9447 w 10000"/>
              <a:gd name="connsiteY51" fmla="*/ 8454 h 10000"/>
              <a:gd name="connsiteX52" fmla="*/ 9571 w 10000"/>
              <a:gd name="connsiteY52" fmla="*/ 8300 h 10000"/>
              <a:gd name="connsiteX53" fmla="*/ 9571 w 10000"/>
              <a:gd name="connsiteY53" fmla="*/ 7872 h 10000"/>
              <a:gd name="connsiteX54" fmla="*/ 9943 w 10000"/>
              <a:gd name="connsiteY54" fmla="*/ 7527 h 10000"/>
              <a:gd name="connsiteX55" fmla="*/ 9847 w 10000"/>
              <a:gd name="connsiteY55" fmla="*/ 7277 h 10000"/>
              <a:gd name="connsiteX56" fmla="*/ 9056 w 10000"/>
              <a:gd name="connsiteY56" fmla="*/ 6504 h 10000"/>
              <a:gd name="connsiteX57" fmla="*/ 7664 w 10000"/>
              <a:gd name="connsiteY57" fmla="*/ 6599 h 10000"/>
              <a:gd name="connsiteX58" fmla="*/ 7512 w 10000"/>
              <a:gd name="connsiteY58" fmla="*/ 6908 h 10000"/>
              <a:gd name="connsiteX59" fmla="*/ 7340 w 10000"/>
              <a:gd name="connsiteY59" fmla="*/ 6908 h 10000"/>
              <a:gd name="connsiteX60" fmla="*/ 7369 w 10000"/>
              <a:gd name="connsiteY60" fmla="*/ 5826 h 10000"/>
              <a:gd name="connsiteX61" fmla="*/ 6969 w 10000"/>
              <a:gd name="connsiteY61" fmla="*/ 5244 h 10000"/>
              <a:gd name="connsiteX62" fmla="*/ 6673 w 10000"/>
              <a:gd name="connsiteY62" fmla="*/ 5303 h 10000"/>
              <a:gd name="connsiteX63" fmla="*/ 6492 w 10000"/>
              <a:gd name="connsiteY63" fmla="*/ 5054 h 10000"/>
              <a:gd name="connsiteX64" fmla="*/ 5996 w 10000"/>
              <a:gd name="connsiteY64" fmla="*/ 5327 h 10000"/>
              <a:gd name="connsiteX65" fmla="*/ 3174 w 10000"/>
              <a:gd name="connsiteY65" fmla="*/ 3163 h 10000"/>
              <a:gd name="connsiteX66" fmla="*/ 3098 w 10000"/>
              <a:gd name="connsiteY66" fmla="*/ 2818 h 10000"/>
              <a:gd name="connsiteX67" fmla="*/ 2850 w 10000"/>
              <a:gd name="connsiteY67" fmla="*/ 2485 h 10000"/>
              <a:gd name="connsiteX68" fmla="*/ 2498 w 10000"/>
              <a:gd name="connsiteY68" fmla="*/ 2485 h 10000"/>
              <a:gd name="connsiteX69" fmla="*/ 2355 w 10000"/>
              <a:gd name="connsiteY69" fmla="*/ 2140 h 10000"/>
              <a:gd name="connsiteX70" fmla="*/ 2355 w 10000"/>
              <a:gd name="connsiteY70" fmla="*/ 1617 h 10000"/>
              <a:gd name="connsiteX71" fmla="*/ 2526 w 10000"/>
              <a:gd name="connsiteY71" fmla="*/ 1272 h 10000"/>
              <a:gd name="connsiteX72" fmla="*/ 2421 w 10000"/>
              <a:gd name="connsiteY72" fmla="*/ 809 h 10000"/>
              <a:gd name="connsiteX73" fmla="*/ 2097 w 10000"/>
              <a:gd name="connsiteY73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446 w 10000"/>
              <a:gd name="connsiteY7" fmla="*/ 2804 h 10000"/>
              <a:gd name="connsiteX8" fmla="*/ 1582 w 10000"/>
              <a:gd name="connsiteY8" fmla="*/ 2961 h 10000"/>
              <a:gd name="connsiteX9" fmla="*/ 5842 w 10000"/>
              <a:gd name="connsiteY9" fmla="*/ 5190 h 10000"/>
              <a:gd name="connsiteX10" fmla="*/ 6400 w 10000"/>
              <a:gd name="connsiteY10" fmla="*/ 6425 h 10000"/>
              <a:gd name="connsiteX11" fmla="*/ 5670 w 10000"/>
              <a:gd name="connsiteY11" fmla="*/ 6746 h 10000"/>
              <a:gd name="connsiteX12" fmla="*/ 5687 w 10000"/>
              <a:gd name="connsiteY12" fmla="*/ 6985 h 10000"/>
              <a:gd name="connsiteX13" fmla="*/ 5062 w 10000"/>
              <a:gd name="connsiteY13" fmla="*/ 7646 h 10000"/>
              <a:gd name="connsiteX14" fmla="*/ 5033 w 10000"/>
              <a:gd name="connsiteY14" fmla="*/ 7919 h 10000"/>
              <a:gd name="connsiteX15" fmla="*/ 4890 w 10000"/>
              <a:gd name="connsiteY15" fmla="*/ 8050 h 10000"/>
              <a:gd name="connsiteX16" fmla="*/ 4862 w 10000"/>
              <a:gd name="connsiteY16" fmla="*/ 8549 h 10000"/>
              <a:gd name="connsiteX17" fmla="*/ 4633 w 10000"/>
              <a:gd name="connsiteY17" fmla="*/ 8585 h 10000"/>
              <a:gd name="connsiteX18" fmla="*/ 4404 w 10000"/>
              <a:gd name="connsiteY18" fmla="*/ 8549 h 10000"/>
              <a:gd name="connsiteX19" fmla="*/ 4156 w 10000"/>
              <a:gd name="connsiteY19" fmla="*/ 8740 h 10000"/>
              <a:gd name="connsiteX20" fmla="*/ 4309 w 10000"/>
              <a:gd name="connsiteY20" fmla="*/ 8811 h 10000"/>
              <a:gd name="connsiteX21" fmla="*/ 4557 w 10000"/>
              <a:gd name="connsiteY21" fmla="*/ 8811 h 10000"/>
              <a:gd name="connsiteX22" fmla="*/ 4786 w 10000"/>
              <a:gd name="connsiteY22" fmla="*/ 8870 h 10000"/>
              <a:gd name="connsiteX23" fmla="*/ 4862 w 10000"/>
              <a:gd name="connsiteY23" fmla="*/ 9025 h 10000"/>
              <a:gd name="connsiteX24" fmla="*/ 4709 w 10000"/>
              <a:gd name="connsiteY24" fmla="*/ 9382 h 10000"/>
              <a:gd name="connsiteX25" fmla="*/ 4909 w 10000"/>
              <a:gd name="connsiteY25" fmla="*/ 9620 h 10000"/>
              <a:gd name="connsiteX26" fmla="*/ 5110 w 10000"/>
              <a:gd name="connsiteY26" fmla="*/ 9691 h 10000"/>
              <a:gd name="connsiteX27" fmla="*/ 5310 w 10000"/>
              <a:gd name="connsiteY27" fmla="*/ 9524 h 10000"/>
              <a:gd name="connsiteX28" fmla="*/ 5577 w 10000"/>
              <a:gd name="connsiteY28" fmla="*/ 9524 h 10000"/>
              <a:gd name="connsiteX29" fmla="*/ 5653 w 10000"/>
              <a:gd name="connsiteY29" fmla="*/ 9715 h 10000"/>
              <a:gd name="connsiteX30" fmla="*/ 5758 w 10000"/>
              <a:gd name="connsiteY30" fmla="*/ 9691 h 10000"/>
              <a:gd name="connsiteX31" fmla="*/ 6053 w 10000"/>
              <a:gd name="connsiteY31" fmla="*/ 9465 h 10000"/>
              <a:gd name="connsiteX32" fmla="*/ 6349 w 10000"/>
              <a:gd name="connsiteY32" fmla="*/ 9691 h 10000"/>
              <a:gd name="connsiteX33" fmla="*/ 6749 w 10000"/>
              <a:gd name="connsiteY33" fmla="*/ 9346 h 10000"/>
              <a:gd name="connsiteX34" fmla="*/ 6921 w 10000"/>
              <a:gd name="connsiteY34" fmla="*/ 9346 h 10000"/>
              <a:gd name="connsiteX35" fmla="*/ 7121 w 10000"/>
              <a:gd name="connsiteY35" fmla="*/ 9560 h 10000"/>
              <a:gd name="connsiteX36" fmla="*/ 7521 w 10000"/>
              <a:gd name="connsiteY36" fmla="*/ 9227 h 10000"/>
              <a:gd name="connsiteX37" fmla="*/ 7693 w 10000"/>
              <a:gd name="connsiteY37" fmla="*/ 9251 h 10000"/>
              <a:gd name="connsiteX38" fmla="*/ 7846 w 10000"/>
              <a:gd name="connsiteY38" fmla="*/ 9405 h 10000"/>
              <a:gd name="connsiteX39" fmla="*/ 8389 w 10000"/>
              <a:gd name="connsiteY39" fmla="*/ 9465 h 10000"/>
              <a:gd name="connsiteX40" fmla="*/ 8437 w 10000"/>
              <a:gd name="connsiteY40" fmla="*/ 9750 h 10000"/>
              <a:gd name="connsiteX41" fmla="*/ 8713 w 10000"/>
              <a:gd name="connsiteY41" fmla="*/ 9441 h 10000"/>
              <a:gd name="connsiteX42" fmla="*/ 8856 w 10000"/>
              <a:gd name="connsiteY42" fmla="*/ 9441 h 10000"/>
              <a:gd name="connsiteX43" fmla="*/ 8961 w 10000"/>
              <a:gd name="connsiteY43" fmla="*/ 9845 h 10000"/>
              <a:gd name="connsiteX44" fmla="*/ 9428 w 10000"/>
              <a:gd name="connsiteY44" fmla="*/ 10000 h 10000"/>
              <a:gd name="connsiteX45" fmla="*/ 9561 w 10000"/>
              <a:gd name="connsiteY45" fmla="*/ 9881 h 10000"/>
              <a:gd name="connsiteX46" fmla="*/ 9523 w 10000"/>
              <a:gd name="connsiteY46" fmla="*/ 9881 h 10000"/>
              <a:gd name="connsiteX47" fmla="*/ 9504 w 10000"/>
              <a:gd name="connsiteY47" fmla="*/ 9572 h 10000"/>
              <a:gd name="connsiteX48" fmla="*/ 10000 w 10000"/>
              <a:gd name="connsiteY48" fmla="*/ 9203 h 10000"/>
              <a:gd name="connsiteX49" fmla="*/ 9924 w 10000"/>
              <a:gd name="connsiteY49" fmla="*/ 8609 h 10000"/>
              <a:gd name="connsiteX50" fmla="*/ 9447 w 10000"/>
              <a:gd name="connsiteY50" fmla="*/ 8454 h 10000"/>
              <a:gd name="connsiteX51" fmla="*/ 9571 w 10000"/>
              <a:gd name="connsiteY51" fmla="*/ 8300 h 10000"/>
              <a:gd name="connsiteX52" fmla="*/ 9571 w 10000"/>
              <a:gd name="connsiteY52" fmla="*/ 7872 h 10000"/>
              <a:gd name="connsiteX53" fmla="*/ 9943 w 10000"/>
              <a:gd name="connsiteY53" fmla="*/ 7527 h 10000"/>
              <a:gd name="connsiteX54" fmla="*/ 9847 w 10000"/>
              <a:gd name="connsiteY54" fmla="*/ 7277 h 10000"/>
              <a:gd name="connsiteX55" fmla="*/ 9056 w 10000"/>
              <a:gd name="connsiteY55" fmla="*/ 6504 h 10000"/>
              <a:gd name="connsiteX56" fmla="*/ 7664 w 10000"/>
              <a:gd name="connsiteY56" fmla="*/ 6599 h 10000"/>
              <a:gd name="connsiteX57" fmla="*/ 7512 w 10000"/>
              <a:gd name="connsiteY57" fmla="*/ 6908 h 10000"/>
              <a:gd name="connsiteX58" fmla="*/ 7340 w 10000"/>
              <a:gd name="connsiteY58" fmla="*/ 6908 h 10000"/>
              <a:gd name="connsiteX59" fmla="*/ 7369 w 10000"/>
              <a:gd name="connsiteY59" fmla="*/ 5826 h 10000"/>
              <a:gd name="connsiteX60" fmla="*/ 6969 w 10000"/>
              <a:gd name="connsiteY60" fmla="*/ 5244 h 10000"/>
              <a:gd name="connsiteX61" fmla="*/ 6673 w 10000"/>
              <a:gd name="connsiteY61" fmla="*/ 5303 h 10000"/>
              <a:gd name="connsiteX62" fmla="*/ 6492 w 10000"/>
              <a:gd name="connsiteY62" fmla="*/ 5054 h 10000"/>
              <a:gd name="connsiteX63" fmla="*/ 5996 w 10000"/>
              <a:gd name="connsiteY63" fmla="*/ 5327 h 10000"/>
              <a:gd name="connsiteX64" fmla="*/ 3174 w 10000"/>
              <a:gd name="connsiteY64" fmla="*/ 3163 h 10000"/>
              <a:gd name="connsiteX65" fmla="*/ 3098 w 10000"/>
              <a:gd name="connsiteY65" fmla="*/ 2818 h 10000"/>
              <a:gd name="connsiteX66" fmla="*/ 2850 w 10000"/>
              <a:gd name="connsiteY66" fmla="*/ 2485 h 10000"/>
              <a:gd name="connsiteX67" fmla="*/ 2498 w 10000"/>
              <a:gd name="connsiteY67" fmla="*/ 2485 h 10000"/>
              <a:gd name="connsiteX68" fmla="*/ 2355 w 10000"/>
              <a:gd name="connsiteY68" fmla="*/ 2140 h 10000"/>
              <a:gd name="connsiteX69" fmla="*/ 2355 w 10000"/>
              <a:gd name="connsiteY69" fmla="*/ 1617 h 10000"/>
              <a:gd name="connsiteX70" fmla="*/ 2526 w 10000"/>
              <a:gd name="connsiteY70" fmla="*/ 1272 h 10000"/>
              <a:gd name="connsiteX71" fmla="*/ 2421 w 10000"/>
              <a:gd name="connsiteY71" fmla="*/ 809 h 10000"/>
              <a:gd name="connsiteX72" fmla="*/ 2097 w 10000"/>
              <a:gd name="connsiteY72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1446 w 10000"/>
              <a:gd name="connsiteY7" fmla="*/ 2804 h 10000"/>
              <a:gd name="connsiteX8" fmla="*/ 5842 w 10000"/>
              <a:gd name="connsiteY8" fmla="*/ 5190 h 10000"/>
              <a:gd name="connsiteX9" fmla="*/ 6400 w 10000"/>
              <a:gd name="connsiteY9" fmla="*/ 6425 h 10000"/>
              <a:gd name="connsiteX10" fmla="*/ 5670 w 10000"/>
              <a:gd name="connsiteY10" fmla="*/ 6746 h 10000"/>
              <a:gd name="connsiteX11" fmla="*/ 5687 w 10000"/>
              <a:gd name="connsiteY11" fmla="*/ 6985 h 10000"/>
              <a:gd name="connsiteX12" fmla="*/ 5062 w 10000"/>
              <a:gd name="connsiteY12" fmla="*/ 7646 h 10000"/>
              <a:gd name="connsiteX13" fmla="*/ 5033 w 10000"/>
              <a:gd name="connsiteY13" fmla="*/ 7919 h 10000"/>
              <a:gd name="connsiteX14" fmla="*/ 4890 w 10000"/>
              <a:gd name="connsiteY14" fmla="*/ 8050 h 10000"/>
              <a:gd name="connsiteX15" fmla="*/ 4862 w 10000"/>
              <a:gd name="connsiteY15" fmla="*/ 8549 h 10000"/>
              <a:gd name="connsiteX16" fmla="*/ 4633 w 10000"/>
              <a:gd name="connsiteY16" fmla="*/ 8585 h 10000"/>
              <a:gd name="connsiteX17" fmla="*/ 4404 w 10000"/>
              <a:gd name="connsiteY17" fmla="*/ 8549 h 10000"/>
              <a:gd name="connsiteX18" fmla="*/ 4156 w 10000"/>
              <a:gd name="connsiteY18" fmla="*/ 8740 h 10000"/>
              <a:gd name="connsiteX19" fmla="*/ 4309 w 10000"/>
              <a:gd name="connsiteY19" fmla="*/ 8811 h 10000"/>
              <a:gd name="connsiteX20" fmla="*/ 4557 w 10000"/>
              <a:gd name="connsiteY20" fmla="*/ 8811 h 10000"/>
              <a:gd name="connsiteX21" fmla="*/ 4786 w 10000"/>
              <a:gd name="connsiteY21" fmla="*/ 8870 h 10000"/>
              <a:gd name="connsiteX22" fmla="*/ 4862 w 10000"/>
              <a:gd name="connsiteY22" fmla="*/ 9025 h 10000"/>
              <a:gd name="connsiteX23" fmla="*/ 4709 w 10000"/>
              <a:gd name="connsiteY23" fmla="*/ 9382 h 10000"/>
              <a:gd name="connsiteX24" fmla="*/ 4909 w 10000"/>
              <a:gd name="connsiteY24" fmla="*/ 9620 h 10000"/>
              <a:gd name="connsiteX25" fmla="*/ 5110 w 10000"/>
              <a:gd name="connsiteY25" fmla="*/ 9691 h 10000"/>
              <a:gd name="connsiteX26" fmla="*/ 5310 w 10000"/>
              <a:gd name="connsiteY26" fmla="*/ 9524 h 10000"/>
              <a:gd name="connsiteX27" fmla="*/ 5577 w 10000"/>
              <a:gd name="connsiteY27" fmla="*/ 9524 h 10000"/>
              <a:gd name="connsiteX28" fmla="*/ 5653 w 10000"/>
              <a:gd name="connsiteY28" fmla="*/ 9715 h 10000"/>
              <a:gd name="connsiteX29" fmla="*/ 5758 w 10000"/>
              <a:gd name="connsiteY29" fmla="*/ 9691 h 10000"/>
              <a:gd name="connsiteX30" fmla="*/ 6053 w 10000"/>
              <a:gd name="connsiteY30" fmla="*/ 9465 h 10000"/>
              <a:gd name="connsiteX31" fmla="*/ 6349 w 10000"/>
              <a:gd name="connsiteY31" fmla="*/ 9691 h 10000"/>
              <a:gd name="connsiteX32" fmla="*/ 6749 w 10000"/>
              <a:gd name="connsiteY32" fmla="*/ 9346 h 10000"/>
              <a:gd name="connsiteX33" fmla="*/ 6921 w 10000"/>
              <a:gd name="connsiteY33" fmla="*/ 9346 h 10000"/>
              <a:gd name="connsiteX34" fmla="*/ 7121 w 10000"/>
              <a:gd name="connsiteY34" fmla="*/ 9560 h 10000"/>
              <a:gd name="connsiteX35" fmla="*/ 7521 w 10000"/>
              <a:gd name="connsiteY35" fmla="*/ 9227 h 10000"/>
              <a:gd name="connsiteX36" fmla="*/ 7693 w 10000"/>
              <a:gd name="connsiteY36" fmla="*/ 9251 h 10000"/>
              <a:gd name="connsiteX37" fmla="*/ 7846 w 10000"/>
              <a:gd name="connsiteY37" fmla="*/ 9405 h 10000"/>
              <a:gd name="connsiteX38" fmla="*/ 8389 w 10000"/>
              <a:gd name="connsiteY38" fmla="*/ 9465 h 10000"/>
              <a:gd name="connsiteX39" fmla="*/ 8437 w 10000"/>
              <a:gd name="connsiteY39" fmla="*/ 9750 h 10000"/>
              <a:gd name="connsiteX40" fmla="*/ 8713 w 10000"/>
              <a:gd name="connsiteY40" fmla="*/ 9441 h 10000"/>
              <a:gd name="connsiteX41" fmla="*/ 8856 w 10000"/>
              <a:gd name="connsiteY41" fmla="*/ 9441 h 10000"/>
              <a:gd name="connsiteX42" fmla="*/ 8961 w 10000"/>
              <a:gd name="connsiteY42" fmla="*/ 9845 h 10000"/>
              <a:gd name="connsiteX43" fmla="*/ 9428 w 10000"/>
              <a:gd name="connsiteY43" fmla="*/ 10000 h 10000"/>
              <a:gd name="connsiteX44" fmla="*/ 9561 w 10000"/>
              <a:gd name="connsiteY44" fmla="*/ 9881 h 10000"/>
              <a:gd name="connsiteX45" fmla="*/ 9523 w 10000"/>
              <a:gd name="connsiteY45" fmla="*/ 9881 h 10000"/>
              <a:gd name="connsiteX46" fmla="*/ 9504 w 10000"/>
              <a:gd name="connsiteY46" fmla="*/ 9572 h 10000"/>
              <a:gd name="connsiteX47" fmla="*/ 10000 w 10000"/>
              <a:gd name="connsiteY47" fmla="*/ 9203 h 10000"/>
              <a:gd name="connsiteX48" fmla="*/ 9924 w 10000"/>
              <a:gd name="connsiteY48" fmla="*/ 8609 h 10000"/>
              <a:gd name="connsiteX49" fmla="*/ 9447 w 10000"/>
              <a:gd name="connsiteY49" fmla="*/ 8454 h 10000"/>
              <a:gd name="connsiteX50" fmla="*/ 9571 w 10000"/>
              <a:gd name="connsiteY50" fmla="*/ 8300 h 10000"/>
              <a:gd name="connsiteX51" fmla="*/ 9571 w 10000"/>
              <a:gd name="connsiteY51" fmla="*/ 7872 h 10000"/>
              <a:gd name="connsiteX52" fmla="*/ 9943 w 10000"/>
              <a:gd name="connsiteY52" fmla="*/ 7527 h 10000"/>
              <a:gd name="connsiteX53" fmla="*/ 9847 w 10000"/>
              <a:gd name="connsiteY53" fmla="*/ 7277 h 10000"/>
              <a:gd name="connsiteX54" fmla="*/ 9056 w 10000"/>
              <a:gd name="connsiteY54" fmla="*/ 6504 h 10000"/>
              <a:gd name="connsiteX55" fmla="*/ 7664 w 10000"/>
              <a:gd name="connsiteY55" fmla="*/ 6599 h 10000"/>
              <a:gd name="connsiteX56" fmla="*/ 7512 w 10000"/>
              <a:gd name="connsiteY56" fmla="*/ 6908 h 10000"/>
              <a:gd name="connsiteX57" fmla="*/ 7340 w 10000"/>
              <a:gd name="connsiteY57" fmla="*/ 6908 h 10000"/>
              <a:gd name="connsiteX58" fmla="*/ 7369 w 10000"/>
              <a:gd name="connsiteY58" fmla="*/ 5826 h 10000"/>
              <a:gd name="connsiteX59" fmla="*/ 6969 w 10000"/>
              <a:gd name="connsiteY59" fmla="*/ 5244 h 10000"/>
              <a:gd name="connsiteX60" fmla="*/ 6673 w 10000"/>
              <a:gd name="connsiteY60" fmla="*/ 5303 h 10000"/>
              <a:gd name="connsiteX61" fmla="*/ 6492 w 10000"/>
              <a:gd name="connsiteY61" fmla="*/ 5054 h 10000"/>
              <a:gd name="connsiteX62" fmla="*/ 5996 w 10000"/>
              <a:gd name="connsiteY62" fmla="*/ 5327 h 10000"/>
              <a:gd name="connsiteX63" fmla="*/ 3174 w 10000"/>
              <a:gd name="connsiteY63" fmla="*/ 3163 h 10000"/>
              <a:gd name="connsiteX64" fmla="*/ 3098 w 10000"/>
              <a:gd name="connsiteY64" fmla="*/ 2818 h 10000"/>
              <a:gd name="connsiteX65" fmla="*/ 2850 w 10000"/>
              <a:gd name="connsiteY65" fmla="*/ 2485 h 10000"/>
              <a:gd name="connsiteX66" fmla="*/ 2498 w 10000"/>
              <a:gd name="connsiteY66" fmla="*/ 2485 h 10000"/>
              <a:gd name="connsiteX67" fmla="*/ 2355 w 10000"/>
              <a:gd name="connsiteY67" fmla="*/ 2140 h 10000"/>
              <a:gd name="connsiteX68" fmla="*/ 2355 w 10000"/>
              <a:gd name="connsiteY68" fmla="*/ 1617 h 10000"/>
              <a:gd name="connsiteX69" fmla="*/ 2526 w 10000"/>
              <a:gd name="connsiteY69" fmla="*/ 1272 h 10000"/>
              <a:gd name="connsiteX70" fmla="*/ 2421 w 10000"/>
              <a:gd name="connsiteY70" fmla="*/ 809 h 10000"/>
              <a:gd name="connsiteX71" fmla="*/ 2097 w 10000"/>
              <a:gd name="connsiteY71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1354 w 10000"/>
              <a:gd name="connsiteY6" fmla="*/ 2735 h 10000"/>
              <a:gd name="connsiteX7" fmla="*/ 5842 w 10000"/>
              <a:gd name="connsiteY7" fmla="*/ 5190 h 10000"/>
              <a:gd name="connsiteX8" fmla="*/ 6400 w 10000"/>
              <a:gd name="connsiteY8" fmla="*/ 6425 h 10000"/>
              <a:gd name="connsiteX9" fmla="*/ 5670 w 10000"/>
              <a:gd name="connsiteY9" fmla="*/ 6746 h 10000"/>
              <a:gd name="connsiteX10" fmla="*/ 5687 w 10000"/>
              <a:gd name="connsiteY10" fmla="*/ 6985 h 10000"/>
              <a:gd name="connsiteX11" fmla="*/ 5062 w 10000"/>
              <a:gd name="connsiteY11" fmla="*/ 7646 h 10000"/>
              <a:gd name="connsiteX12" fmla="*/ 5033 w 10000"/>
              <a:gd name="connsiteY12" fmla="*/ 7919 h 10000"/>
              <a:gd name="connsiteX13" fmla="*/ 4890 w 10000"/>
              <a:gd name="connsiteY13" fmla="*/ 8050 h 10000"/>
              <a:gd name="connsiteX14" fmla="*/ 4862 w 10000"/>
              <a:gd name="connsiteY14" fmla="*/ 8549 h 10000"/>
              <a:gd name="connsiteX15" fmla="*/ 4633 w 10000"/>
              <a:gd name="connsiteY15" fmla="*/ 8585 h 10000"/>
              <a:gd name="connsiteX16" fmla="*/ 4404 w 10000"/>
              <a:gd name="connsiteY16" fmla="*/ 8549 h 10000"/>
              <a:gd name="connsiteX17" fmla="*/ 4156 w 10000"/>
              <a:gd name="connsiteY17" fmla="*/ 8740 h 10000"/>
              <a:gd name="connsiteX18" fmla="*/ 4309 w 10000"/>
              <a:gd name="connsiteY18" fmla="*/ 8811 h 10000"/>
              <a:gd name="connsiteX19" fmla="*/ 4557 w 10000"/>
              <a:gd name="connsiteY19" fmla="*/ 8811 h 10000"/>
              <a:gd name="connsiteX20" fmla="*/ 4786 w 10000"/>
              <a:gd name="connsiteY20" fmla="*/ 8870 h 10000"/>
              <a:gd name="connsiteX21" fmla="*/ 4862 w 10000"/>
              <a:gd name="connsiteY21" fmla="*/ 9025 h 10000"/>
              <a:gd name="connsiteX22" fmla="*/ 4709 w 10000"/>
              <a:gd name="connsiteY22" fmla="*/ 9382 h 10000"/>
              <a:gd name="connsiteX23" fmla="*/ 4909 w 10000"/>
              <a:gd name="connsiteY23" fmla="*/ 9620 h 10000"/>
              <a:gd name="connsiteX24" fmla="*/ 5110 w 10000"/>
              <a:gd name="connsiteY24" fmla="*/ 9691 h 10000"/>
              <a:gd name="connsiteX25" fmla="*/ 5310 w 10000"/>
              <a:gd name="connsiteY25" fmla="*/ 9524 h 10000"/>
              <a:gd name="connsiteX26" fmla="*/ 5577 w 10000"/>
              <a:gd name="connsiteY26" fmla="*/ 9524 h 10000"/>
              <a:gd name="connsiteX27" fmla="*/ 5653 w 10000"/>
              <a:gd name="connsiteY27" fmla="*/ 9715 h 10000"/>
              <a:gd name="connsiteX28" fmla="*/ 5758 w 10000"/>
              <a:gd name="connsiteY28" fmla="*/ 9691 h 10000"/>
              <a:gd name="connsiteX29" fmla="*/ 6053 w 10000"/>
              <a:gd name="connsiteY29" fmla="*/ 9465 h 10000"/>
              <a:gd name="connsiteX30" fmla="*/ 6349 w 10000"/>
              <a:gd name="connsiteY30" fmla="*/ 9691 h 10000"/>
              <a:gd name="connsiteX31" fmla="*/ 6749 w 10000"/>
              <a:gd name="connsiteY31" fmla="*/ 9346 h 10000"/>
              <a:gd name="connsiteX32" fmla="*/ 6921 w 10000"/>
              <a:gd name="connsiteY32" fmla="*/ 9346 h 10000"/>
              <a:gd name="connsiteX33" fmla="*/ 7121 w 10000"/>
              <a:gd name="connsiteY33" fmla="*/ 9560 h 10000"/>
              <a:gd name="connsiteX34" fmla="*/ 7521 w 10000"/>
              <a:gd name="connsiteY34" fmla="*/ 9227 h 10000"/>
              <a:gd name="connsiteX35" fmla="*/ 7693 w 10000"/>
              <a:gd name="connsiteY35" fmla="*/ 9251 h 10000"/>
              <a:gd name="connsiteX36" fmla="*/ 7846 w 10000"/>
              <a:gd name="connsiteY36" fmla="*/ 9405 h 10000"/>
              <a:gd name="connsiteX37" fmla="*/ 8389 w 10000"/>
              <a:gd name="connsiteY37" fmla="*/ 9465 h 10000"/>
              <a:gd name="connsiteX38" fmla="*/ 8437 w 10000"/>
              <a:gd name="connsiteY38" fmla="*/ 9750 h 10000"/>
              <a:gd name="connsiteX39" fmla="*/ 8713 w 10000"/>
              <a:gd name="connsiteY39" fmla="*/ 9441 h 10000"/>
              <a:gd name="connsiteX40" fmla="*/ 8856 w 10000"/>
              <a:gd name="connsiteY40" fmla="*/ 9441 h 10000"/>
              <a:gd name="connsiteX41" fmla="*/ 8961 w 10000"/>
              <a:gd name="connsiteY41" fmla="*/ 9845 h 10000"/>
              <a:gd name="connsiteX42" fmla="*/ 9428 w 10000"/>
              <a:gd name="connsiteY42" fmla="*/ 10000 h 10000"/>
              <a:gd name="connsiteX43" fmla="*/ 9561 w 10000"/>
              <a:gd name="connsiteY43" fmla="*/ 9881 h 10000"/>
              <a:gd name="connsiteX44" fmla="*/ 9523 w 10000"/>
              <a:gd name="connsiteY44" fmla="*/ 9881 h 10000"/>
              <a:gd name="connsiteX45" fmla="*/ 9504 w 10000"/>
              <a:gd name="connsiteY45" fmla="*/ 9572 h 10000"/>
              <a:gd name="connsiteX46" fmla="*/ 10000 w 10000"/>
              <a:gd name="connsiteY46" fmla="*/ 9203 h 10000"/>
              <a:gd name="connsiteX47" fmla="*/ 9924 w 10000"/>
              <a:gd name="connsiteY47" fmla="*/ 8609 h 10000"/>
              <a:gd name="connsiteX48" fmla="*/ 9447 w 10000"/>
              <a:gd name="connsiteY48" fmla="*/ 8454 h 10000"/>
              <a:gd name="connsiteX49" fmla="*/ 9571 w 10000"/>
              <a:gd name="connsiteY49" fmla="*/ 8300 h 10000"/>
              <a:gd name="connsiteX50" fmla="*/ 9571 w 10000"/>
              <a:gd name="connsiteY50" fmla="*/ 7872 h 10000"/>
              <a:gd name="connsiteX51" fmla="*/ 9943 w 10000"/>
              <a:gd name="connsiteY51" fmla="*/ 7527 h 10000"/>
              <a:gd name="connsiteX52" fmla="*/ 9847 w 10000"/>
              <a:gd name="connsiteY52" fmla="*/ 7277 h 10000"/>
              <a:gd name="connsiteX53" fmla="*/ 9056 w 10000"/>
              <a:gd name="connsiteY53" fmla="*/ 6504 h 10000"/>
              <a:gd name="connsiteX54" fmla="*/ 7664 w 10000"/>
              <a:gd name="connsiteY54" fmla="*/ 6599 h 10000"/>
              <a:gd name="connsiteX55" fmla="*/ 7512 w 10000"/>
              <a:gd name="connsiteY55" fmla="*/ 6908 h 10000"/>
              <a:gd name="connsiteX56" fmla="*/ 7340 w 10000"/>
              <a:gd name="connsiteY56" fmla="*/ 6908 h 10000"/>
              <a:gd name="connsiteX57" fmla="*/ 7369 w 10000"/>
              <a:gd name="connsiteY57" fmla="*/ 5826 h 10000"/>
              <a:gd name="connsiteX58" fmla="*/ 6969 w 10000"/>
              <a:gd name="connsiteY58" fmla="*/ 5244 h 10000"/>
              <a:gd name="connsiteX59" fmla="*/ 6673 w 10000"/>
              <a:gd name="connsiteY59" fmla="*/ 5303 h 10000"/>
              <a:gd name="connsiteX60" fmla="*/ 6492 w 10000"/>
              <a:gd name="connsiteY60" fmla="*/ 5054 h 10000"/>
              <a:gd name="connsiteX61" fmla="*/ 5996 w 10000"/>
              <a:gd name="connsiteY61" fmla="*/ 5327 h 10000"/>
              <a:gd name="connsiteX62" fmla="*/ 3174 w 10000"/>
              <a:gd name="connsiteY62" fmla="*/ 3163 h 10000"/>
              <a:gd name="connsiteX63" fmla="*/ 3098 w 10000"/>
              <a:gd name="connsiteY63" fmla="*/ 2818 h 10000"/>
              <a:gd name="connsiteX64" fmla="*/ 2850 w 10000"/>
              <a:gd name="connsiteY64" fmla="*/ 2485 h 10000"/>
              <a:gd name="connsiteX65" fmla="*/ 2498 w 10000"/>
              <a:gd name="connsiteY65" fmla="*/ 2485 h 10000"/>
              <a:gd name="connsiteX66" fmla="*/ 2355 w 10000"/>
              <a:gd name="connsiteY66" fmla="*/ 2140 h 10000"/>
              <a:gd name="connsiteX67" fmla="*/ 2355 w 10000"/>
              <a:gd name="connsiteY67" fmla="*/ 1617 h 10000"/>
              <a:gd name="connsiteX68" fmla="*/ 2526 w 10000"/>
              <a:gd name="connsiteY68" fmla="*/ 1272 h 10000"/>
              <a:gd name="connsiteX69" fmla="*/ 2421 w 10000"/>
              <a:gd name="connsiteY69" fmla="*/ 809 h 10000"/>
              <a:gd name="connsiteX70" fmla="*/ 2097 w 10000"/>
              <a:gd name="connsiteY70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801 w 10000"/>
              <a:gd name="connsiteY5" fmla="*/ 2711 h 10000"/>
              <a:gd name="connsiteX6" fmla="*/ 5842 w 10000"/>
              <a:gd name="connsiteY6" fmla="*/ 5190 h 10000"/>
              <a:gd name="connsiteX7" fmla="*/ 6400 w 10000"/>
              <a:gd name="connsiteY7" fmla="*/ 6425 h 10000"/>
              <a:gd name="connsiteX8" fmla="*/ 5670 w 10000"/>
              <a:gd name="connsiteY8" fmla="*/ 6746 h 10000"/>
              <a:gd name="connsiteX9" fmla="*/ 5687 w 10000"/>
              <a:gd name="connsiteY9" fmla="*/ 6985 h 10000"/>
              <a:gd name="connsiteX10" fmla="*/ 5062 w 10000"/>
              <a:gd name="connsiteY10" fmla="*/ 7646 h 10000"/>
              <a:gd name="connsiteX11" fmla="*/ 5033 w 10000"/>
              <a:gd name="connsiteY11" fmla="*/ 7919 h 10000"/>
              <a:gd name="connsiteX12" fmla="*/ 4890 w 10000"/>
              <a:gd name="connsiteY12" fmla="*/ 8050 h 10000"/>
              <a:gd name="connsiteX13" fmla="*/ 4862 w 10000"/>
              <a:gd name="connsiteY13" fmla="*/ 8549 h 10000"/>
              <a:gd name="connsiteX14" fmla="*/ 4633 w 10000"/>
              <a:gd name="connsiteY14" fmla="*/ 8585 h 10000"/>
              <a:gd name="connsiteX15" fmla="*/ 4404 w 10000"/>
              <a:gd name="connsiteY15" fmla="*/ 8549 h 10000"/>
              <a:gd name="connsiteX16" fmla="*/ 4156 w 10000"/>
              <a:gd name="connsiteY16" fmla="*/ 8740 h 10000"/>
              <a:gd name="connsiteX17" fmla="*/ 4309 w 10000"/>
              <a:gd name="connsiteY17" fmla="*/ 8811 h 10000"/>
              <a:gd name="connsiteX18" fmla="*/ 4557 w 10000"/>
              <a:gd name="connsiteY18" fmla="*/ 8811 h 10000"/>
              <a:gd name="connsiteX19" fmla="*/ 4786 w 10000"/>
              <a:gd name="connsiteY19" fmla="*/ 8870 h 10000"/>
              <a:gd name="connsiteX20" fmla="*/ 4862 w 10000"/>
              <a:gd name="connsiteY20" fmla="*/ 9025 h 10000"/>
              <a:gd name="connsiteX21" fmla="*/ 4709 w 10000"/>
              <a:gd name="connsiteY21" fmla="*/ 9382 h 10000"/>
              <a:gd name="connsiteX22" fmla="*/ 4909 w 10000"/>
              <a:gd name="connsiteY22" fmla="*/ 9620 h 10000"/>
              <a:gd name="connsiteX23" fmla="*/ 5110 w 10000"/>
              <a:gd name="connsiteY23" fmla="*/ 9691 h 10000"/>
              <a:gd name="connsiteX24" fmla="*/ 5310 w 10000"/>
              <a:gd name="connsiteY24" fmla="*/ 9524 h 10000"/>
              <a:gd name="connsiteX25" fmla="*/ 5577 w 10000"/>
              <a:gd name="connsiteY25" fmla="*/ 9524 h 10000"/>
              <a:gd name="connsiteX26" fmla="*/ 5653 w 10000"/>
              <a:gd name="connsiteY26" fmla="*/ 9715 h 10000"/>
              <a:gd name="connsiteX27" fmla="*/ 5758 w 10000"/>
              <a:gd name="connsiteY27" fmla="*/ 9691 h 10000"/>
              <a:gd name="connsiteX28" fmla="*/ 6053 w 10000"/>
              <a:gd name="connsiteY28" fmla="*/ 9465 h 10000"/>
              <a:gd name="connsiteX29" fmla="*/ 6349 w 10000"/>
              <a:gd name="connsiteY29" fmla="*/ 9691 h 10000"/>
              <a:gd name="connsiteX30" fmla="*/ 6749 w 10000"/>
              <a:gd name="connsiteY30" fmla="*/ 9346 h 10000"/>
              <a:gd name="connsiteX31" fmla="*/ 6921 w 10000"/>
              <a:gd name="connsiteY31" fmla="*/ 9346 h 10000"/>
              <a:gd name="connsiteX32" fmla="*/ 7121 w 10000"/>
              <a:gd name="connsiteY32" fmla="*/ 9560 h 10000"/>
              <a:gd name="connsiteX33" fmla="*/ 7521 w 10000"/>
              <a:gd name="connsiteY33" fmla="*/ 9227 h 10000"/>
              <a:gd name="connsiteX34" fmla="*/ 7693 w 10000"/>
              <a:gd name="connsiteY34" fmla="*/ 9251 h 10000"/>
              <a:gd name="connsiteX35" fmla="*/ 7846 w 10000"/>
              <a:gd name="connsiteY35" fmla="*/ 9405 h 10000"/>
              <a:gd name="connsiteX36" fmla="*/ 8389 w 10000"/>
              <a:gd name="connsiteY36" fmla="*/ 9465 h 10000"/>
              <a:gd name="connsiteX37" fmla="*/ 8437 w 10000"/>
              <a:gd name="connsiteY37" fmla="*/ 9750 h 10000"/>
              <a:gd name="connsiteX38" fmla="*/ 8713 w 10000"/>
              <a:gd name="connsiteY38" fmla="*/ 9441 h 10000"/>
              <a:gd name="connsiteX39" fmla="*/ 8856 w 10000"/>
              <a:gd name="connsiteY39" fmla="*/ 9441 h 10000"/>
              <a:gd name="connsiteX40" fmla="*/ 8961 w 10000"/>
              <a:gd name="connsiteY40" fmla="*/ 9845 h 10000"/>
              <a:gd name="connsiteX41" fmla="*/ 9428 w 10000"/>
              <a:gd name="connsiteY41" fmla="*/ 10000 h 10000"/>
              <a:gd name="connsiteX42" fmla="*/ 9561 w 10000"/>
              <a:gd name="connsiteY42" fmla="*/ 9881 h 10000"/>
              <a:gd name="connsiteX43" fmla="*/ 9523 w 10000"/>
              <a:gd name="connsiteY43" fmla="*/ 9881 h 10000"/>
              <a:gd name="connsiteX44" fmla="*/ 9504 w 10000"/>
              <a:gd name="connsiteY44" fmla="*/ 9572 h 10000"/>
              <a:gd name="connsiteX45" fmla="*/ 10000 w 10000"/>
              <a:gd name="connsiteY45" fmla="*/ 9203 h 10000"/>
              <a:gd name="connsiteX46" fmla="*/ 9924 w 10000"/>
              <a:gd name="connsiteY46" fmla="*/ 8609 h 10000"/>
              <a:gd name="connsiteX47" fmla="*/ 9447 w 10000"/>
              <a:gd name="connsiteY47" fmla="*/ 8454 h 10000"/>
              <a:gd name="connsiteX48" fmla="*/ 9571 w 10000"/>
              <a:gd name="connsiteY48" fmla="*/ 8300 h 10000"/>
              <a:gd name="connsiteX49" fmla="*/ 9571 w 10000"/>
              <a:gd name="connsiteY49" fmla="*/ 7872 h 10000"/>
              <a:gd name="connsiteX50" fmla="*/ 9943 w 10000"/>
              <a:gd name="connsiteY50" fmla="*/ 7527 h 10000"/>
              <a:gd name="connsiteX51" fmla="*/ 9847 w 10000"/>
              <a:gd name="connsiteY51" fmla="*/ 7277 h 10000"/>
              <a:gd name="connsiteX52" fmla="*/ 9056 w 10000"/>
              <a:gd name="connsiteY52" fmla="*/ 6504 h 10000"/>
              <a:gd name="connsiteX53" fmla="*/ 7664 w 10000"/>
              <a:gd name="connsiteY53" fmla="*/ 6599 h 10000"/>
              <a:gd name="connsiteX54" fmla="*/ 7512 w 10000"/>
              <a:gd name="connsiteY54" fmla="*/ 6908 h 10000"/>
              <a:gd name="connsiteX55" fmla="*/ 7340 w 10000"/>
              <a:gd name="connsiteY55" fmla="*/ 6908 h 10000"/>
              <a:gd name="connsiteX56" fmla="*/ 7369 w 10000"/>
              <a:gd name="connsiteY56" fmla="*/ 5826 h 10000"/>
              <a:gd name="connsiteX57" fmla="*/ 6969 w 10000"/>
              <a:gd name="connsiteY57" fmla="*/ 5244 h 10000"/>
              <a:gd name="connsiteX58" fmla="*/ 6673 w 10000"/>
              <a:gd name="connsiteY58" fmla="*/ 5303 h 10000"/>
              <a:gd name="connsiteX59" fmla="*/ 6492 w 10000"/>
              <a:gd name="connsiteY59" fmla="*/ 5054 h 10000"/>
              <a:gd name="connsiteX60" fmla="*/ 5996 w 10000"/>
              <a:gd name="connsiteY60" fmla="*/ 5327 h 10000"/>
              <a:gd name="connsiteX61" fmla="*/ 3174 w 10000"/>
              <a:gd name="connsiteY61" fmla="*/ 3163 h 10000"/>
              <a:gd name="connsiteX62" fmla="*/ 3098 w 10000"/>
              <a:gd name="connsiteY62" fmla="*/ 2818 h 10000"/>
              <a:gd name="connsiteX63" fmla="*/ 2850 w 10000"/>
              <a:gd name="connsiteY63" fmla="*/ 2485 h 10000"/>
              <a:gd name="connsiteX64" fmla="*/ 2498 w 10000"/>
              <a:gd name="connsiteY64" fmla="*/ 2485 h 10000"/>
              <a:gd name="connsiteX65" fmla="*/ 2355 w 10000"/>
              <a:gd name="connsiteY65" fmla="*/ 2140 h 10000"/>
              <a:gd name="connsiteX66" fmla="*/ 2355 w 10000"/>
              <a:gd name="connsiteY66" fmla="*/ 1617 h 10000"/>
              <a:gd name="connsiteX67" fmla="*/ 2526 w 10000"/>
              <a:gd name="connsiteY67" fmla="*/ 1272 h 10000"/>
              <a:gd name="connsiteX68" fmla="*/ 2421 w 10000"/>
              <a:gd name="connsiteY68" fmla="*/ 809 h 10000"/>
              <a:gd name="connsiteX69" fmla="*/ 2097 w 10000"/>
              <a:gd name="connsiteY69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477 w 10000"/>
              <a:gd name="connsiteY4" fmla="*/ 1665 h 10000"/>
              <a:gd name="connsiteX5" fmla="*/ 5842 w 10000"/>
              <a:gd name="connsiteY5" fmla="*/ 5190 h 10000"/>
              <a:gd name="connsiteX6" fmla="*/ 6400 w 10000"/>
              <a:gd name="connsiteY6" fmla="*/ 6425 h 10000"/>
              <a:gd name="connsiteX7" fmla="*/ 5670 w 10000"/>
              <a:gd name="connsiteY7" fmla="*/ 6746 h 10000"/>
              <a:gd name="connsiteX8" fmla="*/ 5687 w 10000"/>
              <a:gd name="connsiteY8" fmla="*/ 6985 h 10000"/>
              <a:gd name="connsiteX9" fmla="*/ 5062 w 10000"/>
              <a:gd name="connsiteY9" fmla="*/ 7646 h 10000"/>
              <a:gd name="connsiteX10" fmla="*/ 5033 w 10000"/>
              <a:gd name="connsiteY10" fmla="*/ 7919 h 10000"/>
              <a:gd name="connsiteX11" fmla="*/ 4890 w 10000"/>
              <a:gd name="connsiteY11" fmla="*/ 8050 h 10000"/>
              <a:gd name="connsiteX12" fmla="*/ 4862 w 10000"/>
              <a:gd name="connsiteY12" fmla="*/ 8549 h 10000"/>
              <a:gd name="connsiteX13" fmla="*/ 4633 w 10000"/>
              <a:gd name="connsiteY13" fmla="*/ 8585 h 10000"/>
              <a:gd name="connsiteX14" fmla="*/ 4404 w 10000"/>
              <a:gd name="connsiteY14" fmla="*/ 8549 h 10000"/>
              <a:gd name="connsiteX15" fmla="*/ 4156 w 10000"/>
              <a:gd name="connsiteY15" fmla="*/ 8740 h 10000"/>
              <a:gd name="connsiteX16" fmla="*/ 4309 w 10000"/>
              <a:gd name="connsiteY16" fmla="*/ 8811 h 10000"/>
              <a:gd name="connsiteX17" fmla="*/ 4557 w 10000"/>
              <a:gd name="connsiteY17" fmla="*/ 8811 h 10000"/>
              <a:gd name="connsiteX18" fmla="*/ 4786 w 10000"/>
              <a:gd name="connsiteY18" fmla="*/ 8870 h 10000"/>
              <a:gd name="connsiteX19" fmla="*/ 4862 w 10000"/>
              <a:gd name="connsiteY19" fmla="*/ 9025 h 10000"/>
              <a:gd name="connsiteX20" fmla="*/ 4709 w 10000"/>
              <a:gd name="connsiteY20" fmla="*/ 9382 h 10000"/>
              <a:gd name="connsiteX21" fmla="*/ 4909 w 10000"/>
              <a:gd name="connsiteY21" fmla="*/ 9620 h 10000"/>
              <a:gd name="connsiteX22" fmla="*/ 5110 w 10000"/>
              <a:gd name="connsiteY22" fmla="*/ 9691 h 10000"/>
              <a:gd name="connsiteX23" fmla="*/ 5310 w 10000"/>
              <a:gd name="connsiteY23" fmla="*/ 9524 h 10000"/>
              <a:gd name="connsiteX24" fmla="*/ 5577 w 10000"/>
              <a:gd name="connsiteY24" fmla="*/ 9524 h 10000"/>
              <a:gd name="connsiteX25" fmla="*/ 5653 w 10000"/>
              <a:gd name="connsiteY25" fmla="*/ 9715 h 10000"/>
              <a:gd name="connsiteX26" fmla="*/ 5758 w 10000"/>
              <a:gd name="connsiteY26" fmla="*/ 9691 h 10000"/>
              <a:gd name="connsiteX27" fmla="*/ 6053 w 10000"/>
              <a:gd name="connsiteY27" fmla="*/ 9465 h 10000"/>
              <a:gd name="connsiteX28" fmla="*/ 6349 w 10000"/>
              <a:gd name="connsiteY28" fmla="*/ 9691 h 10000"/>
              <a:gd name="connsiteX29" fmla="*/ 6749 w 10000"/>
              <a:gd name="connsiteY29" fmla="*/ 9346 h 10000"/>
              <a:gd name="connsiteX30" fmla="*/ 6921 w 10000"/>
              <a:gd name="connsiteY30" fmla="*/ 9346 h 10000"/>
              <a:gd name="connsiteX31" fmla="*/ 7121 w 10000"/>
              <a:gd name="connsiteY31" fmla="*/ 9560 h 10000"/>
              <a:gd name="connsiteX32" fmla="*/ 7521 w 10000"/>
              <a:gd name="connsiteY32" fmla="*/ 9227 h 10000"/>
              <a:gd name="connsiteX33" fmla="*/ 7693 w 10000"/>
              <a:gd name="connsiteY33" fmla="*/ 9251 h 10000"/>
              <a:gd name="connsiteX34" fmla="*/ 7846 w 10000"/>
              <a:gd name="connsiteY34" fmla="*/ 9405 h 10000"/>
              <a:gd name="connsiteX35" fmla="*/ 8389 w 10000"/>
              <a:gd name="connsiteY35" fmla="*/ 9465 h 10000"/>
              <a:gd name="connsiteX36" fmla="*/ 8437 w 10000"/>
              <a:gd name="connsiteY36" fmla="*/ 9750 h 10000"/>
              <a:gd name="connsiteX37" fmla="*/ 8713 w 10000"/>
              <a:gd name="connsiteY37" fmla="*/ 9441 h 10000"/>
              <a:gd name="connsiteX38" fmla="*/ 8856 w 10000"/>
              <a:gd name="connsiteY38" fmla="*/ 9441 h 10000"/>
              <a:gd name="connsiteX39" fmla="*/ 8961 w 10000"/>
              <a:gd name="connsiteY39" fmla="*/ 9845 h 10000"/>
              <a:gd name="connsiteX40" fmla="*/ 9428 w 10000"/>
              <a:gd name="connsiteY40" fmla="*/ 10000 h 10000"/>
              <a:gd name="connsiteX41" fmla="*/ 9561 w 10000"/>
              <a:gd name="connsiteY41" fmla="*/ 9881 h 10000"/>
              <a:gd name="connsiteX42" fmla="*/ 9523 w 10000"/>
              <a:gd name="connsiteY42" fmla="*/ 9881 h 10000"/>
              <a:gd name="connsiteX43" fmla="*/ 9504 w 10000"/>
              <a:gd name="connsiteY43" fmla="*/ 9572 h 10000"/>
              <a:gd name="connsiteX44" fmla="*/ 10000 w 10000"/>
              <a:gd name="connsiteY44" fmla="*/ 9203 h 10000"/>
              <a:gd name="connsiteX45" fmla="*/ 9924 w 10000"/>
              <a:gd name="connsiteY45" fmla="*/ 8609 h 10000"/>
              <a:gd name="connsiteX46" fmla="*/ 9447 w 10000"/>
              <a:gd name="connsiteY46" fmla="*/ 8454 h 10000"/>
              <a:gd name="connsiteX47" fmla="*/ 9571 w 10000"/>
              <a:gd name="connsiteY47" fmla="*/ 8300 h 10000"/>
              <a:gd name="connsiteX48" fmla="*/ 9571 w 10000"/>
              <a:gd name="connsiteY48" fmla="*/ 7872 h 10000"/>
              <a:gd name="connsiteX49" fmla="*/ 9943 w 10000"/>
              <a:gd name="connsiteY49" fmla="*/ 7527 h 10000"/>
              <a:gd name="connsiteX50" fmla="*/ 9847 w 10000"/>
              <a:gd name="connsiteY50" fmla="*/ 7277 h 10000"/>
              <a:gd name="connsiteX51" fmla="*/ 9056 w 10000"/>
              <a:gd name="connsiteY51" fmla="*/ 6504 h 10000"/>
              <a:gd name="connsiteX52" fmla="*/ 7664 w 10000"/>
              <a:gd name="connsiteY52" fmla="*/ 6599 h 10000"/>
              <a:gd name="connsiteX53" fmla="*/ 7512 w 10000"/>
              <a:gd name="connsiteY53" fmla="*/ 6908 h 10000"/>
              <a:gd name="connsiteX54" fmla="*/ 7340 w 10000"/>
              <a:gd name="connsiteY54" fmla="*/ 6908 h 10000"/>
              <a:gd name="connsiteX55" fmla="*/ 7369 w 10000"/>
              <a:gd name="connsiteY55" fmla="*/ 5826 h 10000"/>
              <a:gd name="connsiteX56" fmla="*/ 6969 w 10000"/>
              <a:gd name="connsiteY56" fmla="*/ 5244 h 10000"/>
              <a:gd name="connsiteX57" fmla="*/ 6673 w 10000"/>
              <a:gd name="connsiteY57" fmla="*/ 5303 h 10000"/>
              <a:gd name="connsiteX58" fmla="*/ 6492 w 10000"/>
              <a:gd name="connsiteY58" fmla="*/ 5054 h 10000"/>
              <a:gd name="connsiteX59" fmla="*/ 5996 w 10000"/>
              <a:gd name="connsiteY59" fmla="*/ 5327 h 10000"/>
              <a:gd name="connsiteX60" fmla="*/ 3174 w 10000"/>
              <a:gd name="connsiteY60" fmla="*/ 3163 h 10000"/>
              <a:gd name="connsiteX61" fmla="*/ 3098 w 10000"/>
              <a:gd name="connsiteY61" fmla="*/ 2818 h 10000"/>
              <a:gd name="connsiteX62" fmla="*/ 2850 w 10000"/>
              <a:gd name="connsiteY62" fmla="*/ 2485 h 10000"/>
              <a:gd name="connsiteX63" fmla="*/ 2498 w 10000"/>
              <a:gd name="connsiteY63" fmla="*/ 2485 h 10000"/>
              <a:gd name="connsiteX64" fmla="*/ 2355 w 10000"/>
              <a:gd name="connsiteY64" fmla="*/ 2140 h 10000"/>
              <a:gd name="connsiteX65" fmla="*/ 2355 w 10000"/>
              <a:gd name="connsiteY65" fmla="*/ 1617 h 10000"/>
              <a:gd name="connsiteX66" fmla="*/ 2526 w 10000"/>
              <a:gd name="connsiteY66" fmla="*/ 1272 h 10000"/>
              <a:gd name="connsiteX67" fmla="*/ 2421 w 10000"/>
              <a:gd name="connsiteY67" fmla="*/ 809 h 10000"/>
              <a:gd name="connsiteX68" fmla="*/ 2097 w 10000"/>
              <a:gd name="connsiteY68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67 w 10000"/>
              <a:gd name="connsiteY2" fmla="*/ 713 h 10000"/>
              <a:gd name="connsiteX3" fmla="*/ 0 w 10000"/>
              <a:gd name="connsiteY3" fmla="*/ 725 h 10000"/>
              <a:gd name="connsiteX4" fmla="*/ 5842 w 10000"/>
              <a:gd name="connsiteY4" fmla="*/ 5190 h 10000"/>
              <a:gd name="connsiteX5" fmla="*/ 6400 w 10000"/>
              <a:gd name="connsiteY5" fmla="*/ 6425 h 10000"/>
              <a:gd name="connsiteX6" fmla="*/ 5670 w 10000"/>
              <a:gd name="connsiteY6" fmla="*/ 6746 h 10000"/>
              <a:gd name="connsiteX7" fmla="*/ 5687 w 10000"/>
              <a:gd name="connsiteY7" fmla="*/ 6985 h 10000"/>
              <a:gd name="connsiteX8" fmla="*/ 5062 w 10000"/>
              <a:gd name="connsiteY8" fmla="*/ 7646 h 10000"/>
              <a:gd name="connsiteX9" fmla="*/ 5033 w 10000"/>
              <a:gd name="connsiteY9" fmla="*/ 7919 h 10000"/>
              <a:gd name="connsiteX10" fmla="*/ 4890 w 10000"/>
              <a:gd name="connsiteY10" fmla="*/ 8050 h 10000"/>
              <a:gd name="connsiteX11" fmla="*/ 4862 w 10000"/>
              <a:gd name="connsiteY11" fmla="*/ 8549 h 10000"/>
              <a:gd name="connsiteX12" fmla="*/ 4633 w 10000"/>
              <a:gd name="connsiteY12" fmla="*/ 8585 h 10000"/>
              <a:gd name="connsiteX13" fmla="*/ 4404 w 10000"/>
              <a:gd name="connsiteY13" fmla="*/ 8549 h 10000"/>
              <a:gd name="connsiteX14" fmla="*/ 4156 w 10000"/>
              <a:gd name="connsiteY14" fmla="*/ 8740 h 10000"/>
              <a:gd name="connsiteX15" fmla="*/ 4309 w 10000"/>
              <a:gd name="connsiteY15" fmla="*/ 8811 h 10000"/>
              <a:gd name="connsiteX16" fmla="*/ 4557 w 10000"/>
              <a:gd name="connsiteY16" fmla="*/ 8811 h 10000"/>
              <a:gd name="connsiteX17" fmla="*/ 4786 w 10000"/>
              <a:gd name="connsiteY17" fmla="*/ 8870 h 10000"/>
              <a:gd name="connsiteX18" fmla="*/ 4862 w 10000"/>
              <a:gd name="connsiteY18" fmla="*/ 9025 h 10000"/>
              <a:gd name="connsiteX19" fmla="*/ 4709 w 10000"/>
              <a:gd name="connsiteY19" fmla="*/ 9382 h 10000"/>
              <a:gd name="connsiteX20" fmla="*/ 4909 w 10000"/>
              <a:gd name="connsiteY20" fmla="*/ 9620 h 10000"/>
              <a:gd name="connsiteX21" fmla="*/ 5110 w 10000"/>
              <a:gd name="connsiteY21" fmla="*/ 9691 h 10000"/>
              <a:gd name="connsiteX22" fmla="*/ 5310 w 10000"/>
              <a:gd name="connsiteY22" fmla="*/ 9524 h 10000"/>
              <a:gd name="connsiteX23" fmla="*/ 5577 w 10000"/>
              <a:gd name="connsiteY23" fmla="*/ 9524 h 10000"/>
              <a:gd name="connsiteX24" fmla="*/ 5653 w 10000"/>
              <a:gd name="connsiteY24" fmla="*/ 9715 h 10000"/>
              <a:gd name="connsiteX25" fmla="*/ 5758 w 10000"/>
              <a:gd name="connsiteY25" fmla="*/ 9691 h 10000"/>
              <a:gd name="connsiteX26" fmla="*/ 6053 w 10000"/>
              <a:gd name="connsiteY26" fmla="*/ 9465 h 10000"/>
              <a:gd name="connsiteX27" fmla="*/ 6349 w 10000"/>
              <a:gd name="connsiteY27" fmla="*/ 9691 h 10000"/>
              <a:gd name="connsiteX28" fmla="*/ 6749 w 10000"/>
              <a:gd name="connsiteY28" fmla="*/ 9346 h 10000"/>
              <a:gd name="connsiteX29" fmla="*/ 6921 w 10000"/>
              <a:gd name="connsiteY29" fmla="*/ 9346 h 10000"/>
              <a:gd name="connsiteX30" fmla="*/ 7121 w 10000"/>
              <a:gd name="connsiteY30" fmla="*/ 9560 h 10000"/>
              <a:gd name="connsiteX31" fmla="*/ 7521 w 10000"/>
              <a:gd name="connsiteY31" fmla="*/ 9227 h 10000"/>
              <a:gd name="connsiteX32" fmla="*/ 7693 w 10000"/>
              <a:gd name="connsiteY32" fmla="*/ 9251 h 10000"/>
              <a:gd name="connsiteX33" fmla="*/ 7846 w 10000"/>
              <a:gd name="connsiteY33" fmla="*/ 9405 h 10000"/>
              <a:gd name="connsiteX34" fmla="*/ 8389 w 10000"/>
              <a:gd name="connsiteY34" fmla="*/ 9465 h 10000"/>
              <a:gd name="connsiteX35" fmla="*/ 8437 w 10000"/>
              <a:gd name="connsiteY35" fmla="*/ 9750 h 10000"/>
              <a:gd name="connsiteX36" fmla="*/ 8713 w 10000"/>
              <a:gd name="connsiteY36" fmla="*/ 9441 h 10000"/>
              <a:gd name="connsiteX37" fmla="*/ 8856 w 10000"/>
              <a:gd name="connsiteY37" fmla="*/ 9441 h 10000"/>
              <a:gd name="connsiteX38" fmla="*/ 8961 w 10000"/>
              <a:gd name="connsiteY38" fmla="*/ 9845 h 10000"/>
              <a:gd name="connsiteX39" fmla="*/ 9428 w 10000"/>
              <a:gd name="connsiteY39" fmla="*/ 10000 h 10000"/>
              <a:gd name="connsiteX40" fmla="*/ 9561 w 10000"/>
              <a:gd name="connsiteY40" fmla="*/ 9881 h 10000"/>
              <a:gd name="connsiteX41" fmla="*/ 9523 w 10000"/>
              <a:gd name="connsiteY41" fmla="*/ 9881 h 10000"/>
              <a:gd name="connsiteX42" fmla="*/ 9504 w 10000"/>
              <a:gd name="connsiteY42" fmla="*/ 9572 h 10000"/>
              <a:gd name="connsiteX43" fmla="*/ 10000 w 10000"/>
              <a:gd name="connsiteY43" fmla="*/ 9203 h 10000"/>
              <a:gd name="connsiteX44" fmla="*/ 9924 w 10000"/>
              <a:gd name="connsiteY44" fmla="*/ 8609 h 10000"/>
              <a:gd name="connsiteX45" fmla="*/ 9447 w 10000"/>
              <a:gd name="connsiteY45" fmla="*/ 8454 h 10000"/>
              <a:gd name="connsiteX46" fmla="*/ 9571 w 10000"/>
              <a:gd name="connsiteY46" fmla="*/ 8300 h 10000"/>
              <a:gd name="connsiteX47" fmla="*/ 9571 w 10000"/>
              <a:gd name="connsiteY47" fmla="*/ 7872 h 10000"/>
              <a:gd name="connsiteX48" fmla="*/ 9943 w 10000"/>
              <a:gd name="connsiteY48" fmla="*/ 7527 h 10000"/>
              <a:gd name="connsiteX49" fmla="*/ 9847 w 10000"/>
              <a:gd name="connsiteY49" fmla="*/ 7277 h 10000"/>
              <a:gd name="connsiteX50" fmla="*/ 9056 w 10000"/>
              <a:gd name="connsiteY50" fmla="*/ 6504 h 10000"/>
              <a:gd name="connsiteX51" fmla="*/ 7664 w 10000"/>
              <a:gd name="connsiteY51" fmla="*/ 6599 h 10000"/>
              <a:gd name="connsiteX52" fmla="*/ 7512 w 10000"/>
              <a:gd name="connsiteY52" fmla="*/ 6908 h 10000"/>
              <a:gd name="connsiteX53" fmla="*/ 7340 w 10000"/>
              <a:gd name="connsiteY53" fmla="*/ 6908 h 10000"/>
              <a:gd name="connsiteX54" fmla="*/ 7369 w 10000"/>
              <a:gd name="connsiteY54" fmla="*/ 5826 h 10000"/>
              <a:gd name="connsiteX55" fmla="*/ 6969 w 10000"/>
              <a:gd name="connsiteY55" fmla="*/ 5244 h 10000"/>
              <a:gd name="connsiteX56" fmla="*/ 6673 w 10000"/>
              <a:gd name="connsiteY56" fmla="*/ 5303 h 10000"/>
              <a:gd name="connsiteX57" fmla="*/ 6492 w 10000"/>
              <a:gd name="connsiteY57" fmla="*/ 5054 h 10000"/>
              <a:gd name="connsiteX58" fmla="*/ 5996 w 10000"/>
              <a:gd name="connsiteY58" fmla="*/ 5327 h 10000"/>
              <a:gd name="connsiteX59" fmla="*/ 3174 w 10000"/>
              <a:gd name="connsiteY59" fmla="*/ 3163 h 10000"/>
              <a:gd name="connsiteX60" fmla="*/ 3098 w 10000"/>
              <a:gd name="connsiteY60" fmla="*/ 2818 h 10000"/>
              <a:gd name="connsiteX61" fmla="*/ 2850 w 10000"/>
              <a:gd name="connsiteY61" fmla="*/ 2485 h 10000"/>
              <a:gd name="connsiteX62" fmla="*/ 2498 w 10000"/>
              <a:gd name="connsiteY62" fmla="*/ 2485 h 10000"/>
              <a:gd name="connsiteX63" fmla="*/ 2355 w 10000"/>
              <a:gd name="connsiteY63" fmla="*/ 2140 h 10000"/>
              <a:gd name="connsiteX64" fmla="*/ 2355 w 10000"/>
              <a:gd name="connsiteY64" fmla="*/ 1617 h 10000"/>
              <a:gd name="connsiteX65" fmla="*/ 2526 w 10000"/>
              <a:gd name="connsiteY65" fmla="*/ 1272 h 10000"/>
              <a:gd name="connsiteX66" fmla="*/ 2421 w 10000"/>
              <a:gd name="connsiteY66" fmla="*/ 809 h 10000"/>
              <a:gd name="connsiteX67" fmla="*/ 2097 w 10000"/>
              <a:gd name="connsiteY67" fmla="*/ 0 h 10000"/>
              <a:gd name="connsiteX0" fmla="*/ 2097 w 10000"/>
              <a:gd name="connsiteY0" fmla="*/ 0 h 10000"/>
              <a:gd name="connsiteX1" fmla="*/ 1306 w 10000"/>
              <a:gd name="connsiteY1" fmla="*/ 464 h 10000"/>
              <a:gd name="connsiteX2" fmla="*/ 0 w 10000"/>
              <a:gd name="connsiteY2" fmla="*/ 725 h 10000"/>
              <a:gd name="connsiteX3" fmla="*/ 5842 w 10000"/>
              <a:gd name="connsiteY3" fmla="*/ 5190 h 10000"/>
              <a:gd name="connsiteX4" fmla="*/ 6400 w 10000"/>
              <a:gd name="connsiteY4" fmla="*/ 6425 h 10000"/>
              <a:gd name="connsiteX5" fmla="*/ 5670 w 10000"/>
              <a:gd name="connsiteY5" fmla="*/ 6746 h 10000"/>
              <a:gd name="connsiteX6" fmla="*/ 5687 w 10000"/>
              <a:gd name="connsiteY6" fmla="*/ 6985 h 10000"/>
              <a:gd name="connsiteX7" fmla="*/ 5062 w 10000"/>
              <a:gd name="connsiteY7" fmla="*/ 7646 h 10000"/>
              <a:gd name="connsiteX8" fmla="*/ 5033 w 10000"/>
              <a:gd name="connsiteY8" fmla="*/ 7919 h 10000"/>
              <a:gd name="connsiteX9" fmla="*/ 4890 w 10000"/>
              <a:gd name="connsiteY9" fmla="*/ 8050 h 10000"/>
              <a:gd name="connsiteX10" fmla="*/ 4862 w 10000"/>
              <a:gd name="connsiteY10" fmla="*/ 8549 h 10000"/>
              <a:gd name="connsiteX11" fmla="*/ 4633 w 10000"/>
              <a:gd name="connsiteY11" fmla="*/ 8585 h 10000"/>
              <a:gd name="connsiteX12" fmla="*/ 4404 w 10000"/>
              <a:gd name="connsiteY12" fmla="*/ 8549 h 10000"/>
              <a:gd name="connsiteX13" fmla="*/ 4156 w 10000"/>
              <a:gd name="connsiteY13" fmla="*/ 8740 h 10000"/>
              <a:gd name="connsiteX14" fmla="*/ 4309 w 10000"/>
              <a:gd name="connsiteY14" fmla="*/ 8811 h 10000"/>
              <a:gd name="connsiteX15" fmla="*/ 4557 w 10000"/>
              <a:gd name="connsiteY15" fmla="*/ 8811 h 10000"/>
              <a:gd name="connsiteX16" fmla="*/ 4786 w 10000"/>
              <a:gd name="connsiteY16" fmla="*/ 8870 h 10000"/>
              <a:gd name="connsiteX17" fmla="*/ 4862 w 10000"/>
              <a:gd name="connsiteY17" fmla="*/ 9025 h 10000"/>
              <a:gd name="connsiteX18" fmla="*/ 4709 w 10000"/>
              <a:gd name="connsiteY18" fmla="*/ 9382 h 10000"/>
              <a:gd name="connsiteX19" fmla="*/ 4909 w 10000"/>
              <a:gd name="connsiteY19" fmla="*/ 9620 h 10000"/>
              <a:gd name="connsiteX20" fmla="*/ 5110 w 10000"/>
              <a:gd name="connsiteY20" fmla="*/ 9691 h 10000"/>
              <a:gd name="connsiteX21" fmla="*/ 5310 w 10000"/>
              <a:gd name="connsiteY21" fmla="*/ 9524 h 10000"/>
              <a:gd name="connsiteX22" fmla="*/ 5577 w 10000"/>
              <a:gd name="connsiteY22" fmla="*/ 9524 h 10000"/>
              <a:gd name="connsiteX23" fmla="*/ 5653 w 10000"/>
              <a:gd name="connsiteY23" fmla="*/ 9715 h 10000"/>
              <a:gd name="connsiteX24" fmla="*/ 5758 w 10000"/>
              <a:gd name="connsiteY24" fmla="*/ 9691 h 10000"/>
              <a:gd name="connsiteX25" fmla="*/ 6053 w 10000"/>
              <a:gd name="connsiteY25" fmla="*/ 9465 h 10000"/>
              <a:gd name="connsiteX26" fmla="*/ 6349 w 10000"/>
              <a:gd name="connsiteY26" fmla="*/ 9691 h 10000"/>
              <a:gd name="connsiteX27" fmla="*/ 6749 w 10000"/>
              <a:gd name="connsiteY27" fmla="*/ 9346 h 10000"/>
              <a:gd name="connsiteX28" fmla="*/ 6921 w 10000"/>
              <a:gd name="connsiteY28" fmla="*/ 9346 h 10000"/>
              <a:gd name="connsiteX29" fmla="*/ 7121 w 10000"/>
              <a:gd name="connsiteY29" fmla="*/ 9560 h 10000"/>
              <a:gd name="connsiteX30" fmla="*/ 7521 w 10000"/>
              <a:gd name="connsiteY30" fmla="*/ 9227 h 10000"/>
              <a:gd name="connsiteX31" fmla="*/ 7693 w 10000"/>
              <a:gd name="connsiteY31" fmla="*/ 9251 h 10000"/>
              <a:gd name="connsiteX32" fmla="*/ 7846 w 10000"/>
              <a:gd name="connsiteY32" fmla="*/ 9405 h 10000"/>
              <a:gd name="connsiteX33" fmla="*/ 8389 w 10000"/>
              <a:gd name="connsiteY33" fmla="*/ 9465 h 10000"/>
              <a:gd name="connsiteX34" fmla="*/ 8437 w 10000"/>
              <a:gd name="connsiteY34" fmla="*/ 9750 h 10000"/>
              <a:gd name="connsiteX35" fmla="*/ 8713 w 10000"/>
              <a:gd name="connsiteY35" fmla="*/ 9441 h 10000"/>
              <a:gd name="connsiteX36" fmla="*/ 8856 w 10000"/>
              <a:gd name="connsiteY36" fmla="*/ 9441 h 10000"/>
              <a:gd name="connsiteX37" fmla="*/ 8961 w 10000"/>
              <a:gd name="connsiteY37" fmla="*/ 9845 h 10000"/>
              <a:gd name="connsiteX38" fmla="*/ 9428 w 10000"/>
              <a:gd name="connsiteY38" fmla="*/ 10000 h 10000"/>
              <a:gd name="connsiteX39" fmla="*/ 9561 w 10000"/>
              <a:gd name="connsiteY39" fmla="*/ 9881 h 10000"/>
              <a:gd name="connsiteX40" fmla="*/ 9523 w 10000"/>
              <a:gd name="connsiteY40" fmla="*/ 9881 h 10000"/>
              <a:gd name="connsiteX41" fmla="*/ 9504 w 10000"/>
              <a:gd name="connsiteY41" fmla="*/ 9572 h 10000"/>
              <a:gd name="connsiteX42" fmla="*/ 10000 w 10000"/>
              <a:gd name="connsiteY42" fmla="*/ 9203 h 10000"/>
              <a:gd name="connsiteX43" fmla="*/ 9924 w 10000"/>
              <a:gd name="connsiteY43" fmla="*/ 8609 h 10000"/>
              <a:gd name="connsiteX44" fmla="*/ 9447 w 10000"/>
              <a:gd name="connsiteY44" fmla="*/ 8454 h 10000"/>
              <a:gd name="connsiteX45" fmla="*/ 9571 w 10000"/>
              <a:gd name="connsiteY45" fmla="*/ 8300 h 10000"/>
              <a:gd name="connsiteX46" fmla="*/ 9571 w 10000"/>
              <a:gd name="connsiteY46" fmla="*/ 7872 h 10000"/>
              <a:gd name="connsiteX47" fmla="*/ 9943 w 10000"/>
              <a:gd name="connsiteY47" fmla="*/ 7527 h 10000"/>
              <a:gd name="connsiteX48" fmla="*/ 9847 w 10000"/>
              <a:gd name="connsiteY48" fmla="*/ 7277 h 10000"/>
              <a:gd name="connsiteX49" fmla="*/ 9056 w 10000"/>
              <a:gd name="connsiteY49" fmla="*/ 6504 h 10000"/>
              <a:gd name="connsiteX50" fmla="*/ 7664 w 10000"/>
              <a:gd name="connsiteY50" fmla="*/ 6599 h 10000"/>
              <a:gd name="connsiteX51" fmla="*/ 7512 w 10000"/>
              <a:gd name="connsiteY51" fmla="*/ 6908 h 10000"/>
              <a:gd name="connsiteX52" fmla="*/ 7340 w 10000"/>
              <a:gd name="connsiteY52" fmla="*/ 6908 h 10000"/>
              <a:gd name="connsiteX53" fmla="*/ 7369 w 10000"/>
              <a:gd name="connsiteY53" fmla="*/ 5826 h 10000"/>
              <a:gd name="connsiteX54" fmla="*/ 6969 w 10000"/>
              <a:gd name="connsiteY54" fmla="*/ 5244 h 10000"/>
              <a:gd name="connsiteX55" fmla="*/ 6673 w 10000"/>
              <a:gd name="connsiteY55" fmla="*/ 5303 h 10000"/>
              <a:gd name="connsiteX56" fmla="*/ 6492 w 10000"/>
              <a:gd name="connsiteY56" fmla="*/ 5054 h 10000"/>
              <a:gd name="connsiteX57" fmla="*/ 5996 w 10000"/>
              <a:gd name="connsiteY57" fmla="*/ 5327 h 10000"/>
              <a:gd name="connsiteX58" fmla="*/ 3174 w 10000"/>
              <a:gd name="connsiteY58" fmla="*/ 3163 h 10000"/>
              <a:gd name="connsiteX59" fmla="*/ 3098 w 10000"/>
              <a:gd name="connsiteY59" fmla="*/ 2818 h 10000"/>
              <a:gd name="connsiteX60" fmla="*/ 2850 w 10000"/>
              <a:gd name="connsiteY60" fmla="*/ 2485 h 10000"/>
              <a:gd name="connsiteX61" fmla="*/ 2498 w 10000"/>
              <a:gd name="connsiteY61" fmla="*/ 2485 h 10000"/>
              <a:gd name="connsiteX62" fmla="*/ 2355 w 10000"/>
              <a:gd name="connsiteY62" fmla="*/ 2140 h 10000"/>
              <a:gd name="connsiteX63" fmla="*/ 2355 w 10000"/>
              <a:gd name="connsiteY63" fmla="*/ 1617 h 10000"/>
              <a:gd name="connsiteX64" fmla="*/ 2526 w 10000"/>
              <a:gd name="connsiteY64" fmla="*/ 1272 h 10000"/>
              <a:gd name="connsiteX65" fmla="*/ 2421 w 10000"/>
              <a:gd name="connsiteY65" fmla="*/ 809 h 10000"/>
              <a:gd name="connsiteX66" fmla="*/ 2097 w 10000"/>
              <a:gd name="connsiteY66" fmla="*/ 0 h 10000"/>
              <a:gd name="connsiteX0" fmla="*/ 791 w 8694"/>
              <a:gd name="connsiteY0" fmla="*/ 0 h 10000"/>
              <a:gd name="connsiteX1" fmla="*/ 0 w 8694"/>
              <a:gd name="connsiteY1" fmla="*/ 464 h 10000"/>
              <a:gd name="connsiteX2" fmla="*/ 4536 w 8694"/>
              <a:gd name="connsiteY2" fmla="*/ 5190 h 10000"/>
              <a:gd name="connsiteX3" fmla="*/ 5094 w 8694"/>
              <a:gd name="connsiteY3" fmla="*/ 6425 h 10000"/>
              <a:gd name="connsiteX4" fmla="*/ 4364 w 8694"/>
              <a:gd name="connsiteY4" fmla="*/ 6746 h 10000"/>
              <a:gd name="connsiteX5" fmla="*/ 4381 w 8694"/>
              <a:gd name="connsiteY5" fmla="*/ 6985 h 10000"/>
              <a:gd name="connsiteX6" fmla="*/ 3756 w 8694"/>
              <a:gd name="connsiteY6" fmla="*/ 7646 h 10000"/>
              <a:gd name="connsiteX7" fmla="*/ 3727 w 8694"/>
              <a:gd name="connsiteY7" fmla="*/ 7919 h 10000"/>
              <a:gd name="connsiteX8" fmla="*/ 3584 w 8694"/>
              <a:gd name="connsiteY8" fmla="*/ 8050 h 10000"/>
              <a:gd name="connsiteX9" fmla="*/ 3556 w 8694"/>
              <a:gd name="connsiteY9" fmla="*/ 8549 h 10000"/>
              <a:gd name="connsiteX10" fmla="*/ 3327 w 8694"/>
              <a:gd name="connsiteY10" fmla="*/ 8585 h 10000"/>
              <a:gd name="connsiteX11" fmla="*/ 3098 w 8694"/>
              <a:gd name="connsiteY11" fmla="*/ 8549 h 10000"/>
              <a:gd name="connsiteX12" fmla="*/ 2850 w 8694"/>
              <a:gd name="connsiteY12" fmla="*/ 8740 h 10000"/>
              <a:gd name="connsiteX13" fmla="*/ 3003 w 8694"/>
              <a:gd name="connsiteY13" fmla="*/ 8811 h 10000"/>
              <a:gd name="connsiteX14" fmla="*/ 3251 w 8694"/>
              <a:gd name="connsiteY14" fmla="*/ 8811 h 10000"/>
              <a:gd name="connsiteX15" fmla="*/ 3480 w 8694"/>
              <a:gd name="connsiteY15" fmla="*/ 8870 h 10000"/>
              <a:gd name="connsiteX16" fmla="*/ 3556 w 8694"/>
              <a:gd name="connsiteY16" fmla="*/ 9025 h 10000"/>
              <a:gd name="connsiteX17" fmla="*/ 3403 w 8694"/>
              <a:gd name="connsiteY17" fmla="*/ 9382 h 10000"/>
              <a:gd name="connsiteX18" fmla="*/ 3603 w 8694"/>
              <a:gd name="connsiteY18" fmla="*/ 9620 h 10000"/>
              <a:gd name="connsiteX19" fmla="*/ 3804 w 8694"/>
              <a:gd name="connsiteY19" fmla="*/ 9691 h 10000"/>
              <a:gd name="connsiteX20" fmla="*/ 4004 w 8694"/>
              <a:gd name="connsiteY20" fmla="*/ 9524 h 10000"/>
              <a:gd name="connsiteX21" fmla="*/ 4271 w 8694"/>
              <a:gd name="connsiteY21" fmla="*/ 9524 h 10000"/>
              <a:gd name="connsiteX22" fmla="*/ 4347 w 8694"/>
              <a:gd name="connsiteY22" fmla="*/ 9715 h 10000"/>
              <a:gd name="connsiteX23" fmla="*/ 4452 w 8694"/>
              <a:gd name="connsiteY23" fmla="*/ 9691 h 10000"/>
              <a:gd name="connsiteX24" fmla="*/ 4747 w 8694"/>
              <a:gd name="connsiteY24" fmla="*/ 9465 h 10000"/>
              <a:gd name="connsiteX25" fmla="*/ 5043 w 8694"/>
              <a:gd name="connsiteY25" fmla="*/ 9691 h 10000"/>
              <a:gd name="connsiteX26" fmla="*/ 5443 w 8694"/>
              <a:gd name="connsiteY26" fmla="*/ 9346 h 10000"/>
              <a:gd name="connsiteX27" fmla="*/ 5615 w 8694"/>
              <a:gd name="connsiteY27" fmla="*/ 9346 h 10000"/>
              <a:gd name="connsiteX28" fmla="*/ 5815 w 8694"/>
              <a:gd name="connsiteY28" fmla="*/ 9560 h 10000"/>
              <a:gd name="connsiteX29" fmla="*/ 6215 w 8694"/>
              <a:gd name="connsiteY29" fmla="*/ 9227 h 10000"/>
              <a:gd name="connsiteX30" fmla="*/ 6387 w 8694"/>
              <a:gd name="connsiteY30" fmla="*/ 9251 h 10000"/>
              <a:gd name="connsiteX31" fmla="*/ 6540 w 8694"/>
              <a:gd name="connsiteY31" fmla="*/ 9405 h 10000"/>
              <a:gd name="connsiteX32" fmla="*/ 7083 w 8694"/>
              <a:gd name="connsiteY32" fmla="*/ 9465 h 10000"/>
              <a:gd name="connsiteX33" fmla="*/ 7131 w 8694"/>
              <a:gd name="connsiteY33" fmla="*/ 9750 h 10000"/>
              <a:gd name="connsiteX34" fmla="*/ 7407 w 8694"/>
              <a:gd name="connsiteY34" fmla="*/ 9441 h 10000"/>
              <a:gd name="connsiteX35" fmla="*/ 7550 w 8694"/>
              <a:gd name="connsiteY35" fmla="*/ 9441 h 10000"/>
              <a:gd name="connsiteX36" fmla="*/ 7655 w 8694"/>
              <a:gd name="connsiteY36" fmla="*/ 9845 h 10000"/>
              <a:gd name="connsiteX37" fmla="*/ 8122 w 8694"/>
              <a:gd name="connsiteY37" fmla="*/ 10000 h 10000"/>
              <a:gd name="connsiteX38" fmla="*/ 8255 w 8694"/>
              <a:gd name="connsiteY38" fmla="*/ 9881 h 10000"/>
              <a:gd name="connsiteX39" fmla="*/ 8217 w 8694"/>
              <a:gd name="connsiteY39" fmla="*/ 9881 h 10000"/>
              <a:gd name="connsiteX40" fmla="*/ 8198 w 8694"/>
              <a:gd name="connsiteY40" fmla="*/ 9572 h 10000"/>
              <a:gd name="connsiteX41" fmla="*/ 8694 w 8694"/>
              <a:gd name="connsiteY41" fmla="*/ 9203 h 10000"/>
              <a:gd name="connsiteX42" fmla="*/ 8618 w 8694"/>
              <a:gd name="connsiteY42" fmla="*/ 8609 h 10000"/>
              <a:gd name="connsiteX43" fmla="*/ 8141 w 8694"/>
              <a:gd name="connsiteY43" fmla="*/ 8454 h 10000"/>
              <a:gd name="connsiteX44" fmla="*/ 8265 w 8694"/>
              <a:gd name="connsiteY44" fmla="*/ 8300 h 10000"/>
              <a:gd name="connsiteX45" fmla="*/ 8265 w 8694"/>
              <a:gd name="connsiteY45" fmla="*/ 7872 h 10000"/>
              <a:gd name="connsiteX46" fmla="*/ 8637 w 8694"/>
              <a:gd name="connsiteY46" fmla="*/ 7527 h 10000"/>
              <a:gd name="connsiteX47" fmla="*/ 8541 w 8694"/>
              <a:gd name="connsiteY47" fmla="*/ 7277 h 10000"/>
              <a:gd name="connsiteX48" fmla="*/ 7750 w 8694"/>
              <a:gd name="connsiteY48" fmla="*/ 6504 h 10000"/>
              <a:gd name="connsiteX49" fmla="*/ 6358 w 8694"/>
              <a:gd name="connsiteY49" fmla="*/ 6599 h 10000"/>
              <a:gd name="connsiteX50" fmla="*/ 6206 w 8694"/>
              <a:gd name="connsiteY50" fmla="*/ 6908 h 10000"/>
              <a:gd name="connsiteX51" fmla="*/ 6034 w 8694"/>
              <a:gd name="connsiteY51" fmla="*/ 6908 h 10000"/>
              <a:gd name="connsiteX52" fmla="*/ 6063 w 8694"/>
              <a:gd name="connsiteY52" fmla="*/ 5826 h 10000"/>
              <a:gd name="connsiteX53" fmla="*/ 5663 w 8694"/>
              <a:gd name="connsiteY53" fmla="*/ 5244 h 10000"/>
              <a:gd name="connsiteX54" fmla="*/ 5367 w 8694"/>
              <a:gd name="connsiteY54" fmla="*/ 5303 h 10000"/>
              <a:gd name="connsiteX55" fmla="*/ 5186 w 8694"/>
              <a:gd name="connsiteY55" fmla="*/ 5054 h 10000"/>
              <a:gd name="connsiteX56" fmla="*/ 4690 w 8694"/>
              <a:gd name="connsiteY56" fmla="*/ 5327 h 10000"/>
              <a:gd name="connsiteX57" fmla="*/ 1868 w 8694"/>
              <a:gd name="connsiteY57" fmla="*/ 3163 h 10000"/>
              <a:gd name="connsiteX58" fmla="*/ 1792 w 8694"/>
              <a:gd name="connsiteY58" fmla="*/ 2818 h 10000"/>
              <a:gd name="connsiteX59" fmla="*/ 1544 w 8694"/>
              <a:gd name="connsiteY59" fmla="*/ 2485 h 10000"/>
              <a:gd name="connsiteX60" fmla="*/ 1192 w 8694"/>
              <a:gd name="connsiteY60" fmla="*/ 2485 h 10000"/>
              <a:gd name="connsiteX61" fmla="*/ 1049 w 8694"/>
              <a:gd name="connsiteY61" fmla="*/ 2140 h 10000"/>
              <a:gd name="connsiteX62" fmla="*/ 1049 w 8694"/>
              <a:gd name="connsiteY62" fmla="*/ 1617 h 10000"/>
              <a:gd name="connsiteX63" fmla="*/ 1220 w 8694"/>
              <a:gd name="connsiteY63" fmla="*/ 1272 h 10000"/>
              <a:gd name="connsiteX64" fmla="*/ 1115 w 8694"/>
              <a:gd name="connsiteY64" fmla="*/ 809 h 10000"/>
              <a:gd name="connsiteX65" fmla="*/ 791 w 8694"/>
              <a:gd name="connsiteY65" fmla="*/ 0 h 10000"/>
              <a:gd name="connsiteX0" fmla="*/ 0 w 9090"/>
              <a:gd name="connsiteY0" fmla="*/ 0 h 10000"/>
              <a:gd name="connsiteX1" fmla="*/ 4307 w 9090"/>
              <a:gd name="connsiteY1" fmla="*/ 5190 h 10000"/>
              <a:gd name="connsiteX2" fmla="*/ 4949 w 9090"/>
              <a:gd name="connsiteY2" fmla="*/ 6425 h 10000"/>
              <a:gd name="connsiteX3" fmla="*/ 4110 w 9090"/>
              <a:gd name="connsiteY3" fmla="*/ 6746 h 10000"/>
              <a:gd name="connsiteX4" fmla="*/ 4129 w 9090"/>
              <a:gd name="connsiteY4" fmla="*/ 6985 h 10000"/>
              <a:gd name="connsiteX5" fmla="*/ 3410 w 9090"/>
              <a:gd name="connsiteY5" fmla="*/ 7646 h 10000"/>
              <a:gd name="connsiteX6" fmla="*/ 3377 w 9090"/>
              <a:gd name="connsiteY6" fmla="*/ 7919 h 10000"/>
              <a:gd name="connsiteX7" fmla="*/ 3212 w 9090"/>
              <a:gd name="connsiteY7" fmla="*/ 8050 h 10000"/>
              <a:gd name="connsiteX8" fmla="*/ 3180 w 9090"/>
              <a:gd name="connsiteY8" fmla="*/ 8549 h 10000"/>
              <a:gd name="connsiteX9" fmla="*/ 2917 w 9090"/>
              <a:gd name="connsiteY9" fmla="*/ 8585 h 10000"/>
              <a:gd name="connsiteX10" fmla="*/ 2653 w 9090"/>
              <a:gd name="connsiteY10" fmla="*/ 8549 h 10000"/>
              <a:gd name="connsiteX11" fmla="*/ 2368 w 9090"/>
              <a:gd name="connsiteY11" fmla="*/ 8740 h 10000"/>
              <a:gd name="connsiteX12" fmla="*/ 2544 w 9090"/>
              <a:gd name="connsiteY12" fmla="*/ 8811 h 10000"/>
              <a:gd name="connsiteX13" fmla="*/ 2829 w 9090"/>
              <a:gd name="connsiteY13" fmla="*/ 8811 h 10000"/>
              <a:gd name="connsiteX14" fmla="*/ 3093 w 9090"/>
              <a:gd name="connsiteY14" fmla="*/ 8870 h 10000"/>
              <a:gd name="connsiteX15" fmla="*/ 3180 w 9090"/>
              <a:gd name="connsiteY15" fmla="*/ 9025 h 10000"/>
              <a:gd name="connsiteX16" fmla="*/ 3004 w 9090"/>
              <a:gd name="connsiteY16" fmla="*/ 9382 h 10000"/>
              <a:gd name="connsiteX17" fmla="*/ 3234 w 9090"/>
              <a:gd name="connsiteY17" fmla="*/ 9620 h 10000"/>
              <a:gd name="connsiteX18" fmla="*/ 3465 w 9090"/>
              <a:gd name="connsiteY18" fmla="*/ 9691 h 10000"/>
              <a:gd name="connsiteX19" fmla="*/ 3695 w 9090"/>
              <a:gd name="connsiteY19" fmla="*/ 9524 h 10000"/>
              <a:gd name="connsiteX20" fmla="*/ 4003 w 9090"/>
              <a:gd name="connsiteY20" fmla="*/ 9524 h 10000"/>
              <a:gd name="connsiteX21" fmla="*/ 4090 w 9090"/>
              <a:gd name="connsiteY21" fmla="*/ 9715 h 10000"/>
              <a:gd name="connsiteX22" fmla="*/ 4211 w 9090"/>
              <a:gd name="connsiteY22" fmla="*/ 9691 h 10000"/>
              <a:gd name="connsiteX23" fmla="*/ 4550 w 9090"/>
              <a:gd name="connsiteY23" fmla="*/ 9465 h 10000"/>
              <a:gd name="connsiteX24" fmla="*/ 4891 w 9090"/>
              <a:gd name="connsiteY24" fmla="*/ 9691 h 10000"/>
              <a:gd name="connsiteX25" fmla="*/ 5351 w 9090"/>
              <a:gd name="connsiteY25" fmla="*/ 9346 h 10000"/>
              <a:gd name="connsiteX26" fmla="*/ 5548 w 9090"/>
              <a:gd name="connsiteY26" fmla="*/ 9346 h 10000"/>
              <a:gd name="connsiteX27" fmla="*/ 5779 w 9090"/>
              <a:gd name="connsiteY27" fmla="*/ 9560 h 10000"/>
              <a:gd name="connsiteX28" fmla="*/ 6239 w 9090"/>
              <a:gd name="connsiteY28" fmla="*/ 9227 h 10000"/>
              <a:gd name="connsiteX29" fmla="*/ 6436 w 9090"/>
              <a:gd name="connsiteY29" fmla="*/ 9251 h 10000"/>
              <a:gd name="connsiteX30" fmla="*/ 6612 w 9090"/>
              <a:gd name="connsiteY30" fmla="*/ 9405 h 10000"/>
              <a:gd name="connsiteX31" fmla="*/ 7237 w 9090"/>
              <a:gd name="connsiteY31" fmla="*/ 9465 h 10000"/>
              <a:gd name="connsiteX32" fmla="*/ 7292 w 9090"/>
              <a:gd name="connsiteY32" fmla="*/ 9750 h 10000"/>
              <a:gd name="connsiteX33" fmla="*/ 7610 w 9090"/>
              <a:gd name="connsiteY33" fmla="*/ 9441 h 10000"/>
              <a:gd name="connsiteX34" fmla="*/ 7774 w 9090"/>
              <a:gd name="connsiteY34" fmla="*/ 9441 h 10000"/>
              <a:gd name="connsiteX35" fmla="*/ 7895 w 9090"/>
              <a:gd name="connsiteY35" fmla="*/ 9845 h 10000"/>
              <a:gd name="connsiteX36" fmla="*/ 8432 w 9090"/>
              <a:gd name="connsiteY36" fmla="*/ 10000 h 10000"/>
              <a:gd name="connsiteX37" fmla="*/ 8585 w 9090"/>
              <a:gd name="connsiteY37" fmla="*/ 9881 h 10000"/>
              <a:gd name="connsiteX38" fmla="*/ 8541 w 9090"/>
              <a:gd name="connsiteY38" fmla="*/ 9881 h 10000"/>
              <a:gd name="connsiteX39" fmla="*/ 8519 w 9090"/>
              <a:gd name="connsiteY39" fmla="*/ 9572 h 10000"/>
              <a:gd name="connsiteX40" fmla="*/ 9090 w 9090"/>
              <a:gd name="connsiteY40" fmla="*/ 9203 h 10000"/>
              <a:gd name="connsiteX41" fmla="*/ 9003 w 9090"/>
              <a:gd name="connsiteY41" fmla="*/ 8609 h 10000"/>
              <a:gd name="connsiteX42" fmla="*/ 8454 w 9090"/>
              <a:gd name="connsiteY42" fmla="*/ 8454 h 10000"/>
              <a:gd name="connsiteX43" fmla="*/ 8597 w 9090"/>
              <a:gd name="connsiteY43" fmla="*/ 8300 h 10000"/>
              <a:gd name="connsiteX44" fmla="*/ 8597 w 9090"/>
              <a:gd name="connsiteY44" fmla="*/ 7872 h 10000"/>
              <a:gd name="connsiteX45" fmla="*/ 9024 w 9090"/>
              <a:gd name="connsiteY45" fmla="*/ 7527 h 10000"/>
              <a:gd name="connsiteX46" fmla="*/ 8914 w 9090"/>
              <a:gd name="connsiteY46" fmla="*/ 7277 h 10000"/>
              <a:gd name="connsiteX47" fmla="*/ 8004 w 9090"/>
              <a:gd name="connsiteY47" fmla="*/ 6504 h 10000"/>
              <a:gd name="connsiteX48" fmla="*/ 6403 w 9090"/>
              <a:gd name="connsiteY48" fmla="*/ 6599 h 10000"/>
              <a:gd name="connsiteX49" fmla="*/ 6228 w 9090"/>
              <a:gd name="connsiteY49" fmla="*/ 6908 h 10000"/>
              <a:gd name="connsiteX50" fmla="*/ 6030 w 9090"/>
              <a:gd name="connsiteY50" fmla="*/ 6908 h 10000"/>
              <a:gd name="connsiteX51" fmla="*/ 6064 w 9090"/>
              <a:gd name="connsiteY51" fmla="*/ 5826 h 10000"/>
              <a:gd name="connsiteX52" fmla="*/ 5604 w 9090"/>
              <a:gd name="connsiteY52" fmla="*/ 5244 h 10000"/>
              <a:gd name="connsiteX53" fmla="*/ 5263 w 9090"/>
              <a:gd name="connsiteY53" fmla="*/ 5303 h 10000"/>
              <a:gd name="connsiteX54" fmla="*/ 5055 w 9090"/>
              <a:gd name="connsiteY54" fmla="*/ 5054 h 10000"/>
              <a:gd name="connsiteX55" fmla="*/ 4485 w 9090"/>
              <a:gd name="connsiteY55" fmla="*/ 5327 h 10000"/>
              <a:gd name="connsiteX56" fmla="*/ 1239 w 9090"/>
              <a:gd name="connsiteY56" fmla="*/ 3163 h 10000"/>
              <a:gd name="connsiteX57" fmla="*/ 1151 w 9090"/>
              <a:gd name="connsiteY57" fmla="*/ 2818 h 10000"/>
              <a:gd name="connsiteX58" fmla="*/ 866 w 9090"/>
              <a:gd name="connsiteY58" fmla="*/ 2485 h 10000"/>
              <a:gd name="connsiteX59" fmla="*/ 461 w 9090"/>
              <a:gd name="connsiteY59" fmla="*/ 2485 h 10000"/>
              <a:gd name="connsiteX60" fmla="*/ 297 w 9090"/>
              <a:gd name="connsiteY60" fmla="*/ 2140 h 10000"/>
              <a:gd name="connsiteX61" fmla="*/ 297 w 9090"/>
              <a:gd name="connsiteY61" fmla="*/ 1617 h 10000"/>
              <a:gd name="connsiteX62" fmla="*/ 493 w 9090"/>
              <a:gd name="connsiteY62" fmla="*/ 1272 h 10000"/>
              <a:gd name="connsiteX63" fmla="*/ 372 w 9090"/>
              <a:gd name="connsiteY63" fmla="*/ 809 h 10000"/>
              <a:gd name="connsiteX64" fmla="*/ 0 w 9090"/>
              <a:gd name="connsiteY64" fmla="*/ 0 h 10000"/>
              <a:gd name="connsiteX0" fmla="*/ 82 w 9673"/>
              <a:gd name="connsiteY0" fmla="*/ 0 h 9191"/>
              <a:gd name="connsiteX1" fmla="*/ 4411 w 9673"/>
              <a:gd name="connsiteY1" fmla="*/ 4381 h 9191"/>
              <a:gd name="connsiteX2" fmla="*/ 5117 w 9673"/>
              <a:gd name="connsiteY2" fmla="*/ 5616 h 9191"/>
              <a:gd name="connsiteX3" fmla="*/ 4194 w 9673"/>
              <a:gd name="connsiteY3" fmla="*/ 5937 h 9191"/>
              <a:gd name="connsiteX4" fmla="*/ 4215 w 9673"/>
              <a:gd name="connsiteY4" fmla="*/ 6176 h 9191"/>
              <a:gd name="connsiteX5" fmla="*/ 3424 w 9673"/>
              <a:gd name="connsiteY5" fmla="*/ 6837 h 9191"/>
              <a:gd name="connsiteX6" fmla="*/ 3388 w 9673"/>
              <a:gd name="connsiteY6" fmla="*/ 7110 h 9191"/>
              <a:gd name="connsiteX7" fmla="*/ 3207 w 9673"/>
              <a:gd name="connsiteY7" fmla="*/ 7241 h 9191"/>
              <a:gd name="connsiteX8" fmla="*/ 3171 w 9673"/>
              <a:gd name="connsiteY8" fmla="*/ 7740 h 9191"/>
              <a:gd name="connsiteX9" fmla="*/ 2882 w 9673"/>
              <a:gd name="connsiteY9" fmla="*/ 7776 h 9191"/>
              <a:gd name="connsiteX10" fmla="*/ 2592 w 9673"/>
              <a:gd name="connsiteY10" fmla="*/ 7740 h 9191"/>
              <a:gd name="connsiteX11" fmla="*/ 2278 w 9673"/>
              <a:gd name="connsiteY11" fmla="*/ 7931 h 9191"/>
              <a:gd name="connsiteX12" fmla="*/ 2472 w 9673"/>
              <a:gd name="connsiteY12" fmla="*/ 8002 h 9191"/>
              <a:gd name="connsiteX13" fmla="*/ 2785 w 9673"/>
              <a:gd name="connsiteY13" fmla="*/ 8002 h 9191"/>
              <a:gd name="connsiteX14" fmla="*/ 3076 w 9673"/>
              <a:gd name="connsiteY14" fmla="*/ 8061 h 9191"/>
              <a:gd name="connsiteX15" fmla="*/ 3171 w 9673"/>
              <a:gd name="connsiteY15" fmla="*/ 8216 h 9191"/>
              <a:gd name="connsiteX16" fmla="*/ 2978 w 9673"/>
              <a:gd name="connsiteY16" fmla="*/ 8573 h 9191"/>
              <a:gd name="connsiteX17" fmla="*/ 3231 w 9673"/>
              <a:gd name="connsiteY17" fmla="*/ 8811 h 9191"/>
              <a:gd name="connsiteX18" fmla="*/ 3485 w 9673"/>
              <a:gd name="connsiteY18" fmla="*/ 8882 h 9191"/>
              <a:gd name="connsiteX19" fmla="*/ 3738 w 9673"/>
              <a:gd name="connsiteY19" fmla="*/ 8715 h 9191"/>
              <a:gd name="connsiteX20" fmla="*/ 4077 w 9673"/>
              <a:gd name="connsiteY20" fmla="*/ 8715 h 9191"/>
              <a:gd name="connsiteX21" fmla="*/ 4172 w 9673"/>
              <a:gd name="connsiteY21" fmla="*/ 8906 h 9191"/>
              <a:gd name="connsiteX22" fmla="*/ 4306 w 9673"/>
              <a:gd name="connsiteY22" fmla="*/ 8882 h 9191"/>
              <a:gd name="connsiteX23" fmla="*/ 4679 w 9673"/>
              <a:gd name="connsiteY23" fmla="*/ 8656 h 9191"/>
              <a:gd name="connsiteX24" fmla="*/ 5054 w 9673"/>
              <a:gd name="connsiteY24" fmla="*/ 8882 h 9191"/>
              <a:gd name="connsiteX25" fmla="*/ 5560 w 9673"/>
              <a:gd name="connsiteY25" fmla="*/ 8537 h 9191"/>
              <a:gd name="connsiteX26" fmla="*/ 5776 w 9673"/>
              <a:gd name="connsiteY26" fmla="*/ 8537 h 9191"/>
              <a:gd name="connsiteX27" fmla="*/ 6031 w 9673"/>
              <a:gd name="connsiteY27" fmla="*/ 8751 h 9191"/>
              <a:gd name="connsiteX28" fmla="*/ 6537 w 9673"/>
              <a:gd name="connsiteY28" fmla="*/ 8418 h 9191"/>
              <a:gd name="connsiteX29" fmla="*/ 6753 w 9673"/>
              <a:gd name="connsiteY29" fmla="*/ 8442 h 9191"/>
              <a:gd name="connsiteX30" fmla="*/ 6947 w 9673"/>
              <a:gd name="connsiteY30" fmla="*/ 8596 h 9191"/>
              <a:gd name="connsiteX31" fmla="*/ 7634 w 9673"/>
              <a:gd name="connsiteY31" fmla="*/ 8656 h 9191"/>
              <a:gd name="connsiteX32" fmla="*/ 7695 w 9673"/>
              <a:gd name="connsiteY32" fmla="*/ 8941 h 9191"/>
              <a:gd name="connsiteX33" fmla="*/ 8045 w 9673"/>
              <a:gd name="connsiteY33" fmla="*/ 8632 h 9191"/>
              <a:gd name="connsiteX34" fmla="*/ 8225 w 9673"/>
              <a:gd name="connsiteY34" fmla="*/ 8632 h 9191"/>
              <a:gd name="connsiteX35" fmla="*/ 8358 w 9673"/>
              <a:gd name="connsiteY35" fmla="*/ 9036 h 9191"/>
              <a:gd name="connsiteX36" fmla="*/ 8949 w 9673"/>
              <a:gd name="connsiteY36" fmla="*/ 9191 h 9191"/>
              <a:gd name="connsiteX37" fmla="*/ 9117 w 9673"/>
              <a:gd name="connsiteY37" fmla="*/ 9072 h 9191"/>
              <a:gd name="connsiteX38" fmla="*/ 9069 w 9673"/>
              <a:gd name="connsiteY38" fmla="*/ 9072 h 9191"/>
              <a:gd name="connsiteX39" fmla="*/ 9045 w 9673"/>
              <a:gd name="connsiteY39" fmla="*/ 8763 h 9191"/>
              <a:gd name="connsiteX40" fmla="*/ 9673 w 9673"/>
              <a:gd name="connsiteY40" fmla="*/ 8394 h 9191"/>
              <a:gd name="connsiteX41" fmla="*/ 9577 w 9673"/>
              <a:gd name="connsiteY41" fmla="*/ 7800 h 9191"/>
              <a:gd name="connsiteX42" fmla="*/ 8973 w 9673"/>
              <a:gd name="connsiteY42" fmla="*/ 7645 h 9191"/>
              <a:gd name="connsiteX43" fmla="*/ 9131 w 9673"/>
              <a:gd name="connsiteY43" fmla="*/ 7491 h 9191"/>
              <a:gd name="connsiteX44" fmla="*/ 9131 w 9673"/>
              <a:gd name="connsiteY44" fmla="*/ 7063 h 9191"/>
              <a:gd name="connsiteX45" fmla="*/ 9600 w 9673"/>
              <a:gd name="connsiteY45" fmla="*/ 6718 h 9191"/>
              <a:gd name="connsiteX46" fmla="*/ 9479 w 9673"/>
              <a:gd name="connsiteY46" fmla="*/ 6468 h 9191"/>
              <a:gd name="connsiteX47" fmla="*/ 8478 w 9673"/>
              <a:gd name="connsiteY47" fmla="*/ 5695 h 9191"/>
              <a:gd name="connsiteX48" fmla="*/ 6717 w 9673"/>
              <a:gd name="connsiteY48" fmla="*/ 5790 h 9191"/>
              <a:gd name="connsiteX49" fmla="*/ 6524 w 9673"/>
              <a:gd name="connsiteY49" fmla="*/ 6099 h 9191"/>
              <a:gd name="connsiteX50" fmla="*/ 6307 w 9673"/>
              <a:gd name="connsiteY50" fmla="*/ 6099 h 9191"/>
              <a:gd name="connsiteX51" fmla="*/ 6344 w 9673"/>
              <a:gd name="connsiteY51" fmla="*/ 5017 h 9191"/>
              <a:gd name="connsiteX52" fmla="*/ 5838 w 9673"/>
              <a:gd name="connsiteY52" fmla="*/ 4435 h 9191"/>
              <a:gd name="connsiteX53" fmla="*/ 5463 w 9673"/>
              <a:gd name="connsiteY53" fmla="*/ 4494 h 9191"/>
              <a:gd name="connsiteX54" fmla="*/ 5234 w 9673"/>
              <a:gd name="connsiteY54" fmla="*/ 4245 h 9191"/>
              <a:gd name="connsiteX55" fmla="*/ 4607 w 9673"/>
              <a:gd name="connsiteY55" fmla="*/ 4518 h 9191"/>
              <a:gd name="connsiteX56" fmla="*/ 1036 w 9673"/>
              <a:gd name="connsiteY56" fmla="*/ 2354 h 9191"/>
              <a:gd name="connsiteX57" fmla="*/ 939 w 9673"/>
              <a:gd name="connsiteY57" fmla="*/ 2009 h 9191"/>
              <a:gd name="connsiteX58" fmla="*/ 626 w 9673"/>
              <a:gd name="connsiteY58" fmla="*/ 1676 h 9191"/>
              <a:gd name="connsiteX59" fmla="*/ 180 w 9673"/>
              <a:gd name="connsiteY59" fmla="*/ 1676 h 9191"/>
              <a:gd name="connsiteX60" fmla="*/ 0 w 9673"/>
              <a:gd name="connsiteY60" fmla="*/ 1331 h 9191"/>
              <a:gd name="connsiteX61" fmla="*/ 0 w 9673"/>
              <a:gd name="connsiteY61" fmla="*/ 808 h 9191"/>
              <a:gd name="connsiteX62" fmla="*/ 215 w 9673"/>
              <a:gd name="connsiteY62" fmla="*/ 463 h 9191"/>
              <a:gd name="connsiteX63" fmla="*/ 82 w 9673"/>
              <a:gd name="connsiteY63" fmla="*/ 0 h 9191"/>
              <a:gd name="connsiteX0" fmla="*/ 222 w 10000"/>
              <a:gd name="connsiteY0" fmla="*/ 0 h 9496"/>
              <a:gd name="connsiteX1" fmla="*/ 4560 w 10000"/>
              <a:gd name="connsiteY1" fmla="*/ 4263 h 9496"/>
              <a:gd name="connsiteX2" fmla="*/ 5290 w 10000"/>
              <a:gd name="connsiteY2" fmla="*/ 5606 h 9496"/>
              <a:gd name="connsiteX3" fmla="*/ 4336 w 10000"/>
              <a:gd name="connsiteY3" fmla="*/ 5956 h 9496"/>
              <a:gd name="connsiteX4" fmla="*/ 4357 w 10000"/>
              <a:gd name="connsiteY4" fmla="*/ 6216 h 9496"/>
              <a:gd name="connsiteX5" fmla="*/ 3540 w 10000"/>
              <a:gd name="connsiteY5" fmla="*/ 6935 h 9496"/>
              <a:gd name="connsiteX6" fmla="*/ 3503 w 10000"/>
              <a:gd name="connsiteY6" fmla="*/ 7232 h 9496"/>
              <a:gd name="connsiteX7" fmla="*/ 3315 w 10000"/>
              <a:gd name="connsiteY7" fmla="*/ 7374 h 9496"/>
              <a:gd name="connsiteX8" fmla="*/ 3278 w 10000"/>
              <a:gd name="connsiteY8" fmla="*/ 7917 h 9496"/>
              <a:gd name="connsiteX9" fmla="*/ 2979 w 10000"/>
              <a:gd name="connsiteY9" fmla="*/ 7956 h 9496"/>
              <a:gd name="connsiteX10" fmla="*/ 2680 w 10000"/>
              <a:gd name="connsiteY10" fmla="*/ 7917 h 9496"/>
              <a:gd name="connsiteX11" fmla="*/ 2355 w 10000"/>
              <a:gd name="connsiteY11" fmla="*/ 8125 h 9496"/>
              <a:gd name="connsiteX12" fmla="*/ 2556 w 10000"/>
              <a:gd name="connsiteY12" fmla="*/ 8202 h 9496"/>
              <a:gd name="connsiteX13" fmla="*/ 2879 w 10000"/>
              <a:gd name="connsiteY13" fmla="*/ 8202 h 9496"/>
              <a:gd name="connsiteX14" fmla="*/ 3180 w 10000"/>
              <a:gd name="connsiteY14" fmla="*/ 8267 h 9496"/>
              <a:gd name="connsiteX15" fmla="*/ 3278 w 10000"/>
              <a:gd name="connsiteY15" fmla="*/ 8435 h 9496"/>
              <a:gd name="connsiteX16" fmla="*/ 3079 w 10000"/>
              <a:gd name="connsiteY16" fmla="*/ 8824 h 9496"/>
              <a:gd name="connsiteX17" fmla="*/ 3340 w 10000"/>
              <a:gd name="connsiteY17" fmla="*/ 9083 h 9496"/>
              <a:gd name="connsiteX18" fmla="*/ 3603 w 10000"/>
              <a:gd name="connsiteY18" fmla="*/ 9160 h 9496"/>
              <a:gd name="connsiteX19" fmla="*/ 3864 w 10000"/>
              <a:gd name="connsiteY19" fmla="*/ 8978 h 9496"/>
              <a:gd name="connsiteX20" fmla="*/ 4215 w 10000"/>
              <a:gd name="connsiteY20" fmla="*/ 8978 h 9496"/>
              <a:gd name="connsiteX21" fmla="*/ 4313 w 10000"/>
              <a:gd name="connsiteY21" fmla="*/ 9186 h 9496"/>
              <a:gd name="connsiteX22" fmla="*/ 4452 w 10000"/>
              <a:gd name="connsiteY22" fmla="*/ 9160 h 9496"/>
              <a:gd name="connsiteX23" fmla="*/ 4837 w 10000"/>
              <a:gd name="connsiteY23" fmla="*/ 8914 h 9496"/>
              <a:gd name="connsiteX24" fmla="*/ 5225 w 10000"/>
              <a:gd name="connsiteY24" fmla="*/ 9160 h 9496"/>
              <a:gd name="connsiteX25" fmla="*/ 5748 w 10000"/>
              <a:gd name="connsiteY25" fmla="*/ 8784 h 9496"/>
              <a:gd name="connsiteX26" fmla="*/ 5971 w 10000"/>
              <a:gd name="connsiteY26" fmla="*/ 8784 h 9496"/>
              <a:gd name="connsiteX27" fmla="*/ 6235 w 10000"/>
              <a:gd name="connsiteY27" fmla="*/ 9017 h 9496"/>
              <a:gd name="connsiteX28" fmla="*/ 6758 w 10000"/>
              <a:gd name="connsiteY28" fmla="*/ 8655 h 9496"/>
              <a:gd name="connsiteX29" fmla="*/ 6981 w 10000"/>
              <a:gd name="connsiteY29" fmla="*/ 8681 h 9496"/>
              <a:gd name="connsiteX30" fmla="*/ 7182 w 10000"/>
              <a:gd name="connsiteY30" fmla="*/ 8849 h 9496"/>
              <a:gd name="connsiteX31" fmla="*/ 7892 w 10000"/>
              <a:gd name="connsiteY31" fmla="*/ 8914 h 9496"/>
              <a:gd name="connsiteX32" fmla="*/ 7955 w 10000"/>
              <a:gd name="connsiteY32" fmla="*/ 9224 h 9496"/>
              <a:gd name="connsiteX33" fmla="*/ 8317 w 10000"/>
              <a:gd name="connsiteY33" fmla="*/ 8888 h 9496"/>
              <a:gd name="connsiteX34" fmla="*/ 8503 w 10000"/>
              <a:gd name="connsiteY34" fmla="*/ 8888 h 9496"/>
              <a:gd name="connsiteX35" fmla="*/ 8641 w 10000"/>
              <a:gd name="connsiteY35" fmla="*/ 9327 h 9496"/>
              <a:gd name="connsiteX36" fmla="*/ 9252 w 10000"/>
              <a:gd name="connsiteY36" fmla="*/ 9496 h 9496"/>
              <a:gd name="connsiteX37" fmla="*/ 9425 w 10000"/>
              <a:gd name="connsiteY37" fmla="*/ 9367 h 9496"/>
              <a:gd name="connsiteX38" fmla="*/ 9376 w 10000"/>
              <a:gd name="connsiteY38" fmla="*/ 9367 h 9496"/>
              <a:gd name="connsiteX39" fmla="*/ 9351 w 10000"/>
              <a:gd name="connsiteY39" fmla="*/ 9030 h 9496"/>
              <a:gd name="connsiteX40" fmla="*/ 10000 w 10000"/>
              <a:gd name="connsiteY40" fmla="*/ 8629 h 9496"/>
              <a:gd name="connsiteX41" fmla="*/ 9901 w 10000"/>
              <a:gd name="connsiteY41" fmla="*/ 7983 h 9496"/>
              <a:gd name="connsiteX42" fmla="*/ 9276 w 10000"/>
              <a:gd name="connsiteY42" fmla="*/ 7814 h 9496"/>
              <a:gd name="connsiteX43" fmla="*/ 9440 w 10000"/>
              <a:gd name="connsiteY43" fmla="*/ 7646 h 9496"/>
              <a:gd name="connsiteX44" fmla="*/ 9440 w 10000"/>
              <a:gd name="connsiteY44" fmla="*/ 7181 h 9496"/>
              <a:gd name="connsiteX45" fmla="*/ 9925 w 10000"/>
              <a:gd name="connsiteY45" fmla="*/ 6805 h 9496"/>
              <a:gd name="connsiteX46" fmla="*/ 9799 w 10000"/>
              <a:gd name="connsiteY46" fmla="*/ 6533 h 9496"/>
              <a:gd name="connsiteX47" fmla="*/ 8765 w 10000"/>
              <a:gd name="connsiteY47" fmla="*/ 5692 h 9496"/>
              <a:gd name="connsiteX48" fmla="*/ 6944 w 10000"/>
              <a:gd name="connsiteY48" fmla="*/ 5796 h 9496"/>
              <a:gd name="connsiteX49" fmla="*/ 6745 w 10000"/>
              <a:gd name="connsiteY49" fmla="*/ 6132 h 9496"/>
              <a:gd name="connsiteX50" fmla="*/ 6520 w 10000"/>
              <a:gd name="connsiteY50" fmla="*/ 6132 h 9496"/>
              <a:gd name="connsiteX51" fmla="*/ 6558 w 10000"/>
              <a:gd name="connsiteY51" fmla="*/ 4955 h 9496"/>
              <a:gd name="connsiteX52" fmla="*/ 6035 w 10000"/>
              <a:gd name="connsiteY52" fmla="*/ 4321 h 9496"/>
              <a:gd name="connsiteX53" fmla="*/ 5648 w 10000"/>
              <a:gd name="connsiteY53" fmla="*/ 4386 h 9496"/>
              <a:gd name="connsiteX54" fmla="*/ 5411 w 10000"/>
              <a:gd name="connsiteY54" fmla="*/ 4115 h 9496"/>
              <a:gd name="connsiteX55" fmla="*/ 4763 w 10000"/>
              <a:gd name="connsiteY55" fmla="*/ 4412 h 9496"/>
              <a:gd name="connsiteX56" fmla="*/ 1071 w 10000"/>
              <a:gd name="connsiteY56" fmla="*/ 2057 h 9496"/>
              <a:gd name="connsiteX57" fmla="*/ 971 w 10000"/>
              <a:gd name="connsiteY57" fmla="*/ 1682 h 9496"/>
              <a:gd name="connsiteX58" fmla="*/ 647 w 10000"/>
              <a:gd name="connsiteY58" fmla="*/ 1320 h 9496"/>
              <a:gd name="connsiteX59" fmla="*/ 186 w 10000"/>
              <a:gd name="connsiteY59" fmla="*/ 1320 h 9496"/>
              <a:gd name="connsiteX60" fmla="*/ 0 w 10000"/>
              <a:gd name="connsiteY60" fmla="*/ 944 h 9496"/>
              <a:gd name="connsiteX61" fmla="*/ 0 w 10000"/>
              <a:gd name="connsiteY61" fmla="*/ 375 h 9496"/>
              <a:gd name="connsiteX62" fmla="*/ 222 w 10000"/>
              <a:gd name="connsiteY62" fmla="*/ 0 h 9496"/>
              <a:gd name="connsiteX0" fmla="*/ 0 w 10000"/>
              <a:gd name="connsiteY0" fmla="*/ 0 h 9605"/>
              <a:gd name="connsiteX1" fmla="*/ 4560 w 10000"/>
              <a:gd name="connsiteY1" fmla="*/ 4094 h 9605"/>
              <a:gd name="connsiteX2" fmla="*/ 5290 w 10000"/>
              <a:gd name="connsiteY2" fmla="*/ 5509 h 9605"/>
              <a:gd name="connsiteX3" fmla="*/ 4336 w 10000"/>
              <a:gd name="connsiteY3" fmla="*/ 5877 h 9605"/>
              <a:gd name="connsiteX4" fmla="*/ 4357 w 10000"/>
              <a:gd name="connsiteY4" fmla="*/ 6151 h 9605"/>
              <a:gd name="connsiteX5" fmla="*/ 3540 w 10000"/>
              <a:gd name="connsiteY5" fmla="*/ 6908 h 9605"/>
              <a:gd name="connsiteX6" fmla="*/ 3503 w 10000"/>
              <a:gd name="connsiteY6" fmla="*/ 7221 h 9605"/>
              <a:gd name="connsiteX7" fmla="*/ 3315 w 10000"/>
              <a:gd name="connsiteY7" fmla="*/ 7370 h 9605"/>
              <a:gd name="connsiteX8" fmla="*/ 3278 w 10000"/>
              <a:gd name="connsiteY8" fmla="*/ 7942 h 9605"/>
              <a:gd name="connsiteX9" fmla="*/ 2979 w 10000"/>
              <a:gd name="connsiteY9" fmla="*/ 7983 h 9605"/>
              <a:gd name="connsiteX10" fmla="*/ 2680 w 10000"/>
              <a:gd name="connsiteY10" fmla="*/ 7942 h 9605"/>
              <a:gd name="connsiteX11" fmla="*/ 2355 w 10000"/>
              <a:gd name="connsiteY11" fmla="*/ 8161 h 9605"/>
              <a:gd name="connsiteX12" fmla="*/ 2556 w 10000"/>
              <a:gd name="connsiteY12" fmla="*/ 8242 h 9605"/>
              <a:gd name="connsiteX13" fmla="*/ 2879 w 10000"/>
              <a:gd name="connsiteY13" fmla="*/ 8242 h 9605"/>
              <a:gd name="connsiteX14" fmla="*/ 3180 w 10000"/>
              <a:gd name="connsiteY14" fmla="*/ 8311 h 9605"/>
              <a:gd name="connsiteX15" fmla="*/ 3278 w 10000"/>
              <a:gd name="connsiteY15" fmla="*/ 8488 h 9605"/>
              <a:gd name="connsiteX16" fmla="*/ 3079 w 10000"/>
              <a:gd name="connsiteY16" fmla="*/ 8897 h 9605"/>
              <a:gd name="connsiteX17" fmla="*/ 3340 w 10000"/>
              <a:gd name="connsiteY17" fmla="*/ 9170 h 9605"/>
              <a:gd name="connsiteX18" fmla="*/ 3603 w 10000"/>
              <a:gd name="connsiteY18" fmla="*/ 9251 h 9605"/>
              <a:gd name="connsiteX19" fmla="*/ 3864 w 10000"/>
              <a:gd name="connsiteY19" fmla="*/ 9060 h 9605"/>
              <a:gd name="connsiteX20" fmla="*/ 4215 w 10000"/>
              <a:gd name="connsiteY20" fmla="*/ 9060 h 9605"/>
              <a:gd name="connsiteX21" fmla="*/ 4313 w 10000"/>
              <a:gd name="connsiteY21" fmla="*/ 9279 h 9605"/>
              <a:gd name="connsiteX22" fmla="*/ 4452 w 10000"/>
              <a:gd name="connsiteY22" fmla="*/ 9251 h 9605"/>
              <a:gd name="connsiteX23" fmla="*/ 4837 w 10000"/>
              <a:gd name="connsiteY23" fmla="*/ 8992 h 9605"/>
              <a:gd name="connsiteX24" fmla="*/ 5225 w 10000"/>
              <a:gd name="connsiteY24" fmla="*/ 9251 h 9605"/>
              <a:gd name="connsiteX25" fmla="*/ 5748 w 10000"/>
              <a:gd name="connsiteY25" fmla="*/ 8855 h 9605"/>
              <a:gd name="connsiteX26" fmla="*/ 5971 w 10000"/>
              <a:gd name="connsiteY26" fmla="*/ 8855 h 9605"/>
              <a:gd name="connsiteX27" fmla="*/ 6235 w 10000"/>
              <a:gd name="connsiteY27" fmla="*/ 9101 h 9605"/>
              <a:gd name="connsiteX28" fmla="*/ 6758 w 10000"/>
              <a:gd name="connsiteY28" fmla="*/ 8719 h 9605"/>
              <a:gd name="connsiteX29" fmla="*/ 6981 w 10000"/>
              <a:gd name="connsiteY29" fmla="*/ 8747 h 9605"/>
              <a:gd name="connsiteX30" fmla="*/ 7182 w 10000"/>
              <a:gd name="connsiteY30" fmla="*/ 8924 h 9605"/>
              <a:gd name="connsiteX31" fmla="*/ 7892 w 10000"/>
              <a:gd name="connsiteY31" fmla="*/ 8992 h 9605"/>
              <a:gd name="connsiteX32" fmla="*/ 7955 w 10000"/>
              <a:gd name="connsiteY32" fmla="*/ 9319 h 9605"/>
              <a:gd name="connsiteX33" fmla="*/ 8317 w 10000"/>
              <a:gd name="connsiteY33" fmla="*/ 8965 h 9605"/>
              <a:gd name="connsiteX34" fmla="*/ 8503 w 10000"/>
              <a:gd name="connsiteY34" fmla="*/ 8965 h 9605"/>
              <a:gd name="connsiteX35" fmla="*/ 8641 w 10000"/>
              <a:gd name="connsiteY35" fmla="*/ 9427 h 9605"/>
              <a:gd name="connsiteX36" fmla="*/ 9252 w 10000"/>
              <a:gd name="connsiteY36" fmla="*/ 9605 h 9605"/>
              <a:gd name="connsiteX37" fmla="*/ 9425 w 10000"/>
              <a:gd name="connsiteY37" fmla="*/ 9469 h 9605"/>
              <a:gd name="connsiteX38" fmla="*/ 9376 w 10000"/>
              <a:gd name="connsiteY38" fmla="*/ 9469 h 9605"/>
              <a:gd name="connsiteX39" fmla="*/ 9351 w 10000"/>
              <a:gd name="connsiteY39" fmla="*/ 9114 h 9605"/>
              <a:gd name="connsiteX40" fmla="*/ 10000 w 10000"/>
              <a:gd name="connsiteY40" fmla="*/ 8692 h 9605"/>
              <a:gd name="connsiteX41" fmla="*/ 9901 w 10000"/>
              <a:gd name="connsiteY41" fmla="*/ 8012 h 9605"/>
              <a:gd name="connsiteX42" fmla="*/ 9276 w 10000"/>
              <a:gd name="connsiteY42" fmla="*/ 7834 h 9605"/>
              <a:gd name="connsiteX43" fmla="*/ 9440 w 10000"/>
              <a:gd name="connsiteY43" fmla="*/ 7657 h 9605"/>
              <a:gd name="connsiteX44" fmla="*/ 9440 w 10000"/>
              <a:gd name="connsiteY44" fmla="*/ 7167 h 9605"/>
              <a:gd name="connsiteX45" fmla="*/ 9925 w 10000"/>
              <a:gd name="connsiteY45" fmla="*/ 6771 h 9605"/>
              <a:gd name="connsiteX46" fmla="*/ 9799 w 10000"/>
              <a:gd name="connsiteY46" fmla="*/ 6485 h 9605"/>
              <a:gd name="connsiteX47" fmla="*/ 8765 w 10000"/>
              <a:gd name="connsiteY47" fmla="*/ 5599 h 9605"/>
              <a:gd name="connsiteX48" fmla="*/ 6944 w 10000"/>
              <a:gd name="connsiteY48" fmla="*/ 5709 h 9605"/>
              <a:gd name="connsiteX49" fmla="*/ 6745 w 10000"/>
              <a:gd name="connsiteY49" fmla="*/ 6062 h 9605"/>
              <a:gd name="connsiteX50" fmla="*/ 6520 w 10000"/>
              <a:gd name="connsiteY50" fmla="*/ 6062 h 9605"/>
              <a:gd name="connsiteX51" fmla="*/ 6558 w 10000"/>
              <a:gd name="connsiteY51" fmla="*/ 4823 h 9605"/>
              <a:gd name="connsiteX52" fmla="*/ 6035 w 10000"/>
              <a:gd name="connsiteY52" fmla="*/ 4155 h 9605"/>
              <a:gd name="connsiteX53" fmla="*/ 5648 w 10000"/>
              <a:gd name="connsiteY53" fmla="*/ 4224 h 9605"/>
              <a:gd name="connsiteX54" fmla="*/ 5411 w 10000"/>
              <a:gd name="connsiteY54" fmla="*/ 3938 h 9605"/>
              <a:gd name="connsiteX55" fmla="*/ 4763 w 10000"/>
              <a:gd name="connsiteY55" fmla="*/ 4251 h 9605"/>
              <a:gd name="connsiteX56" fmla="*/ 1071 w 10000"/>
              <a:gd name="connsiteY56" fmla="*/ 1771 h 9605"/>
              <a:gd name="connsiteX57" fmla="*/ 971 w 10000"/>
              <a:gd name="connsiteY57" fmla="*/ 1376 h 9605"/>
              <a:gd name="connsiteX58" fmla="*/ 647 w 10000"/>
              <a:gd name="connsiteY58" fmla="*/ 995 h 9605"/>
              <a:gd name="connsiteX59" fmla="*/ 186 w 10000"/>
              <a:gd name="connsiteY59" fmla="*/ 995 h 9605"/>
              <a:gd name="connsiteX60" fmla="*/ 0 w 10000"/>
              <a:gd name="connsiteY60" fmla="*/ 599 h 9605"/>
              <a:gd name="connsiteX61" fmla="*/ 0 w 10000"/>
              <a:gd name="connsiteY61" fmla="*/ 0 h 9605"/>
              <a:gd name="connsiteX0" fmla="*/ 0 w 10000"/>
              <a:gd name="connsiteY0" fmla="*/ 0 h 9376"/>
              <a:gd name="connsiteX1" fmla="*/ 4560 w 10000"/>
              <a:gd name="connsiteY1" fmla="*/ 3638 h 9376"/>
              <a:gd name="connsiteX2" fmla="*/ 5290 w 10000"/>
              <a:gd name="connsiteY2" fmla="*/ 5112 h 9376"/>
              <a:gd name="connsiteX3" fmla="*/ 4336 w 10000"/>
              <a:gd name="connsiteY3" fmla="*/ 5495 h 9376"/>
              <a:gd name="connsiteX4" fmla="*/ 4357 w 10000"/>
              <a:gd name="connsiteY4" fmla="*/ 5780 h 9376"/>
              <a:gd name="connsiteX5" fmla="*/ 3540 w 10000"/>
              <a:gd name="connsiteY5" fmla="*/ 6568 h 9376"/>
              <a:gd name="connsiteX6" fmla="*/ 3503 w 10000"/>
              <a:gd name="connsiteY6" fmla="*/ 6894 h 9376"/>
              <a:gd name="connsiteX7" fmla="*/ 3315 w 10000"/>
              <a:gd name="connsiteY7" fmla="*/ 7049 h 9376"/>
              <a:gd name="connsiteX8" fmla="*/ 3278 w 10000"/>
              <a:gd name="connsiteY8" fmla="*/ 7645 h 9376"/>
              <a:gd name="connsiteX9" fmla="*/ 2979 w 10000"/>
              <a:gd name="connsiteY9" fmla="*/ 7687 h 9376"/>
              <a:gd name="connsiteX10" fmla="*/ 2680 w 10000"/>
              <a:gd name="connsiteY10" fmla="*/ 7645 h 9376"/>
              <a:gd name="connsiteX11" fmla="*/ 2355 w 10000"/>
              <a:gd name="connsiteY11" fmla="*/ 7873 h 9376"/>
              <a:gd name="connsiteX12" fmla="*/ 2556 w 10000"/>
              <a:gd name="connsiteY12" fmla="*/ 7957 h 9376"/>
              <a:gd name="connsiteX13" fmla="*/ 2879 w 10000"/>
              <a:gd name="connsiteY13" fmla="*/ 7957 h 9376"/>
              <a:gd name="connsiteX14" fmla="*/ 3180 w 10000"/>
              <a:gd name="connsiteY14" fmla="*/ 8029 h 9376"/>
              <a:gd name="connsiteX15" fmla="*/ 3278 w 10000"/>
              <a:gd name="connsiteY15" fmla="*/ 8213 h 9376"/>
              <a:gd name="connsiteX16" fmla="*/ 3079 w 10000"/>
              <a:gd name="connsiteY16" fmla="*/ 8639 h 9376"/>
              <a:gd name="connsiteX17" fmla="*/ 3340 w 10000"/>
              <a:gd name="connsiteY17" fmla="*/ 8923 h 9376"/>
              <a:gd name="connsiteX18" fmla="*/ 3603 w 10000"/>
              <a:gd name="connsiteY18" fmla="*/ 9007 h 9376"/>
              <a:gd name="connsiteX19" fmla="*/ 3864 w 10000"/>
              <a:gd name="connsiteY19" fmla="*/ 8809 h 9376"/>
              <a:gd name="connsiteX20" fmla="*/ 4215 w 10000"/>
              <a:gd name="connsiteY20" fmla="*/ 8809 h 9376"/>
              <a:gd name="connsiteX21" fmla="*/ 4313 w 10000"/>
              <a:gd name="connsiteY21" fmla="*/ 9037 h 9376"/>
              <a:gd name="connsiteX22" fmla="*/ 4452 w 10000"/>
              <a:gd name="connsiteY22" fmla="*/ 9007 h 9376"/>
              <a:gd name="connsiteX23" fmla="*/ 4837 w 10000"/>
              <a:gd name="connsiteY23" fmla="*/ 8738 h 9376"/>
              <a:gd name="connsiteX24" fmla="*/ 5225 w 10000"/>
              <a:gd name="connsiteY24" fmla="*/ 9007 h 9376"/>
              <a:gd name="connsiteX25" fmla="*/ 5748 w 10000"/>
              <a:gd name="connsiteY25" fmla="*/ 8595 h 9376"/>
              <a:gd name="connsiteX26" fmla="*/ 5971 w 10000"/>
              <a:gd name="connsiteY26" fmla="*/ 8595 h 9376"/>
              <a:gd name="connsiteX27" fmla="*/ 6235 w 10000"/>
              <a:gd name="connsiteY27" fmla="*/ 8851 h 9376"/>
              <a:gd name="connsiteX28" fmla="*/ 6758 w 10000"/>
              <a:gd name="connsiteY28" fmla="*/ 8454 h 9376"/>
              <a:gd name="connsiteX29" fmla="*/ 6981 w 10000"/>
              <a:gd name="connsiteY29" fmla="*/ 8483 h 9376"/>
              <a:gd name="connsiteX30" fmla="*/ 7182 w 10000"/>
              <a:gd name="connsiteY30" fmla="*/ 8667 h 9376"/>
              <a:gd name="connsiteX31" fmla="*/ 7892 w 10000"/>
              <a:gd name="connsiteY31" fmla="*/ 8738 h 9376"/>
              <a:gd name="connsiteX32" fmla="*/ 7955 w 10000"/>
              <a:gd name="connsiteY32" fmla="*/ 9078 h 9376"/>
              <a:gd name="connsiteX33" fmla="*/ 8317 w 10000"/>
              <a:gd name="connsiteY33" fmla="*/ 8710 h 9376"/>
              <a:gd name="connsiteX34" fmla="*/ 8503 w 10000"/>
              <a:gd name="connsiteY34" fmla="*/ 8710 h 9376"/>
              <a:gd name="connsiteX35" fmla="*/ 8641 w 10000"/>
              <a:gd name="connsiteY35" fmla="*/ 9191 h 9376"/>
              <a:gd name="connsiteX36" fmla="*/ 9252 w 10000"/>
              <a:gd name="connsiteY36" fmla="*/ 9376 h 9376"/>
              <a:gd name="connsiteX37" fmla="*/ 9425 w 10000"/>
              <a:gd name="connsiteY37" fmla="*/ 9234 h 9376"/>
              <a:gd name="connsiteX38" fmla="*/ 9376 w 10000"/>
              <a:gd name="connsiteY38" fmla="*/ 9234 h 9376"/>
              <a:gd name="connsiteX39" fmla="*/ 9351 w 10000"/>
              <a:gd name="connsiteY39" fmla="*/ 8865 h 9376"/>
              <a:gd name="connsiteX40" fmla="*/ 10000 w 10000"/>
              <a:gd name="connsiteY40" fmla="*/ 8425 h 9376"/>
              <a:gd name="connsiteX41" fmla="*/ 9901 w 10000"/>
              <a:gd name="connsiteY41" fmla="*/ 7717 h 9376"/>
              <a:gd name="connsiteX42" fmla="*/ 9276 w 10000"/>
              <a:gd name="connsiteY42" fmla="*/ 7532 h 9376"/>
              <a:gd name="connsiteX43" fmla="*/ 9440 w 10000"/>
              <a:gd name="connsiteY43" fmla="*/ 7348 h 9376"/>
              <a:gd name="connsiteX44" fmla="*/ 9440 w 10000"/>
              <a:gd name="connsiteY44" fmla="*/ 6838 h 9376"/>
              <a:gd name="connsiteX45" fmla="*/ 9925 w 10000"/>
              <a:gd name="connsiteY45" fmla="*/ 6425 h 9376"/>
              <a:gd name="connsiteX46" fmla="*/ 9799 w 10000"/>
              <a:gd name="connsiteY46" fmla="*/ 6128 h 9376"/>
              <a:gd name="connsiteX47" fmla="*/ 8765 w 10000"/>
              <a:gd name="connsiteY47" fmla="*/ 5205 h 9376"/>
              <a:gd name="connsiteX48" fmla="*/ 6944 w 10000"/>
              <a:gd name="connsiteY48" fmla="*/ 5320 h 9376"/>
              <a:gd name="connsiteX49" fmla="*/ 6745 w 10000"/>
              <a:gd name="connsiteY49" fmla="*/ 5687 h 9376"/>
              <a:gd name="connsiteX50" fmla="*/ 6520 w 10000"/>
              <a:gd name="connsiteY50" fmla="*/ 5687 h 9376"/>
              <a:gd name="connsiteX51" fmla="*/ 6558 w 10000"/>
              <a:gd name="connsiteY51" fmla="*/ 4397 h 9376"/>
              <a:gd name="connsiteX52" fmla="*/ 6035 w 10000"/>
              <a:gd name="connsiteY52" fmla="*/ 3702 h 9376"/>
              <a:gd name="connsiteX53" fmla="*/ 5648 w 10000"/>
              <a:gd name="connsiteY53" fmla="*/ 3774 h 9376"/>
              <a:gd name="connsiteX54" fmla="*/ 5411 w 10000"/>
              <a:gd name="connsiteY54" fmla="*/ 3476 h 9376"/>
              <a:gd name="connsiteX55" fmla="*/ 4763 w 10000"/>
              <a:gd name="connsiteY55" fmla="*/ 3802 h 9376"/>
              <a:gd name="connsiteX56" fmla="*/ 1071 w 10000"/>
              <a:gd name="connsiteY56" fmla="*/ 1220 h 9376"/>
              <a:gd name="connsiteX57" fmla="*/ 971 w 10000"/>
              <a:gd name="connsiteY57" fmla="*/ 809 h 9376"/>
              <a:gd name="connsiteX58" fmla="*/ 647 w 10000"/>
              <a:gd name="connsiteY58" fmla="*/ 412 h 9376"/>
              <a:gd name="connsiteX59" fmla="*/ 186 w 10000"/>
              <a:gd name="connsiteY59" fmla="*/ 412 h 9376"/>
              <a:gd name="connsiteX60" fmla="*/ 0 w 10000"/>
              <a:gd name="connsiteY60" fmla="*/ 0 h 9376"/>
              <a:gd name="connsiteX0" fmla="*/ 0 w 9814"/>
              <a:gd name="connsiteY0" fmla="*/ 0 h 9561"/>
              <a:gd name="connsiteX1" fmla="*/ 4374 w 9814"/>
              <a:gd name="connsiteY1" fmla="*/ 3441 h 9561"/>
              <a:gd name="connsiteX2" fmla="*/ 5104 w 9814"/>
              <a:gd name="connsiteY2" fmla="*/ 5013 h 9561"/>
              <a:gd name="connsiteX3" fmla="*/ 4150 w 9814"/>
              <a:gd name="connsiteY3" fmla="*/ 5422 h 9561"/>
              <a:gd name="connsiteX4" fmla="*/ 4171 w 9814"/>
              <a:gd name="connsiteY4" fmla="*/ 5726 h 9561"/>
              <a:gd name="connsiteX5" fmla="*/ 3354 w 9814"/>
              <a:gd name="connsiteY5" fmla="*/ 6566 h 9561"/>
              <a:gd name="connsiteX6" fmla="*/ 3317 w 9814"/>
              <a:gd name="connsiteY6" fmla="*/ 6914 h 9561"/>
              <a:gd name="connsiteX7" fmla="*/ 3129 w 9814"/>
              <a:gd name="connsiteY7" fmla="*/ 7079 h 9561"/>
              <a:gd name="connsiteX8" fmla="*/ 3092 w 9814"/>
              <a:gd name="connsiteY8" fmla="*/ 7715 h 9561"/>
              <a:gd name="connsiteX9" fmla="*/ 2793 w 9814"/>
              <a:gd name="connsiteY9" fmla="*/ 7760 h 9561"/>
              <a:gd name="connsiteX10" fmla="*/ 2494 w 9814"/>
              <a:gd name="connsiteY10" fmla="*/ 7715 h 9561"/>
              <a:gd name="connsiteX11" fmla="*/ 2169 w 9814"/>
              <a:gd name="connsiteY11" fmla="*/ 7958 h 9561"/>
              <a:gd name="connsiteX12" fmla="*/ 2370 w 9814"/>
              <a:gd name="connsiteY12" fmla="*/ 8048 h 9561"/>
              <a:gd name="connsiteX13" fmla="*/ 2693 w 9814"/>
              <a:gd name="connsiteY13" fmla="*/ 8048 h 9561"/>
              <a:gd name="connsiteX14" fmla="*/ 2994 w 9814"/>
              <a:gd name="connsiteY14" fmla="*/ 8124 h 9561"/>
              <a:gd name="connsiteX15" fmla="*/ 3092 w 9814"/>
              <a:gd name="connsiteY15" fmla="*/ 8321 h 9561"/>
              <a:gd name="connsiteX16" fmla="*/ 2893 w 9814"/>
              <a:gd name="connsiteY16" fmla="*/ 8775 h 9561"/>
              <a:gd name="connsiteX17" fmla="*/ 3154 w 9814"/>
              <a:gd name="connsiteY17" fmla="*/ 9078 h 9561"/>
              <a:gd name="connsiteX18" fmla="*/ 3417 w 9814"/>
              <a:gd name="connsiteY18" fmla="*/ 9167 h 9561"/>
              <a:gd name="connsiteX19" fmla="*/ 3678 w 9814"/>
              <a:gd name="connsiteY19" fmla="*/ 8956 h 9561"/>
              <a:gd name="connsiteX20" fmla="*/ 4029 w 9814"/>
              <a:gd name="connsiteY20" fmla="*/ 8956 h 9561"/>
              <a:gd name="connsiteX21" fmla="*/ 4127 w 9814"/>
              <a:gd name="connsiteY21" fmla="*/ 9199 h 9561"/>
              <a:gd name="connsiteX22" fmla="*/ 4266 w 9814"/>
              <a:gd name="connsiteY22" fmla="*/ 9167 h 9561"/>
              <a:gd name="connsiteX23" fmla="*/ 4651 w 9814"/>
              <a:gd name="connsiteY23" fmla="*/ 8881 h 9561"/>
              <a:gd name="connsiteX24" fmla="*/ 5039 w 9814"/>
              <a:gd name="connsiteY24" fmla="*/ 9167 h 9561"/>
              <a:gd name="connsiteX25" fmla="*/ 5562 w 9814"/>
              <a:gd name="connsiteY25" fmla="*/ 8728 h 9561"/>
              <a:gd name="connsiteX26" fmla="*/ 5785 w 9814"/>
              <a:gd name="connsiteY26" fmla="*/ 8728 h 9561"/>
              <a:gd name="connsiteX27" fmla="*/ 6049 w 9814"/>
              <a:gd name="connsiteY27" fmla="*/ 9001 h 9561"/>
              <a:gd name="connsiteX28" fmla="*/ 6572 w 9814"/>
              <a:gd name="connsiteY28" fmla="*/ 8578 h 9561"/>
              <a:gd name="connsiteX29" fmla="*/ 6795 w 9814"/>
              <a:gd name="connsiteY29" fmla="*/ 8609 h 9561"/>
              <a:gd name="connsiteX30" fmla="*/ 6996 w 9814"/>
              <a:gd name="connsiteY30" fmla="*/ 8805 h 9561"/>
              <a:gd name="connsiteX31" fmla="*/ 7706 w 9814"/>
              <a:gd name="connsiteY31" fmla="*/ 8881 h 9561"/>
              <a:gd name="connsiteX32" fmla="*/ 7769 w 9814"/>
              <a:gd name="connsiteY32" fmla="*/ 9243 h 9561"/>
              <a:gd name="connsiteX33" fmla="*/ 8131 w 9814"/>
              <a:gd name="connsiteY33" fmla="*/ 8851 h 9561"/>
              <a:gd name="connsiteX34" fmla="*/ 8317 w 9814"/>
              <a:gd name="connsiteY34" fmla="*/ 8851 h 9561"/>
              <a:gd name="connsiteX35" fmla="*/ 8455 w 9814"/>
              <a:gd name="connsiteY35" fmla="*/ 9364 h 9561"/>
              <a:gd name="connsiteX36" fmla="*/ 9066 w 9814"/>
              <a:gd name="connsiteY36" fmla="*/ 9561 h 9561"/>
              <a:gd name="connsiteX37" fmla="*/ 9239 w 9814"/>
              <a:gd name="connsiteY37" fmla="*/ 9410 h 9561"/>
              <a:gd name="connsiteX38" fmla="*/ 9190 w 9814"/>
              <a:gd name="connsiteY38" fmla="*/ 9410 h 9561"/>
              <a:gd name="connsiteX39" fmla="*/ 9165 w 9814"/>
              <a:gd name="connsiteY39" fmla="*/ 9016 h 9561"/>
              <a:gd name="connsiteX40" fmla="*/ 9814 w 9814"/>
              <a:gd name="connsiteY40" fmla="*/ 8547 h 9561"/>
              <a:gd name="connsiteX41" fmla="*/ 9715 w 9814"/>
              <a:gd name="connsiteY41" fmla="*/ 7792 h 9561"/>
              <a:gd name="connsiteX42" fmla="*/ 9090 w 9814"/>
              <a:gd name="connsiteY42" fmla="*/ 7594 h 9561"/>
              <a:gd name="connsiteX43" fmla="*/ 9254 w 9814"/>
              <a:gd name="connsiteY43" fmla="*/ 7398 h 9561"/>
              <a:gd name="connsiteX44" fmla="*/ 9254 w 9814"/>
              <a:gd name="connsiteY44" fmla="*/ 6854 h 9561"/>
              <a:gd name="connsiteX45" fmla="*/ 9739 w 9814"/>
              <a:gd name="connsiteY45" fmla="*/ 6414 h 9561"/>
              <a:gd name="connsiteX46" fmla="*/ 9613 w 9814"/>
              <a:gd name="connsiteY46" fmla="*/ 6097 h 9561"/>
              <a:gd name="connsiteX47" fmla="*/ 8579 w 9814"/>
              <a:gd name="connsiteY47" fmla="*/ 5112 h 9561"/>
              <a:gd name="connsiteX48" fmla="*/ 6758 w 9814"/>
              <a:gd name="connsiteY48" fmla="*/ 5235 h 9561"/>
              <a:gd name="connsiteX49" fmla="*/ 6559 w 9814"/>
              <a:gd name="connsiteY49" fmla="*/ 5626 h 9561"/>
              <a:gd name="connsiteX50" fmla="*/ 6334 w 9814"/>
              <a:gd name="connsiteY50" fmla="*/ 5626 h 9561"/>
              <a:gd name="connsiteX51" fmla="*/ 6372 w 9814"/>
              <a:gd name="connsiteY51" fmla="*/ 4251 h 9561"/>
              <a:gd name="connsiteX52" fmla="*/ 5849 w 9814"/>
              <a:gd name="connsiteY52" fmla="*/ 3509 h 9561"/>
              <a:gd name="connsiteX53" fmla="*/ 5462 w 9814"/>
              <a:gd name="connsiteY53" fmla="*/ 3586 h 9561"/>
              <a:gd name="connsiteX54" fmla="*/ 5225 w 9814"/>
              <a:gd name="connsiteY54" fmla="*/ 3268 h 9561"/>
              <a:gd name="connsiteX55" fmla="*/ 4577 w 9814"/>
              <a:gd name="connsiteY55" fmla="*/ 3616 h 9561"/>
              <a:gd name="connsiteX56" fmla="*/ 885 w 9814"/>
              <a:gd name="connsiteY56" fmla="*/ 862 h 9561"/>
              <a:gd name="connsiteX57" fmla="*/ 785 w 9814"/>
              <a:gd name="connsiteY57" fmla="*/ 424 h 9561"/>
              <a:gd name="connsiteX58" fmla="*/ 461 w 9814"/>
              <a:gd name="connsiteY58" fmla="*/ 0 h 9561"/>
              <a:gd name="connsiteX59" fmla="*/ 0 w 9814"/>
              <a:gd name="connsiteY59" fmla="*/ 0 h 9561"/>
              <a:gd name="connsiteX0" fmla="*/ 0 w 10000"/>
              <a:gd name="connsiteY0" fmla="*/ 0 h 10000"/>
              <a:gd name="connsiteX1" fmla="*/ 4457 w 10000"/>
              <a:gd name="connsiteY1" fmla="*/ 3599 h 10000"/>
              <a:gd name="connsiteX2" fmla="*/ 5201 w 10000"/>
              <a:gd name="connsiteY2" fmla="*/ 5243 h 10000"/>
              <a:gd name="connsiteX3" fmla="*/ 4229 w 10000"/>
              <a:gd name="connsiteY3" fmla="*/ 5671 h 10000"/>
              <a:gd name="connsiteX4" fmla="*/ 4250 w 10000"/>
              <a:gd name="connsiteY4" fmla="*/ 5989 h 10000"/>
              <a:gd name="connsiteX5" fmla="*/ 3418 w 10000"/>
              <a:gd name="connsiteY5" fmla="*/ 6867 h 10000"/>
              <a:gd name="connsiteX6" fmla="*/ 3380 w 10000"/>
              <a:gd name="connsiteY6" fmla="*/ 7231 h 10000"/>
              <a:gd name="connsiteX7" fmla="*/ 3188 w 10000"/>
              <a:gd name="connsiteY7" fmla="*/ 7404 h 10000"/>
              <a:gd name="connsiteX8" fmla="*/ 3151 w 10000"/>
              <a:gd name="connsiteY8" fmla="*/ 8069 h 10000"/>
              <a:gd name="connsiteX9" fmla="*/ 2846 w 10000"/>
              <a:gd name="connsiteY9" fmla="*/ 8116 h 10000"/>
              <a:gd name="connsiteX10" fmla="*/ 2541 w 10000"/>
              <a:gd name="connsiteY10" fmla="*/ 8069 h 10000"/>
              <a:gd name="connsiteX11" fmla="*/ 2210 w 10000"/>
              <a:gd name="connsiteY11" fmla="*/ 8323 h 10000"/>
              <a:gd name="connsiteX12" fmla="*/ 2415 w 10000"/>
              <a:gd name="connsiteY12" fmla="*/ 8418 h 10000"/>
              <a:gd name="connsiteX13" fmla="*/ 2744 w 10000"/>
              <a:gd name="connsiteY13" fmla="*/ 8418 h 10000"/>
              <a:gd name="connsiteX14" fmla="*/ 3051 w 10000"/>
              <a:gd name="connsiteY14" fmla="*/ 8497 h 10000"/>
              <a:gd name="connsiteX15" fmla="*/ 3151 w 10000"/>
              <a:gd name="connsiteY15" fmla="*/ 8703 h 10000"/>
              <a:gd name="connsiteX16" fmla="*/ 2948 w 10000"/>
              <a:gd name="connsiteY16" fmla="*/ 9178 h 10000"/>
              <a:gd name="connsiteX17" fmla="*/ 3214 w 10000"/>
              <a:gd name="connsiteY17" fmla="*/ 9495 h 10000"/>
              <a:gd name="connsiteX18" fmla="*/ 3482 w 10000"/>
              <a:gd name="connsiteY18" fmla="*/ 9588 h 10000"/>
              <a:gd name="connsiteX19" fmla="*/ 3748 w 10000"/>
              <a:gd name="connsiteY19" fmla="*/ 9367 h 10000"/>
              <a:gd name="connsiteX20" fmla="*/ 4105 w 10000"/>
              <a:gd name="connsiteY20" fmla="*/ 9367 h 10000"/>
              <a:gd name="connsiteX21" fmla="*/ 4205 w 10000"/>
              <a:gd name="connsiteY21" fmla="*/ 9621 h 10000"/>
              <a:gd name="connsiteX22" fmla="*/ 4347 w 10000"/>
              <a:gd name="connsiteY22" fmla="*/ 9588 h 10000"/>
              <a:gd name="connsiteX23" fmla="*/ 4739 w 10000"/>
              <a:gd name="connsiteY23" fmla="*/ 9289 h 10000"/>
              <a:gd name="connsiteX24" fmla="*/ 5135 w 10000"/>
              <a:gd name="connsiteY24" fmla="*/ 9588 h 10000"/>
              <a:gd name="connsiteX25" fmla="*/ 5667 w 10000"/>
              <a:gd name="connsiteY25" fmla="*/ 9129 h 10000"/>
              <a:gd name="connsiteX26" fmla="*/ 5895 w 10000"/>
              <a:gd name="connsiteY26" fmla="*/ 9129 h 10000"/>
              <a:gd name="connsiteX27" fmla="*/ 6164 w 10000"/>
              <a:gd name="connsiteY27" fmla="*/ 9414 h 10000"/>
              <a:gd name="connsiteX28" fmla="*/ 6697 w 10000"/>
              <a:gd name="connsiteY28" fmla="*/ 8972 h 10000"/>
              <a:gd name="connsiteX29" fmla="*/ 6924 w 10000"/>
              <a:gd name="connsiteY29" fmla="*/ 9004 h 10000"/>
              <a:gd name="connsiteX30" fmla="*/ 7129 w 10000"/>
              <a:gd name="connsiteY30" fmla="*/ 9209 h 10000"/>
              <a:gd name="connsiteX31" fmla="*/ 7852 w 10000"/>
              <a:gd name="connsiteY31" fmla="*/ 9289 h 10000"/>
              <a:gd name="connsiteX32" fmla="*/ 7916 w 10000"/>
              <a:gd name="connsiteY32" fmla="*/ 9667 h 10000"/>
              <a:gd name="connsiteX33" fmla="*/ 8285 w 10000"/>
              <a:gd name="connsiteY33" fmla="*/ 9257 h 10000"/>
              <a:gd name="connsiteX34" fmla="*/ 8475 w 10000"/>
              <a:gd name="connsiteY34" fmla="*/ 9257 h 10000"/>
              <a:gd name="connsiteX35" fmla="*/ 8615 w 10000"/>
              <a:gd name="connsiteY35" fmla="*/ 9794 h 10000"/>
              <a:gd name="connsiteX36" fmla="*/ 9238 w 10000"/>
              <a:gd name="connsiteY36" fmla="*/ 10000 h 10000"/>
              <a:gd name="connsiteX37" fmla="*/ 9414 w 10000"/>
              <a:gd name="connsiteY37" fmla="*/ 9842 h 10000"/>
              <a:gd name="connsiteX38" fmla="*/ 9364 w 10000"/>
              <a:gd name="connsiteY38" fmla="*/ 9842 h 10000"/>
              <a:gd name="connsiteX39" fmla="*/ 9339 w 10000"/>
              <a:gd name="connsiteY39" fmla="*/ 9430 h 10000"/>
              <a:gd name="connsiteX40" fmla="*/ 10000 w 10000"/>
              <a:gd name="connsiteY40" fmla="*/ 8939 h 10000"/>
              <a:gd name="connsiteX41" fmla="*/ 9899 w 10000"/>
              <a:gd name="connsiteY41" fmla="*/ 8150 h 10000"/>
              <a:gd name="connsiteX42" fmla="*/ 9262 w 10000"/>
              <a:gd name="connsiteY42" fmla="*/ 7943 h 10000"/>
              <a:gd name="connsiteX43" fmla="*/ 9429 w 10000"/>
              <a:gd name="connsiteY43" fmla="*/ 7738 h 10000"/>
              <a:gd name="connsiteX44" fmla="*/ 9429 w 10000"/>
              <a:gd name="connsiteY44" fmla="*/ 7169 h 10000"/>
              <a:gd name="connsiteX45" fmla="*/ 9924 w 10000"/>
              <a:gd name="connsiteY45" fmla="*/ 6709 h 10000"/>
              <a:gd name="connsiteX46" fmla="*/ 9795 w 10000"/>
              <a:gd name="connsiteY46" fmla="*/ 6377 h 10000"/>
              <a:gd name="connsiteX47" fmla="*/ 8742 w 10000"/>
              <a:gd name="connsiteY47" fmla="*/ 5347 h 10000"/>
              <a:gd name="connsiteX48" fmla="*/ 6886 w 10000"/>
              <a:gd name="connsiteY48" fmla="*/ 5475 h 10000"/>
              <a:gd name="connsiteX49" fmla="*/ 6683 w 10000"/>
              <a:gd name="connsiteY49" fmla="*/ 5884 h 10000"/>
              <a:gd name="connsiteX50" fmla="*/ 6454 w 10000"/>
              <a:gd name="connsiteY50" fmla="*/ 5884 h 10000"/>
              <a:gd name="connsiteX51" fmla="*/ 6493 w 10000"/>
              <a:gd name="connsiteY51" fmla="*/ 4446 h 10000"/>
              <a:gd name="connsiteX52" fmla="*/ 5960 w 10000"/>
              <a:gd name="connsiteY52" fmla="*/ 3670 h 10000"/>
              <a:gd name="connsiteX53" fmla="*/ 5566 w 10000"/>
              <a:gd name="connsiteY53" fmla="*/ 3751 h 10000"/>
              <a:gd name="connsiteX54" fmla="*/ 5324 w 10000"/>
              <a:gd name="connsiteY54" fmla="*/ 3418 h 10000"/>
              <a:gd name="connsiteX55" fmla="*/ 4664 w 10000"/>
              <a:gd name="connsiteY55" fmla="*/ 3782 h 10000"/>
              <a:gd name="connsiteX56" fmla="*/ 902 w 10000"/>
              <a:gd name="connsiteY56" fmla="*/ 902 h 10000"/>
              <a:gd name="connsiteX57" fmla="*/ 800 w 10000"/>
              <a:gd name="connsiteY57" fmla="*/ 443 h 10000"/>
              <a:gd name="connsiteX58" fmla="*/ 0 w 10000"/>
              <a:gd name="connsiteY58" fmla="*/ 0 h 10000"/>
              <a:gd name="connsiteX0" fmla="*/ 0 w 9200"/>
              <a:gd name="connsiteY0" fmla="*/ 0 h 9557"/>
              <a:gd name="connsiteX1" fmla="*/ 3657 w 9200"/>
              <a:gd name="connsiteY1" fmla="*/ 3156 h 9557"/>
              <a:gd name="connsiteX2" fmla="*/ 4401 w 9200"/>
              <a:gd name="connsiteY2" fmla="*/ 4800 h 9557"/>
              <a:gd name="connsiteX3" fmla="*/ 3429 w 9200"/>
              <a:gd name="connsiteY3" fmla="*/ 5228 h 9557"/>
              <a:gd name="connsiteX4" fmla="*/ 3450 w 9200"/>
              <a:gd name="connsiteY4" fmla="*/ 5546 h 9557"/>
              <a:gd name="connsiteX5" fmla="*/ 2618 w 9200"/>
              <a:gd name="connsiteY5" fmla="*/ 6424 h 9557"/>
              <a:gd name="connsiteX6" fmla="*/ 2580 w 9200"/>
              <a:gd name="connsiteY6" fmla="*/ 6788 h 9557"/>
              <a:gd name="connsiteX7" fmla="*/ 2388 w 9200"/>
              <a:gd name="connsiteY7" fmla="*/ 6961 h 9557"/>
              <a:gd name="connsiteX8" fmla="*/ 2351 w 9200"/>
              <a:gd name="connsiteY8" fmla="*/ 7626 h 9557"/>
              <a:gd name="connsiteX9" fmla="*/ 2046 w 9200"/>
              <a:gd name="connsiteY9" fmla="*/ 7673 h 9557"/>
              <a:gd name="connsiteX10" fmla="*/ 1741 w 9200"/>
              <a:gd name="connsiteY10" fmla="*/ 7626 h 9557"/>
              <a:gd name="connsiteX11" fmla="*/ 1410 w 9200"/>
              <a:gd name="connsiteY11" fmla="*/ 7880 h 9557"/>
              <a:gd name="connsiteX12" fmla="*/ 1615 w 9200"/>
              <a:gd name="connsiteY12" fmla="*/ 7975 h 9557"/>
              <a:gd name="connsiteX13" fmla="*/ 1944 w 9200"/>
              <a:gd name="connsiteY13" fmla="*/ 7975 h 9557"/>
              <a:gd name="connsiteX14" fmla="*/ 2251 w 9200"/>
              <a:gd name="connsiteY14" fmla="*/ 8054 h 9557"/>
              <a:gd name="connsiteX15" fmla="*/ 2351 w 9200"/>
              <a:gd name="connsiteY15" fmla="*/ 8260 h 9557"/>
              <a:gd name="connsiteX16" fmla="*/ 2148 w 9200"/>
              <a:gd name="connsiteY16" fmla="*/ 8735 h 9557"/>
              <a:gd name="connsiteX17" fmla="*/ 2414 w 9200"/>
              <a:gd name="connsiteY17" fmla="*/ 9052 h 9557"/>
              <a:gd name="connsiteX18" fmla="*/ 2682 w 9200"/>
              <a:gd name="connsiteY18" fmla="*/ 9145 h 9557"/>
              <a:gd name="connsiteX19" fmla="*/ 2948 w 9200"/>
              <a:gd name="connsiteY19" fmla="*/ 8924 h 9557"/>
              <a:gd name="connsiteX20" fmla="*/ 3305 w 9200"/>
              <a:gd name="connsiteY20" fmla="*/ 8924 h 9557"/>
              <a:gd name="connsiteX21" fmla="*/ 3405 w 9200"/>
              <a:gd name="connsiteY21" fmla="*/ 9178 h 9557"/>
              <a:gd name="connsiteX22" fmla="*/ 3547 w 9200"/>
              <a:gd name="connsiteY22" fmla="*/ 9145 h 9557"/>
              <a:gd name="connsiteX23" fmla="*/ 3939 w 9200"/>
              <a:gd name="connsiteY23" fmla="*/ 8846 h 9557"/>
              <a:gd name="connsiteX24" fmla="*/ 4335 w 9200"/>
              <a:gd name="connsiteY24" fmla="*/ 9145 h 9557"/>
              <a:gd name="connsiteX25" fmla="*/ 4867 w 9200"/>
              <a:gd name="connsiteY25" fmla="*/ 8686 h 9557"/>
              <a:gd name="connsiteX26" fmla="*/ 5095 w 9200"/>
              <a:gd name="connsiteY26" fmla="*/ 8686 h 9557"/>
              <a:gd name="connsiteX27" fmla="*/ 5364 w 9200"/>
              <a:gd name="connsiteY27" fmla="*/ 8971 h 9557"/>
              <a:gd name="connsiteX28" fmla="*/ 5897 w 9200"/>
              <a:gd name="connsiteY28" fmla="*/ 8529 h 9557"/>
              <a:gd name="connsiteX29" fmla="*/ 6124 w 9200"/>
              <a:gd name="connsiteY29" fmla="*/ 8561 h 9557"/>
              <a:gd name="connsiteX30" fmla="*/ 6329 w 9200"/>
              <a:gd name="connsiteY30" fmla="*/ 8766 h 9557"/>
              <a:gd name="connsiteX31" fmla="*/ 7052 w 9200"/>
              <a:gd name="connsiteY31" fmla="*/ 8846 h 9557"/>
              <a:gd name="connsiteX32" fmla="*/ 7116 w 9200"/>
              <a:gd name="connsiteY32" fmla="*/ 9224 h 9557"/>
              <a:gd name="connsiteX33" fmla="*/ 7485 w 9200"/>
              <a:gd name="connsiteY33" fmla="*/ 8814 h 9557"/>
              <a:gd name="connsiteX34" fmla="*/ 7675 w 9200"/>
              <a:gd name="connsiteY34" fmla="*/ 8814 h 9557"/>
              <a:gd name="connsiteX35" fmla="*/ 7815 w 9200"/>
              <a:gd name="connsiteY35" fmla="*/ 9351 h 9557"/>
              <a:gd name="connsiteX36" fmla="*/ 8438 w 9200"/>
              <a:gd name="connsiteY36" fmla="*/ 9557 h 9557"/>
              <a:gd name="connsiteX37" fmla="*/ 8614 w 9200"/>
              <a:gd name="connsiteY37" fmla="*/ 9399 h 9557"/>
              <a:gd name="connsiteX38" fmla="*/ 8564 w 9200"/>
              <a:gd name="connsiteY38" fmla="*/ 9399 h 9557"/>
              <a:gd name="connsiteX39" fmla="*/ 8539 w 9200"/>
              <a:gd name="connsiteY39" fmla="*/ 8987 h 9557"/>
              <a:gd name="connsiteX40" fmla="*/ 9200 w 9200"/>
              <a:gd name="connsiteY40" fmla="*/ 8496 h 9557"/>
              <a:gd name="connsiteX41" fmla="*/ 9099 w 9200"/>
              <a:gd name="connsiteY41" fmla="*/ 7707 h 9557"/>
              <a:gd name="connsiteX42" fmla="*/ 8462 w 9200"/>
              <a:gd name="connsiteY42" fmla="*/ 7500 h 9557"/>
              <a:gd name="connsiteX43" fmla="*/ 8629 w 9200"/>
              <a:gd name="connsiteY43" fmla="*/ 7295 h 9557"/>
              <a:gd name="connsiteX44" fmla="*/ 8629 w 9200"/>
              <a:gd name="connsiteY44" fmla="*/ 6726 h 9557"/>
              <a:gd name="connsiteX45" fmla="*/ 9124 w 9200"/>
              <a:gd name="connsiteY45" fmla="*/ 6266 h 9557"/>
              <a:gd name="connsiteX46" fmla="*/ 8995 w 9200"/>
              <a:gd name="connsiteY46" fmla="*/ 5934 h 9557"/>
              <a:gd name="connsiteX47" fmla="*/ 7942 w 9200"/>
              <a:gd name="connsiteY47" fmla="*/ 4904 h 9557"/>
              <a:gd name="connsiteX48" fmla="*/ 6086 w 9200"/>
              <a:gd name="connsiteY48" fmla="*/ 5032 h 9557"/>
              <a:gd name="connsiteX49" fmla="*/ 5883 w 9200"/>
              <a:gd name="connsiteY49" fmla="*/ 5441 h 9557"/>
              <a:gd name="connsiteX50" fmla="*/ 5654 w 9200"/>
              <a:gd name="connsiteY50" fmla="*/ 5441 h 9557"/>
              <a:gd name="connsiteX51" fmla="*/ 5693 w 9200"/>
              <a:gd name="connsiteY51" fmla="*/ 4003 h 9557"/>
              <a:gd name="connsiteX52" fmla="*/ 5160 w 9200"/>
              <a:gd name="connsiteY52" fmla="*/ 3227 h 9557"/>
              <a:gd name="connsiteX53" fmla="*/ 4766 w 9200"/>
              <a:gd name="connsiteY53" fmla="*/ 3308 h 9557"/>
              <a:gd name="connsiteX54" fmla="*/ 4524 w 9200"/>
              <a:gd name="connsiteY54" fmla="*/ 2975 h 9557"/>
              <a:gd name="connsiteX55" fmla="*/ 3864 w 9200"/>
              <a:gd name="connsiteY55" fmla="*/ 3339 h 9557"/>
              <a:gd name="connsiteX56" fmla="*/ 102 w 9200"/>
              <a:gd name="connsiteY56" fmla="*/ 459 h 9557"/>
              <a:gd name="connsiteX57" fmla="*/ 0 w 9200"/>
              <a:gd name="connsiteY57" fmla="*/ 0 h 9557"/>
              <a:gd name="connsiteX0" fmla="*/ 0 w 9889"/>
              <a:gd name="connsiteY0" fmla="*/ 0 h 9520"/>
              <a:gd name="connsiteX1" fmla="*/ 3864 w 9889"/>
              <a:gd name="connsiteY1" fmla="*/ 2822 h 9520"/>
              <a:gd name="connsiteX2" fmla="*/ 4673 w 9889"/>
              <a:gd name="connsiteY2" fmla="*/ 4542 h 9520"/>
              <a:gd name="connsiteX3" fmla="*/ 3616 w 9889"/>
              <a:gd name="connsiteY3" fmla="*/ 4990 h 9520"/>
              <a:gd name="connsiteX4" fmla="*/ 3639 w 9889"/>
              <a:gd name="connsiteY4" fmla="*/ 5323 h 9520"/>
              <a:gd name="connsiteX5" fmla="*/ 2735 w 9889"/>
              <a:gd name="connsiteY5" fmla="*/ 6242 h 9520"/>
              <a:gd name="connsiteX6" fmla="*/ 2693 w 9889"/>
              <a:gd name="connsiteY6" fmla="*/ 6623 h 9520"/>
              <a:gd name="connsiteX7" fmla="*/ 2485 w 9889"/>
              <a:gd name="connsiteY7" fmla="*/ 6804 h 9520"/>
              <a:gd name="connsiteX8" fmla="*/ 2444 w 9889"/>
              <a:gd name="connsiteY8" fmla="*/ 7499 h 9520"/>
              <a:gd name="connsiteX9" fmla="*/ 2113 w 9889"/>
              <a:gd name="connsiteY9" fmla="*/ 7549 h 9520"/>
              <a:gd name="connsiteX10" fmla="*/ 1781 w 9889"/>
              <a:gd name="connsiteY10" fmla="*/ 7499 h 9520"/>
              <a:gd name="connsiteX11" fmla="*/ 1422 w 9889"/>
              <a:gd name="connsiteY11" fmla="*/ 7765 h 9520"/>
              <a:gd name="connsiteX12" fmla="*/ 1644 w 9889"/>
              <a:gd name="connsiteY12" fmla="*/ 7865 h 9520"/>
              <a:gd name="connsiteX13" fmla="*/ 2002 w 9889"/>
              <a:gd name="connsiteY13" fmla="*/ 7865 h 9520"/>
              <a:gd name="connsiteX14" fmla="*/ 2336 w 9889"/>
              <a:gd name="connsiteY14" fmla="*/ 7947 h 9520"/>
              <a:gd name="connsiteX15" fmla="*/ 2444 w 9889"/>
              <a:gd name="connsiteY15" fmla="*/ 8163 h 9520"/>
              <a:gd name="connsiteX16" fmla="*/ 2224 w 9889"/>
              <a:gd name="connsiteY16" fmla="*/ 8660 h 9520"/>
              <a:gd name="connsiteX17" fmla="*/ 2513 w 9889"/>
              <a:gd name="connsiteY17" fmla="*/ 8992 h 9520"/>
              <a:gd name="connsiteX18" fmla="*/ 2804 w 9889"/>
              <a:gd name="connsiteY18" fmla="*/ 9089 h 9520"/>
              <a:gd name="connsiteX19" fmla="*/ 3093 w 9889"/>
              <a:gd name="connsiteY19" fmla="*/ 8858 h 9520"/>
              <a:gd name="connsiteX20" fmla="*/ 3481 w 9889"/>
              <a:gd name="connsiteY20" fmla="*/ 8858 h 9520"/>
              <a:gd name="connsiteX21" fmla="*/ 3590 w 9889"/>
              <a:gd name="connsiteY21" fmla="*/ 9123 h 9520"/>
              <a:gd name="connsiteX22" fmla="*/ 3744 w 9889"/>
              <a:gd name="connsiteY22" fmla="*/ 9089 h 9520"/>
              <a:gd name="connsiteX23" fmla="*/ 4171 w 9889"/>
              <a:gd name="connsiteY23" fmla="*/ 8776 h 9520"/>
              <a:gd name="connsiteX24" fmla="*/ 4601 w 9889"/>
              <a:gd name="connsiteY24" fmla="*/ 9089 h 9520"/>
              <a:gd name="connsiteX25" fmla="*/ 5179 w 9889"/>
              <a:gd name="connsiteY25" fmla="*/ 8609 h 9520"/>
              <a:gd name="connsiteX26" fmla="*/ 5427 w 9889"/>
              <a:gd name="connsiteY26" fmla="*/ 8609 h 9520"/>
              <a:gd name="connsiteX27" fmla="*/ 5719 w 9889"/>
              <a:gd name="connsiteY27" fmla="*/ 8907 h 9520"/>
              <a:gd name="connsiteX28" fmla="*/ 6299 w 9889"/>
              <a:gd name="connsiteY28" fmla="*/ 8444 h 9520"/>
              <a:gd name="connsiteX29" fmla="*/ 6546 w 9889"/>
              <a:gd name="connsiteY29" fmla="*/ 8478 h 9520"/>
              <a:gd name="connsiteX30" fmla="*/ 6768 w 9889"/>
              <a:gd name="connsiteY30" fmla="*/ 8692 h 9520"/>
              <a:gd name="connsiteX31" fmla="*/ 7554 w 9889"/>
              <a:gd name="connsiteY31" fmla="*/ 8776 h 9520"/>
              <a:gd name="connsiteX32" fmla="*/ 7624 w 9889"/>
              <a:gd name="connsiteY32" fmla="*/ 9172 h 9520"/>
              <a:gd name="connsiteX33" fmla="*/ 8025 w 9889"/>
              <a:gd name="connsiteY33" fmla="*/ 8743 h 9520"/>
              <a:gd name="connsiteX34" fmla="*/ 8231 w 9889"/>
              <a:gd name="connsiteY34" fmla="*/ 8743 h 9520"/>
              <a:gd name="connsiteX35" fmla="*/ 8384 w 9889"/>
              <a:gd name="connsiteY35" fmla="*/ 9304 h 9520"/>
              <a:gd name="connsiteX36" fmla="*/ 9061 w 9889"/>
              <a:gd name="connsiteY36" fmla="*/ 9520 h 9520"/>
              <a:gd name="connsiteX37" fmla="*/ 9252 w 9889"/>
              <a:gd name="connsiteY37" fmla="*/ 9355 h 9520"/>
              <a:gd name="connsiteX38" fmla="*/ 9198 w 9889"/>
              <a:gd name="connsiteY38" fmla="*/ 9355 h 9520"/>
              <a:gd name="connsiteX39" fmla="*/ 9171 w 9889"/>
              <a:gd name="connsiteY39" fmla="*/ 8924 h 9520"/>
              <a:gd name="connsiteX40" fmla="*/ 9889 w 9889"/>
              <a:gd name="connsiteY40" fmla="*/ 8410 h 9520"/>
              <a:gd name="connsiteX41" fmla="*/ 9779 w 9889"/>
              <a:gd name="connsiteY41" fmla="*/ 7584 h 9520"/>
              <a:gd name="connsiteX42" fmla="*/ 9087 w 9889"/>
              <a:gd name="connsiteY42" fmla="*/ 7368 h 9520"/>
              <a:gd name="connsiteX43" fmla="*/ 9268 w 9889"/>
              <a:gd name="connsiteY43" fmla="*/ 7153 h 9520"/>
              <a:gd name="connsiteX44" fmla="*/ 9268 w 9889"/>
              <a:gd name="connsiteY44" fmla="*/ 6558 h 9520"/>
              <a:gd name="connsiteX45" fmla="*/ 9806 w 9889"/>
              <a:gd name="connsiteY45" fmla="*/ 6076 h 9520"/>
              <a:gd name="connsiteX46" fmla="*/ 9666 w 9889"/>
              <a:gd name="connsiteY46" fmla="*/ 5729 h 9520"/>
              <a:gd name="connsiteX47" fmla="*/ 8522 w 9889"/>
              <a:gd name="connsiteY47" fmla="*/ 4651 h 9520"/>
              <a:gd name="connsiteX48" fmla="*/ 6504 w 9889"/>
              <a:gd name="connsiteY48" fmla="*/ 4785 h 9520"/>
              <a:gd name="connsiteX49" fmla="*/ 6284 w 9889"/>
              <a:gd name="connsiteY49" fmla="*/ 5213 h 9520"/>
              <a:gd name="connsiteX50" fmla="*/ 6035 w 9889"/>
              <a:gd name="connsiteY50" fmla="*/ 5213 h 9520"/>
              <a:gd name="connsiteX51" fmla="*/ 6077 w 9889"/>
              <a:gd name="connsiteY51" fmla="*/ 3709 h 9520"/>
              <a:gd name="connsiteX52" fmla="*/ 5498 w 9889"/>
              <a:gd name="connsiteY52" fmla="*/ 2897 h 9520"/>
              <a:gd name="connsiteX53" fmla="*/ 5069 w 9889"/>
              <a:gd name="connsiteY53" fmla="*/ 2981 h 9520"/>
              <a:gd name="connsiteX54" fmla="*/ 4806 w 9889"/>
              <a:gd name="connsiteY54" fmla="*/ 2633 h 9520"/>
              <a:gd name="connsiteX55" fmla="*/ 4089 w 9889"/>
              <a:gd name="connsiteY55" fmla="*/ 3014 h 9520"/>
              <a:gd name="connsiteX56" fmla="*/ 0 w 9889"/>
              <a:gd name="connsiteY56" fmla="*/ 0 h 9520"/>
              <a:gd name="connsiteX0" fmla="*/ 2697 w 8562"/>
              <a:gd name="connsiteY0" fmla="*/ 400 h 7234"/>
              <a:gd name="connsiteX1" fmla="*/ 2469 w 8562"/>
              <a:gd name="connsiteY1" fmla="*/ 198 h 7234"/>
              <a:gd name="connsiteX2" fmla="*/ 3287 w 8562"/>
              <a:gd name="connsiteY2" fmla="*/ 2005 h 7234"/>
              <a:gd name="connsiteX3" fmla="*/ 2219 w 8562"/>
              <a:gd name="connsiteY3" fmla="*/ 2476 h 7234"/>
              <a:gd name="connsiteX4" fmla="*/ 2242 w 8562"/>
              <a:gd name="connsiteY4" fmla="*/ 2825 h 7234"/>
              <a:gd name="connsiteX5" fmla="*/ 1328 w 8562"/>
              <a:gd name="connsiteY5" fmla="*/ 3791 h 7234"/>
              <a:gd name="connsiteX6" fmla="*/ 1285 w 8562"/>
              <a:gd name="connsiteY6" fmla="*/ 4191 h 7234"/>
              <a:gd name="connsiteX7" fmla="*/ 1075 w 8562"/>
              <a:gd name="connsiteY7" fmla="*/ 4381 h 7234"/>
              <a:gd name="connsiteX8" fmla="*/ 1033 w 8562"/>
              <a:gd name="connsiteY8" fmla="*/ 5111 h 7234"/>
              <a:gd name="connsiteX9" fmla="*/ 699 w 8562"/>
              <a:gd name="connsiteY9" fmla="*/ 5164 h 7234"/>
              <a:gd name="connsiteX10" fmla="*/ 363 w 8562"/>
              <a:gd name="connsiteY10" fmla="*/ 5111 h 7234"/>
              <a:gd name="connsiteX11" fmla="*/ 0 w 8562"/>
              <a:gd name="connsiteY11" fmla="*/ 5391 h 7234"/>
              <a:gd name="connsiteX12" fmla="*/ 224 w 8562"/>
              <a:gd name="connsiteY12" fmla="*/ 5496 h 7234"/>
              <a:gd name="connsiteX13" fmla="*/ 586 w 8562"/>
              <a:gd name="connsiteY13" fmla="*/ 5496 h 7234"/>
              <a:gd name="connsiteX14" fmla="*/ 924 w 8562"/>
              <a:gd name="connsiteY14" fmla="*/ 5582 h 7234"/>
              <a:gd name="connsiteX15" fmla="*/ 1033 w 8562"/>
              <a:gd name="connsiteY15" fmla="*/ 5809 h 7234"/>
              <a:gd name="connsiteX16" fmla="*/ 811 w 8562"/>
              <a:gd name="connsiteY16" fmla="*/ 6331 h 7234"/>
              <a:gd name="connsiteX17" fmla="*/ 1103 w 8562"/>
              <a:gd name="connsiteY17" fmla="*/ 6679 h 7234"/>
              <a:gd name="connsiteX18" fmla="*/ 1397 w 8562"/>
              <a:gd name="connsiteY18" fmla="*/ 6781 h 7234"/>
              <a:gd name="connsiteX19" fmla="*/ 1690 w 8562"/>
              <a:gd name="connsiteY19" fmla="*/ 6539 h 7234"/>
              <a:gd name="connsiteX20" fmla="*/ 2082 w 8562"/>
              <a:gd name="connsiteY20" fmla="*/ 6539 h 7234"/>
              <a:gd name="connsiteX21" fmla="*/ 2192 w 8562"/>
              <a:gd name="connsiteY21" fmla="*/ 6817 h 7234"/>
              <a:gd name="connsiteX22" fmla="*/ 2348 w 8562"/>
              <a:gd name="connsiteY22" fmla="*/ 6781 h 7234"/>
              <a:gd name="connsiteX23" fmla="*/ 2780 w 8562"/>
              <a:gd name="connsiteY23" fmla="*/ 6452 h 7234"/>
              <a:gd name="connsiteX24" fmla="*/ 3215 w 8562"/>
              <a:gd name="connsiteY24" fmla="*/ 6781 h 7234"/>
              <a:gd name="connsiteX25" fmla="*/ 3799 w 8562"/>
              <a:gd name="connsiteY25" fmla="*/ 6277 h 7234"/>
              <a:gd name="connsiteX26" fmla="*/ 4050 w 8562"/>
              <a:gd name="connsiteY26" fmla="*/ 6277 h 7234"/>
              <a:gd name="connsiteX27" fmla="*/ 4345 w 8562"/>
              <a:gd name="connsiteY27" fmla="*/ 6590 h 7234"/>
              <a:gd name="connsiteX28" fmla="*/ 4932 w 8562"/>
              <a:gd name="connsiteY28" fmla="*/ 6104 h 7234"/>
              <a:gd name="connsiteX29" fmla="*/ 5181 w 8562"/>
              <a:gd name="connsiteY29" fmla="*/ 6139 h 7234"/>
              <a:gd name="connsiteX30" fmla="*/ 5406 w 8562"/>
              <a:gd name="connsiteY30" fmla="*/ 6364 h 7234"/>
              <a:gd name="connsiteX31" fmla="*/ 6201 w 8562"/>
              <a:gd name="connsiteY31" fmla="*/ 6452 h 7234"/>
              <a:gd name="connsiteX32" fmla="*/ 6272 w 8562"/>
              <a:gd name="connsiteY32" fmla="*/ 6868 h 7234"/>
              <a:gd name="connsiteX33" fmla="*/ 6677 w 8562"/>
              <a:gd name="connsiteY33" fmla="*/ 6418 h 7234"/>
              <a:gd name="connsiteX34" fmla="*/ 6885 w 8562"/>
              <a:gd name="connsiteY34" fmla="*/ 6418 h 7234"/>
              <a:gd name="connsiteX35" fmla="*/ 7040 w 8562"/>
              <a:gd name="connsiteY35" fmla="*/ 7007 h 7234"/>
              <a:gd name="connsiteX36" fmla="*/ 7725 w 8562"/>
              <a:gd name="connsiteY36" fmla="*/ 7234 h 7234"/>
              <a:gd name="connsiteX37" fmla="*/ 7918 w 8562"/>
              <a:gd name="connsiteY37" fmla="*/ 7061 h 7234"/>
              <a:gd name="connsiteX38" fmla="*/ 7863 w 8562"/>
              <a:gd name="connsiteY38" fmla="*/ 7061 h 7234"/>
              <a:gd name="connsiteX39" fmla="*/ 7836 w 8562"/>
              <a:gd name="connsiteY39" fmla="*/ 6608 h 7234"/>
              <a:gd name="connsiteX40" fmla="*/ 8562 w 8562"/>
              <a:gd name="connsiteY40" fmla="*/ 6068 h 7234"/>
              <a:gd name="connsiteX41" fmla="*/ 8451 w 8562"/>
              <a:gd name="connsiteY41" fmla="*/ 5200 h 7234"/>
              <a:gd name="connsiteX42" fmla="*/ 7751 w 8562"/>
              <a:gd name="connsiteY42" fmla="*/ 4973 h 7234"/>
              <a:gd name="connsiteX43" fmla="*/ 7934 w 8562"/>
              <a:gd name="connsiteY43" fmla="*/ 4748 h 7234"/>
              <a:gd name="connsiteX44" fmla="*/ 7934 w 8562"/>
              <a:gd name="connsiteY44" fmla="*/ 4123 h 7234"/>
              <a:gd name="connsiteX45" fmla="*/ 8478 w 8562"/>
              <a:gd name="connsiteY45" fmla="*/ 3616 h 7234"/>
              <a:gd name="connsiteX46" fmla="*/ 8336 w 8562"/>
              <a:gd name="connsiteY46" fmla="*/ 3252 h 7234"/>
              <a:gd name="connsiteX47" fmla="*/ 7180 w 8562"/>
              <a:gd name="connsiteY47" fmla="*/ 2120 h 7234"/>
              <a:gd name="connsiteX48" fmla="*/ 5139 w 8562"/>
              <a:gd name="connsiteY48" fmla="*/ 2260 h 7234"/>
              <a:gd name="connsiteX49" fmla="*/ 4917 w 8562"/>
              <a:gd name="connsiteY49" fmla="*/ 2710 h 7234"/>
              <a:gd name="connsiteX50" fmla="*/ 4665 w 8562"/>
              <a:gd name="connsiteY50" fmla="*/ 2710 h 7234"/>
              <a:gd name="connsiteX51" fmla="*/ 4707 w 8562"/>
              <a:gd name="connsiteY51" fmla="*/ 1130 h 7234"/>
              <a:gd name="connsiteX52" fmla="*/ 4122 w 8562"/>
              <a:gd name="connsiteY52" fmla="*/ 277 h 7234"/>
              <a:gd name="connsiteX53" fmla="*/ 3688 w 8562"/>
              <a:gd name="connsiteY53" fmla="*/ 365 h 7234"/>
              <a:gd name="connsiteX54" fmla="*/ 3422 w 8562"/>
              <a:gd name="connsiteY54" fmla="*/ 0 h 7234"/>
              <a:gd name="connsiteX55" fmla="*/ 2697 w 8562"/>
              <a:gd name="connsiteY55" fmla="*/ 400 h 7234"/>
              <a:gd name="connsiteX0" fmla="*/ 3150 w 10000"/>
              <a:gd name="connsiteY0" fmla="*/ 553 h 10000"/>
              <a:gd name="connsiteX1" fmla="*/ 3127 w 10000"/>
              <a:gd name="connsiteY1" fmla="*/ 509 h 10000"/>
              <a:gd name="connsiteX2" fmla="*/ 3839 w 10000"/>
              <a:gd name="connsiteY2" fmla="*/ 2772 h 10000"/>
              <a:gd name="connsiteX3" fmla="*/ 2592 w 10000"/>
              <a:gd name="connsiteY3" fmla="*/ 3423 h 10000"/>
              <a:gd name="connsiteX4" fmla="*/ 2619 w 10000"/>
              <a:gd name="connsiteY4" fmla="*/ 3905 h 10000"/>
              <a:gd name="connsiteX5" fmla="*/ 1551 w 10000"/>
              <a:gd name="connsiteY5" fmla="*/ 5241 h 10000"/>
              <a:gd name="connsiteX6" fmla="*/ 1501 w 10000"/>
              <a:gd name="connsiteY6" fmla="*/ 5793 h 10000"/>
              <a:gd name="connsiteX7" fmla="*/ 1256 w 10000"/>
              <a:gd name="connsiteY7" fmla="*/ 6056 h 10000"/>
              <a:gd name="connsiteX8" fmla="*/ 1206 w 10000"/>
              <a:gd name="connsiteY8" fmla="*/ 7065 h 10000"/>
              <a:gd name="connsiteX9" fmla="*/ 816 w 10000"/>
              <a:gd name="connsiteY9" fmla="*/ 7139 h 10000"/>
              <a:gd name="connsiteX10" fmla="*/ 424 w 10000"/>
              <a:gd name="connsiteY10" fmla="*/ 7065 h 10000"/>
              <a:gd name="connsiteX11" fmla="*/ 0 w 10000"/>
              <a:gd name="connsiteY11" fmla="*/ 7452 h 10000"/>
              <a:gd name="connsiteX12" fmla="*/ 262 w 10000"/>
              <a:gd name="connsiteY12" fmla="*/ 7597 h 10000"/>
              <a:gd name="connsiteX13" fmla="*/ 684 w 10000"/>
              <a:gd name="connsiteY13" fmla="*/ 7597 h 10000"/>
              <a:gd name="connsiteX14" fmla="*/ 1079 w 10000"/>
              <a:gd name="connsiteY14" fmla="*/ 7716 h 10000"/>
              <a:gd name="connsiteX15" fmla="*/ 1206 w 10000"/>
              <a:gd name="connsiteY15" fmla="*/ 8030 h 10000"/>
              <a:gd name="connsiteX16" fmla="*/ 947 w 10000"/>
              <a:gd name="connsiteY16" fmla="*/ 8752 h 10000"/>
              <a:gd name="connsiteX17" fmla="*/ 1288 w 10000"/>
              <a:gd name="connsiteY17" fmla="*/ 9233 h 10000"/>
              <a:gd name="connsiteX18" fmla="*/ 1632 w 10000"/>
              <a:gd name="connsiteY18" fmla="*/ 9374 h 10000"/>
              <a:gd name="connsiteX19" fmla="*/ 1974 w 10000"/>
              <a:gd name="connsiteY19" fmla="*/ 9039 h 10000"/>
              <a:gd name="connsiteX20" fmla="*/ 2432 w 10000"/>
              <a:gd name="connsiteY20" fmla="*/ 9039 h 10000"/>
              <a:gd name="connsiteX21" fmla="*/ 2560 w 10000"/>
              <a:gd name="connsiteY21" fmla="*/ 9424 h 10000"/>
              <a:gd name="connsiteX22" fmla="*/ 2742 w 10000"/>
              <a:gd name="connsiteY22" fmla="*/ 9374 h 10000"/>
              <a:gd name="connsiteX23" fmla="*/ 3247 w 10000"/>
              <a:gd name="connsiteY23" fmla="*/ 8919 h 10000"/>
              <a:gd name="connsiteX24" fmla="*/ 3755 w 10000"/>
              <a:gd name="connsiteY24" fmla="*/ 9374 h 10000"/>
              <a:gd name="connsiteX25" fmla="*/ 4437 w 10000"/>
              <a:gd name="connsiteY25" fmla="*/ 8677 h 10000"/>
              <a:gd name="connsiteX26" fmla="*/ 4730 w 10000"/>
              <a:gd name="connsiteY26" fmla="*/ 8677 h 10000"/>
              <a:gd name="connsiteX27" fmla="*/ 5075 w 10000"/>
              <a:gd name="connsiteY27" fmla="*/ 9110 h 10000"/>
              <a:gd name="connsiteX28" fmla="*/ 5760 w 10000"/>
              <a:gd name="connsiteY28" fmla="*/ 8438 h 10000"/>
              <a:gd name="connsiteX29" fmla="*/ 6051 w 10000"/>
              <a:gd name="connsiteY29" fmla="*/ 8486 h 10000"/>
              <a:gd name="connsiteX30" fmla="*/ 6314 w 10000"/>
              <a:gd name="connsiteY30" fmla="*/ 8797 h 10000"/>
              <a:gd name="connsiteX31" fmla="*/ 7242 w 10000"/>
              <a:gd name="connsiteY31" fmla="*/ 8919 h 10000"/>
              <a:gd name="connsiteX32" fmla="*/ 7325 w 10000"/>
              <a:gd name="connsiteY32" fmla="*/ 9494 h 10000"/>
              <a:gd name="connsiteX33" fmla="*/ 7798 w 10000"/>
              <a:gd name="connsiteY33" fmla="*/ 8872 h 10000"/>
              <a:gd name="connsiteX34" fmla="*/ 8041 w 10000"/>
              <a:gd name="connsiteY34" fmla="*/ 8872 h 10000"/>
              <a:gd name="connsiteX35" fmla="*/ 8222 w 10000"/>
              <a:gd name="connsiteY35" fmla="*/ 9686 h 10000"/>
              <a:gd name="connsiteX36" fmla="*/ 9022 w 10000"/>
              <a:gd name="connsiteY36" fmla="*/ 10000 h 10000"/>
              <a:gd name="connsiteX37" fmla="*/ 9248 w 10000"/>
              <a:gd name="connsiteY37" fmla="*/ 9761 h 10000"/>
              <a:gd name="connsiteX38" fmla="*/ 9184 w 10000"/>
              <a:gd name="connsiteY38" fmla="*/ 9761 h 10000"/>
              <a:gd name="connsiteX39" fmla="*/ 9152 w 10000"/>
              <a:gd name="connsiteY39" fmla="*/ 9135 h 10000"/>
              <a:gd name="connsiteX40" fmla="*/ 10000 w 10000"/>
              <a:gd name="connsiteY40" fmla="*/ 8388 h 10000"/>
              <a:gd name="connsiteX41" fmla="*/ 9870 w 10000"/>
              <a:gd name="connsiteY41" fmla="*/ 7188 h 10000"/>
              <a:gd name="connsiteX42" fmla="*/ 9053 w 10000"/>
              <a:gd name="connsiteY42" fmla="*/ 6874 h 10000"/>
              <a:gd name="connsiteX43" fmla="*/ 9267 w 10000"/>
              <a:gd name="connsiteY43" fmla="*/ 6563 h 10000"/>
              <a:gd name="connsiteX44" fmla="*/ 9267 w 10000"/>
              <a:gd name="connsiteY44" fmla="*/ 5699 h 10000"/>
              <a:gd name="connsiteX45" fmla="*/ 9902 w 10000"/>
              <a:gd name="connsiteY45" fmla="*/ 4999 h 10000"/>
              <a:gd name="connsiteX46" fmla="*/ 9736 w 10000"/>
              <a:gd name="connsiteY46" fmla="*/ 4495 h 10000"/>
              <a:gd name="connsiteX47" fmla="*/ 8386 w 10000"/>
              <a:gd name="connsiteY47" fmla="*/ 2931 h 10000"/>
              <a:gd name="connsiteX48" fmla="*/ 6002 w 10000"/>
              <a:gd name="connsiteY48" fmla="*/ 3124 h 10000"/>
              <a:gd name="connsiteX49" fmla="*/ 5743 w 10000"/>
              <a:gd name="connsiteY49" fmla="*/ 3746 h 10000"/>
              <a:gd name="connsiteX50" fmla="*/ 5448 w 10000"/>
              <a:gd name="connsiteY50" fmla="*/ 3746 h 10000"/>
              <a:gd name="connsiteX51" fmla="*/ 5498 w 10000"/>
              <a:gd name="connsiteY51" fmla="*/ 1562 h 10000"/>
              <a:gd name="connsiteX52" fmla="*/ 4814 w 10000"/>
              <a:gd name="connsiteY52" fmla="*/ 383 h 10000"/>
              <a:gd name="connsiteX53" fmla="*/ 4307 w 10000"/>
              <a:gd name="connsiteY53" fmla="*/ 505 h 10000"/>
              <a:gd name="connsiteX54" fmla="*/ 3997 w 10000"/>
              <a:gd name="connsiteY54" fmla="*/ 0 h 10000"/>
              <a:gd name="connsiteX55" fmla="*/ 3150 w 10000"/>
              <a:gd name="connsiteY55" fmla="*/ 553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</a:cxnLst>
            <a:rect l="l" t="t" r="r" b="b"/>
            <a:pathLst>
              <a:path w="10000" h="10000">
                <a:moveTo>
                  <a:pt x="3150" y="553"/>
                </a:moveTo>
                <a:cubicBezTo>
                  <a:pt x="3142" y="538"/>
                  <a:pt x="3135" y="524"/>
                  <a:pt x="3127" y="509"/>
                </a:cubicBezTo>
                <a:lnTo>
                  <a:pt x="3839" y="2772"/>
                </a:lnTo>
                <a:cubicBezTo>
                  <a:pt x="3882" y="2813"/>
                  <a:pt x="2548" y="3381"/>
                  <a:pt x="2592" y="3423"/>
                </a:cubicBezTo>
                <a:cubicBezTo>
                  <a:pt x="2601" y="3583"/>
                  <a:pt x="2609" y="3742"/>
                  <a:pt x="2619" y="3905"/>
                </a:cubicBezTo>
                <a:lnTo>
                  <a:pt x="1551" y="5241"/>
                </a:lnTo>
                <a:cubicBezTo>
                  <a:pt x="1535" y="5423"/>
                  <a:pt x="1516" y="5611"/>
                  <a:pt x="1501" y="5793"/>
                </a:cubicBezTo>
                <a:lnTo>
                  <a:pt x="1256" y="6056"/>
                </a:lnTo>
                <a:cubicBezTo>
                  <a:pt x="1242" y="6393"/>
                  <a:pt x="1225" y="6733"/>
                  <a:pt x="1206" y="7065"/>
                </a:cubicBezTo>
                <a:lnTo>
                  <a:pt x="816" y="7139"/>
                </a:lnTo>
                <a:lnTo>
                  <a:pt x="424" y="7065"/>
                </a:lnTo>
                <a:lnTo>
                  <a:pt x="0" y="7452"/>
                </a:lnTo>
                <a:lnTo>
                  <a:pt x="262" y="7597"/>
                </a:lnTo>
                <a:lnTo>
                  <a:pt x="684" y="7597"/>
                </a:lnTo>
                <a:lnTo>
                  <a:pt x="1079" y="7716"/>
                </a:lnTo>
                <a:cubicBezTo>
                  <a:pt x="1122" y="7819"/>
                  <a:pt x="1163" y="7926"/>
                  <a:pt x="1206" y="8030"/>
                </a:cubicBezTo>
                <a:cubicBezTo>
                  <a:pt x="1121" y="8269"/>
                  <a:pt x="1035" y="8511"/>
                  <a:pt x="947" y="8752"/>
                </a:cubicBezTo>
                <a:lnTo>
                  <a:pt x="1288" y="9233"/>
                </a:lnTo>
                <a:lnTo>
                  <a:pt x="1632" y="9374"/>
                </a:lnTo>
                <a:lnTo>
                  <a:pt x="1974" y="9039"/>
                </a:lnTo>
                <a:lnTo>
                  <a:pt x="2432" y="9039"/>
                </a:lnTo>
                <a:cubicBezTo>
                  <a:pt x="2474" y="9168"/>
                  <a:pt x="2519" y="9294"/>
                  <a:pt x="2560" y="9424"/>
                </a:cubicBezTo>
                <a:lnTo>
                  <a:pt x="2742" y="9374"/>
                </a:lnTo>
                <a:lnTo>
                  <a:pt x="3247" y="8919"/>
                </a:lnTo>
                <a:lnTo>
                  <a:pt x="3755" y="9374"/>
                </a:lnTo>
                <a:lnTo>
                  <a:pt x="4437" y="8677"/>
                </a:lnTo>
                <a:lnTo>
                  <a:pt x="4730" y="8677"/>
                </a:lnTo>
                <a:lnTo>
                  <a:pt x="5075" y="9110"/>
                </a:lnTo>
                <a:lnTo>
                  <a:pt x="5760" y="8438"/>
                </a:lnTo>
                <a:lnTo>
                  <a:pt x="6051" y="8486"/>
                </a:lnTo>
                <a:lnTo>
                  <a:pt x="6314" y="8797"/>
                </a:lnTo>
                <a:lnTo>
                  <a:pt x="7242" y="8919"/>
                </a:lnTo>
                <a:cubicBezTo>
                  <a:pt x="7269" y="9110"/>
                  <a:pt x="7297" y="9305"/>
                  <a:pt x="7325" y="9494"/>
                </a:cubicBezTo>
                <a:lnTo>
                  <a:pt x="7798" y="8872"/>
                </a:lnTo>
                <a:lnTo>
                  <a:pt x="8041" y="8872"/>
                </a:lnTo>
                <a:cubicBezTo>
                  <a:pt x="8101" y="9143"/>
                  <a:pt x="8162" y="9412"/>
                  <a:pt x="8222" y="9686"/>
                </a:cubicBezTo>
                <a:lnTo>
                  <a:pt x="9022" y="10000"/>
                </a:lnTo>
                <a:cubicBezTo>
                  <a:pt x="9097" y="9921"/>
                  <a:pt x="9172" y="9838"/>
                  <a:pt x="9248" y="9761"/>
                </a:cubicBezTo>
                <a:lnTo>
                  <a:pt x="9184" y="9761"/>
                </a:lnTo>
                <a:cubicBezTo>
                  <a:pt x="9173" y="9551"/>
                  <a:pt x="9161" y="9342"/>
                  <a:pt x="9152" y="9135"/>
                </a:cubicBezTo>
                <a:lnTo>
                  <a:pt x="10000" y="8388"/>
                </a:lnTo>
                <a:cubicBezTo>
                  <a:pt x="9957" y="7989"/>
                  <a:pt x="9912" y="7586"/>
                  <a:pt x="9870" y="7188"/>
                </a:cubicBezTo>
                <a:lnTo>
                  <a:pt x="9053" y="6874"/>
                </a:lnTo>
                <a:cubicBezTo>
                  <a:pt x="9125" y="6771"/>
                  <a:pt x="9194" y="6666"/>
                  <a:pt x="9267" y="6563"/>
                </a:cubicBezTo>
                <a:lnTo>
                  <a:pt x="9267" y="5699"/>
                </a:lnTo>
                <a:lnTo>
                  <a:pt x="9902" y="4999"/>
                </a:lnTo>
                <a:cubicBezTo>
                  <a:pt x="9849" y="4833"/>
                  <a:pt x="9793" y="4664"/>
                  <a:pt x="9736" y="4495"/>
                </a:cubicBezTo>
                <a:lnTo>
                  <a:pt x="8386" y="2931"/>
                </a:lnTo>
                <a:lnTo>
                  <a:pt x="6002" y="3124"/>
                </a:lnTo>
                <a:cubicBezTo>
                  <a:pt x="5915" y="3334"/>
                  <a:pt x="5830" y="3540"/>
                  <a:pt x="5743" y="3746"/>
                </a:cubicBezTo>
                <a:lnTo>
                  <a:pt x="5448" y="3746"/>
                </a:lnTo>
                <a:cubicBezTo>
                  <a:pt x="5466" y="3019"/>
                  <a:pt x="5481" y="2289"/>
                  <a:pt x="5498" y="1562"/>
                </a:cubicBezTo>
                <a:lnTo>
                  <a:pt x="4814" y="383"/>
                </a:lnTo>
                <a:lnTo>
                  <a:pt x="4307" y="505"/>
                </a:lnTo>
                <a:lnTo>
                  <a:pt x="3997" y="0"/>
                </a:lnTo>
                <a:lnTo>
                  <a:pt x="3150" y="553"/>
                </a:lnTo>
                <a:close/>
              </a:path>
            </a:pathLst>
          </a:custGeom>
          <a:solidFill>
            <a:srgbClr val="E26B0A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anchor="ctr"/>
          <a:lstStyle/>
          <a:p>
            <a:endParaRPr lang="fr-FR" sz="1050"/>
          </a:p>
          <a:p>
            <a:r>
              <a:rPr lang="fr-FR" sz="1050"/>
              <a:t>    599</a:t>
            </a:r>
          </a:p>
        </xdr:txBody>
      </xdr:sp>
    </xdr:grpSp>
    <xdr:clientData/>
  </xdr:twoCellAnchor>
  <xdr:twoCellAnchor>
    <xdr:from>
      <xdr:col>4</xdr:col>
      <xdr:colOff>590779</xdr:colOff>
      <xdr:row>7</xdr:row>
      <xdr:rowOff>54441</xdr:rowOff>
    </xdr:from>
    <xdr:to>
      <xdr:col>6</xdr:col>
      <xdr:colOff>537942</xdr:colOff>
      <xdr:row>12</xdr:row>
      <xdr:rowOff>95631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>
          <a:stCxn id="207" idx="21"/>
          <a:endCxn id="10" idx="3"/>
        </xdr:cNvCxnSpPr>
      </xdr:nvCxnSpPr>
      <xdr:spPr>
        <a:xfrm flipV="1">
          <a:off x="3646717" y="1999129"/>
          <a:ext cx="1475131" cy="1430252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64017</xdr:colOff>
      <xdr:row>1</xdr:row>
      <xdr:rowOff>60823</xdr:rowOff>
    </xdr:from>
    <xdr:to>
      <xdr:col>9</xdr:col>
      <xdr:colOff>417222</xdr:colOff>
      <xdr:row>36</xdr:row>
      <xdr:rowOff>6043</xdr:rowOff>
    </xdr:to>
    <xdr:grpSp>
      <xdr:nvGrpSpPr>
        <xdr:cNvPr id="237" name="Group 1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GrpSpPr>
          <a:grpSpLocks noChangeAspect="1"/>
        </xdr:cNvGrpSpPr>
      </xdr:nvGrpSpPr>
      <xdr:grpSpPr bwMode="auto">
        <a:xfrm>
          <a:off x="64017" y="332966"/>
          <a:ext cx="7211205" cy="8572148"/>
          <a:chOff x="0" y="-1843"/>
          <a:chExt cx="9346" cy="11032"/>
        </a:xfrm>
      </xdr:grpSpPr>
      <xdr:sp macro="" textlink="">
        <xdr:nvSpPr>
          <xdr:cNvPr id="238" name="Freeform 48">
            <a:extLst>
              <a:ext uri="{FF2B5EF4-FFF2-40B4-BE49-F238E27FC236}">
                <a16:creationId xmlns:a16="http://schemas.microsoft.com/office/drawing/2014/main" id="{00000000-0008-0000-0200-0000EE000000}"/>
              </a:ext>
            </a:extLst>
          </xdr:cNvPr>
          <xdr:cNvSpPr>
            <a:spLocks/>
          </xdr:cNvSpPr>
        </xdr:nvSpPr>
        <xdr:spPr bwMode="auto">
          <a:xfrm>
            <a:off x="4008" y="0"/>
            <a:ext cx="1612" cy="1021"/>
          </a:xfrm>
          <a:custGeom>
            <a:avLst/>
            <a:gdLst>
              <a:gd name="T0" fmla="*/ 1016 w 1612"/>
              <a:gd name="T1" fmla="*/ 696 h 2043"/>
              <a:gd name="T2" fmla="*/ 956 w 1612"/>
              <a:gd name="T3" fmla="*/ 560 h 2043"/>
              <a:gd name="T4" fmla="*/ 867 w 1612"/>
              <a:gd name="T5" fmla="*/ 574 h 2043"/>
              <a:gd name="T6" fmla="*/ 782 w 1612"/>
              <a:gd name="T7" fmla="*/ 692 h 2043"/>
              <a:gd name="T8" fmla="*/ 736 w 1612"/>
              <a:gd name="T9" fmla="*/ 654 h 2043"/>
              <a:gd name="T10" fmla="*/ 692 w 1612"/>
              <a:gd name="T11" fmla="*/ 494 h 2043"/>
              <a:gd name="T12" fmla="*/ 642 w 1612"/>
              <a:gd name="T13" fmla="*/ 492 h 2043"/>
              <a:gd name="T14" fmla="*/ 622 w 1612"/>
              <a:gd name="T15" fmla="*/ 412 h 2043"/>
              <a:gd name="T16" fmla="*/ 638 w 1612"/>
              <a:gd name="T17" fmla="*/ 234 h 2043"/>
              <a:gd name="T18" fmla="*/ 600 w 1612"/>
              <a:gd name="T19" fmla="*/ 50 h 2043"/>
              <a:gd name="T20" fmla="*/ 557 w 1612"/>
              <a:gd name="T21" fmla="*/ 0 h 2043"/>
              <a:gd name="T22" fmla="*/ 302 w 1612"/>
              <a:gd name="T23" fmla="*/ 126 h 2043"/>
              <a:gd name="T24" fmla="*/ 98 w 1612"/>
              <a:gd name="T25" fmla="*/ 256 h 2043"/>
              <a:gd name="T26" fmla="*/ 9 w 1612"/>
              <a:gd name="T27" fmla="*/ 408 h 2043"/>
              <a:gd name="T28" fmla="*/ 8 w 1612"/>
              <a:gd name="T29" fmla="*/ 959 h 2043"/>
              <a:gd name="T30" fmla="*/ 53 w 1612"/>
              <a:gd name="T31" fmla="*/ 1065 h 2043"/>
              <a:gd name="T32" fmla="*/ 11 w 1612"/>
              <a:gd name="T33" fmla="*/ 1013 h 2043"/>
              <a:gd name="T34" fmla="*/ 0 w 1612"/>
              <a:gd name="T35" fmla="*/ 1193 h 2043"/>
              <a:gd name="T36" fmla="*/ 7 w 1612"/>
              <a:gd name="T37" fmla="*/ 1309 h 2043"/>
              <a:gd name="T38" fmla="*/ 43 w 1612"/>
              <a:gd name="T39" fmla="*/ 1359 h 2043"/>
              <a:gd name="T40" fmla="*/ 222 w 1612"/>
              <a:gd name="T41" fmla="*/ 1403 h 2043"/>
              <a:gd name="T42" fmla="*/ 237 w 1612"/>
              <a:gd name="T43" fmla="*/ 1495 h 2043"/>
              <a:gd name="T44" fmla="*/ 345 w 1612"/>
              <a:gd name="T45" fmla="*/ 1669 h 2043"/>
              <a:gd name="T46" fmla="*/ 528 w 1612"/>
              <a:gd name="T47" fmla="*/ 1595 h 2043"/>
              <a:gd name="T48" fmla="*/ 488 w 1612"/>
              <a:gd name="T49" fmla="*/ 1767 h 2043"/>
              <a:gd name="T50" fmla="*/ 515 w 1612"/>
              <a:gd name="T51" fmla="*/ 1863 h 2043"/>
              <a:gd name="T52" fmla="*/ 552 w 1612"/>
              <a:gd name="T53" fmla="*/ 1771 h 2043"/>
              <a:gd name="T54" fmla="*/ 682 w 1612"/>
              <a:gd name="T55" fmla="*/ 1875 h 2043"/>
              <a:gd name="T56" fmla="*/ 695 w 1612"/>
              <a:gd name="T57" fmla="*/ 1791 h 2043"/>
              <a:gd name="T58" fmla="*/ 738 w 1612"/>
              <a:gd name="T59" fmla="*/ 1931 h 2043"/>
              <a:gd name="T60" fmla="*/ 774 w 1612"/>
              <a:gd name="T61" fmla="*/ 1881 h 2043"/>
              <a:gd name="T62" fmla="*/ 787 w 1612"/>
              <a:gd name="T63" fmla="*/ 1977 h 2043"/>
              <a:gd name="T64" fmla="*/ 917 w 1612"/>
              <a:gd name="T65" fmla="*/ 1923 h 2043"/>
              <a:gd name="T66" fmla="*/ 967 w 1612"/>
              <a:gd name="T67" fmla="*/ 2001 h 2043"/>
              <a:gd name="T68" fmla="*/ 1160 w 1612"/>
              <a:gd name="T69" fmla="*/ 1983 h 2043"/>
              <a:gd name="T70" fmla="*/ 1200 w 1612"/>
              <a:gd name="T71" fmla="*/ 1915 h 2043"/>
              <a:gd name="T72" fmla="*/ 1236 w 1612"/>
              <a:gd name="T73" fmla="*/ 1969 h 2043"/>
              <a:gd name="T74" fmla="*/ 1316 w 1612"/>
              <a:gd name="T75" fmla="*/ 1913 h 2043"/>
              <a:gd name="T76" fmla="*/ 1562 w 1612"/>
              <a:gd name="T77" fmla="*/ 2043 h 2043"/>
              <a:gd name="T78" fmla="*/ 1612 w 1612"/>
              <a:gd name="T79" fmla="*/ 1851 h 2043"/>
              <a:gd name="T80" fmla="*/ 1566 w 1612"/>
              <a:gd name="T81" fmla="*/ 1687 h 2043"/>
              <a:gd name="T82" fmla="*/ 1598 w 1612"/>
              <a:gd name="T83" fmla="*/ 1491 h 2043"/>
              <a:gd name="T84" fmla="*/ 1555 w 1612"/>
              <a:gd name="T85" fmla="*/ 1511 h 2043"/>
              <a:gd name="T86" fmla="*/ 1492 w 1612"/>
              <a:gd name="T87" fmla="*/ 1359 h 2043"/>
              <a:gd name="T88" fmla="*/ 1400 w 1612"/>
              <a:gd name="T89" fmla="*/ 1393 h 2043"/>
              <a:gd name="T90" fmla="*/ 1316 w 1612"/>
              <a:gd name="T91" fmla="*/ 1353 h 2043"/>
              <a:gd name="T92" fmla="*/ 1282 w 1612"/>
              <a:gd name="T93" fmla="*/ 1413 h 2043"/>
              <a:gd name="T94" fmla="*/ 1249 w 1612"/>
              <a:gd name="T95" fmla="*/ 1135 h 2043"/>
              <a:gd name="T96" fmla="*/ 1166 w 1612"/>
              <a:gd name="T97" fmla="*/ 1097 h 2043"/>
              <a:gd name="T98" fmla="*/ 1149 w 1612"/>
              <a:gd name="T99" fmla="*/ 1013 h 2043"/>
              <a:gd name="T100" fmla="*/ 1104 w 1612"/>
              <a:gd name="T101" fmla="*/ 1077 h 2043"/>
              <a:gd name="T102" fmla="*/ 1056 w 1612"/>
              <a:gd name="T103" fmla="*/ 1045 h 2043"/>
              <a:gd name="T104" fmla="*/ 1009 w 1612"/>
              <a:gd name="T105" fmla="*/ 786 h 2043"/>
              <a:gd name="T106" fmla="*/ 1016 w 1612"/>
              <a:gd name="T107" fmla="*/ 696 h 2043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1612"/>
              <a:gd name="T163" fmla="*/ 0 h 2043"/>
              <a:gd name="T164" fmla="*/ 1612 w 1612"/>
              <a:gd name="T165" fmla="*/ 2043 h 2043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1612" h="2043">
                <a:moveTo>
                  <a:pt x="1016" y="696"/>
                </a:moveTo>
                <a:lnTo>
                  <a:pt x="956" y="560"/>
                </a:lnTo>
                <a:lnTo>
                  <a:pt x="867" y="574"/>
                </a:lnTo>
                <a:lnTo>
                  <a:pt x="782" y="692"/>
                </a:lnTo>
                <a:lnTo>
                  <a:pt x="736" y="654"/>
                </a:lnTo>
                <a:lnTo>
                  <a:pt x="692" y="494"/>
                </a:lnTo>
                <a:lnTo>
                  <a:pt x="642" y="492"/>
                </a:lnTo>
                <a:lnTo>
                  <a:pt x="622" y="412"/>
                </a:lnTo>
                <a:lnTo>
                  <a:pt x="638" y="234"/>
                </a:lnTo>
                <a:lnTo>
                  <a:pt x="600" y="50"/>
                </a:lnTo>
                <a:lnTo>
                  <a:pt x="557" y="0"/>
                </a:lnTo>
                <a:lnTo>
                  <a:pt x="302" y="126"/>
                </a:lnTo>
                <a:lnTo>
                  <a:pt x="98" y="256"/>
                </a:lnTo>
                <a:lnTo>
                  <a:pt x="9" y="408"/>
                </a:lnTo>
                <a:lnTo>
                  <a:pt x="8" y="959"/>
                </a:lnTo>
                <a:lnTo>
                  <a:pt x="53" y="1065"/>
                </a:lnTo>
                <a:lnTo>
                  <a:pt x="11" y="1013"/>
                </a:lnTo>
                <a:lnTo>
                  <a:pt x="0" y="1193"/>
                </a:lnTo>
                <a:lnTo>
                  <a:pt x="7" y="1309"/>
                </a:lnTo>
                <a:lnTo>
                  <a:pt x="43" y="1359"/>
                </a:lnTo>
                <a:lnTo>
                  <a:pt x="222" y="1403"/>
                </a:lnTo>
                <a:lnTo>
                  <a:pt x="237" y="1495"/>
                </a:lnTo>
                <a:lnTo>
                  <a:pt x="345" y="1669"/>
                </a:lnTo>
                <a:lnTo>
                  <a:pt x="528" y="1595"/>
                </a:lnTo>
                <a:lnTo>
                  <a:pt x="488" y="1767"/>
                </a:lnTo>
                <a:lnTo>
                  <a:pt x="515" y="1863"/>
                </a:lnTo>
                <a:lnTo>
                  <a:pt x="552" y="1771"/>
                </a:lnTo>
                <a:lnTo>
                  <a:pt x="682" y="1875"/>
                </a:lnTo>
                <a:lnTo>
                  <a:pt x="695" y="1791"/>
                </a:lnTo>
                <a:lnTo>
                  <a:pt x="738" y="1931"/>
                </a:lnTo>
                <a:lnTo>
                  <a:pt x="774" y="1881"/>
                </a:lnTo>
                <a:lnTo>
                  <a:pt x="787" y="1977"/>
                </a:lnTo>
                <a:lnTo>
                  <a:pt x="917" y="1923"/>
                </a:lnTo>
                <a:lnTo>
                  <a:pt x="967" y="2001"/>
                </a:lnTo>
                <a:lnTo>
                  <a:pt x="1160" y="1983"/>
                </a:lnTo>
                <a:lnTo>
                  <a:pt x="1200" y="1915"/>
                </a:lnTo>
                <a:lnTo>
                  <a:pt x="1236" y="1969"/>
                </a:lnTo>
                <a:lnTo>
                  <a:pt x="1316" y="1913"/>
                </a:lnTo>
                <a:lnTo>
                  <a:pt x="1562" y="2043"/>
                </a:lnTo>
                <a:lnTo>
                  <a:pt x="1612" y="1851"/>
                </a:lnTo>
                <a:lnTo>
                  <a:pt x="1566" y="1687"/>
                </a:lnTo>
                <a:lnTo>
                  <a:pt x="1598" y="1491"/>
                </a:lnTo>
                <a:lnTo>
                  <a:pt x="1555" y="1511"/>
                </a:lnTo>
                <a:lnTo>
                  <a:pt x="1492" y="1359"/>
                </a:lnTo>
                <a:lnTo>
                  <a:pt x="1400" y="1393"/>
                </a:lnTo>
                <a:lnTo>
                  <a:pt x="1316" y="1353"/>
                </a:lnTo>
                <a:lnTo>
                  <a:pt x="1282" y="1413"/>
                </a:lnTo>
                <a:lnTo>
                  <a:pt x="1249" y="1135"/>
                </a:lnTo>
                <a:lnTo>
                  <a:pt x="1166" y="1097"/>
                </a:lnTo>
                <a:lnTo>
                  <a:pt x="1149" y="1013"/>
                </a:lnTo>
                <a:lnTo>
                  <a:pt x="1104" y="1077"/>
                </a:lnTo>
                <a:lnTo>
                  <a:pt x="1056" y="1045"/>
                </a:lnTo>
                <a:lnTo>
                  <a:pt x="1009" y="786"/>
                </a:lnTo>
                <a:lnTo>
                  <a:pt x="1016" y="696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39" name="Freeform 47">
            <a:extLst>
              <a:ext uri="{FF2B5EF4-FFF2-40B4-BE49-F238E27FC236}">
                <a16:creationId xmlns:a16="http://schemas.microsoft.com/office/drawing/2014/main" id="{00000000-0008-0000-0200-0000EF000000}"/>
              </a:ext>
            </a:extLst>
          </xdr:cNvPr>
          <xdr:cNvSpPr>
            <a:spLocks/>
          </xdr:cNvSpPr>
        </xdr:nvSpPr>
        <xdr:spPr bwMode="auto">
          <a:xfrm>
            <a:off x="3887" y="680"/>
            <a:ext cx="1748" cy="1413"/>
          </a:xfrm>
          <a:custGeom>
            <a:avLst/>
            <a:gdLst>
              <a:gd name="T0" fmla="*/ 1357 w 1748"/>
              <a:gd name="T1" fmla="*/ 610 h 2827"/>
              <a:gd name="T2" fmla="*/ 1281 w 1748"/>
              <a:gd name="T3" fmla="*/ 624 h 2827"/>
              <a:gd name="T4" fmla="*/ 1038 w 1748"/>
              <a:gd name="T5" fmla="*/ 564 h 2827"/>
              <a:gd name="T6" fmla="*/ 895 w 1748"/>
              <a:gd name="T7" fmla="*/ 522 h 2827"/>
              <a:gd name="T8" fmla="*/ 816 w 1748"/>
              <a:gd name="T9" fmla="*/ 432 h 2827"/>
              <a:gd name="T10" fmla="*/ 673 w 1748"/>
              <a:gd name="T11" fmla="*/ 412 h 2827"/>
              <a:gd name="T12" fmla="*/ 609 w 1748"/>
              <a:gd name="T13" fmla="*/ 408 h 2827"/>
              <a:gd name="T14" fmla="*/ 466 w 1748"/>
              <a:gd name="T15" fmla="*/ 310 h 2827"/>
              <a:gd name="T16" fmla="*/ 343 w 1748"/>
              <a:gd name="T17" fmla="*/ 44 h 2827"/>
              <a:gd name="T18" fmla="*/ 106 w 1748"/>
              <a:gd name="T19" fmla="*/ 46 h 2827"/>
              <a:gd name="T20" fmla="*/ 148 w 1748"/>
              <a:gd name="T21" fmla="*/ 306 h 2827"/>
              <a:gd name="T22" fmla="*/ 2 w 1748"/>
              <a:gd name="T23" fmla="*/ 540 h 2827"/>
              <a:gd name="T24" fmla="*/ 189 w 1748"/>
              <a:gd name="T25" fmla="*/ 870 h 2827"/>
              <a:gd name="T26" fmla="*/ 194 w 1748"/>
              <a:gd name="T27" fmla="*/ 1270 h 2827"/>
              <a:gd name="T28" fmla="*/ 196 w 1748"/>
              <a:gd name="T29" fmla="*/ 1783 h 2827"/>
              <a:gd name="T30" fmla="*/ 190 w 1748"/>
              <a:gd name="T31" fmla="*/ 2117 h 2827"/>
              <a:gd name="T32" fmla="*/ 299 w 1748"/>
              <a:gd name="T33" fmla="*/ 2249 h 2827"/>
              <a:gd name="T34" fmla="*/ 536 w 1748"/>
              <a:gd name="T35" fmla="*/ 2261 h 2827"/>
              <a:gd name="T36" fmla="*/ 737 w 1748"/>
              <a:gd name="T37" fmla="*/ 2407 h 2827"/>
              <a:gd name="T38" fmla="*/ 872 w 1748"/>
              <a:gd name="T39" fmla="*/ 2371 h 2827"/>
              <a:gd name="T40" fmla="*/ 1035 w 1748"/>
              <a:gd name="T41" fmla="*/ 2329 h 2827"/>
              <a:gd name="T42" fmla="*/ 1103 w 1748"/>
              <a:gd name="T43" fmla="*/ 2427 h 2827"/>
              <a:gd name="T44" fmla="*/ 1153 w 1748"/>
              <a:gd name="T45" fmla="*/ 2643 h 2827"/>
              <a:gd name="T46" fmla="*/ 1293 w 1748"/>
              <a:gd name="T47" fmla="*/ 2823 h 2827"/>
              <a:gd name="T48" fmla="*/ 1294 w 1748"/>
              <a:gd name="T49" fmla="*/ 2827 h 2827"/>
              <a:gd name="T50" fmla="*/ 1412 w 1748"/>
              <a:gd name="T51" fmla="*/ 2513 h 2827"/>
              <a:gd name="T52" fmla="*/ 1387 w 1748"/>
              <a:gd name="T53" fmla="*/ 2391 h 2827"/>
              <a:gd name="T54" fmla="*/ 1445 w 1748"/>
              <a:gd name="T55" fmla="*/ 2251 h 2827"/>
              <a:gd name="T56" fmla="*/ 1416 w 1748"/>
              <a:gd name="T57" fmla="*/ 1923 h 2827"/>
              <a:gd name="T58" fmla="*/ 1618 w 1748"/>
              <a:gd name="T59" fmla="*/ 1857 h 2827"/>
              <a:gd name="T60" fmla="*/ 1628 w 1748"/>
              <a:gd name="T61" fmla="*/ 1332 h 2827"/>
              <a:gd name="T62" fmla="*/ 1748 w 1748"/>
              <a:gd name="T63" fmla="*/ 1104 h 2827"/>
              <a:gd name="T64" fmla="*/ 1748 w 1748"/>
              <a:gd name="T65" fmla="*/ 902 h 2827"/>
              <a:gd name="T66" fmla="*/ 1734 w 1748"/>
              <a:gd name="T67" fmla="*/ 722 h 2827"/>
              <a:gd name="T68" fmla="*/ 1437 w 1748"/>
              <a:gd name="T69" fmla="*/ 554 h 2827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1748"/>
              <a:gd name="T106" fmla="*/ 0 h 2827"/>
              <a:gd name="T107" fmla="*/ 1748 w 1748"/>
              <a:gd name="T108" fmla="*/ 2827 h 2827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1748" h="2827">
                <a:moveTo>
                  <a:pt x="1437" y="554"/>
                </a:moveTo>
                <a:lnTo>
                  <a:pt x="1357" y="610"/>
                </a:lnTo>
                <a:lnTo>
                  <a:pt x="1321" y="556"/>
                </a:lnTo>
                <a:lnTo>
                  <a:pt x="1281" y="624"/>
                </a:lnTo>
                <a:lnTo>
                  <a:pt x="1088" y="642"/>
                </a:lnTo>
                <a:lnTo>
                  <a:pt x="1038" y="564"/>
                </a:lnTo>
                <a:lnTo>
                  <a:pt x="908" y="618"/>
                </a:lnTo>
                <a:lnTo>
                  <a:pt x="895" y="522"/>
                </a:lnTo>
                <a:lnTo>
                  <a:pt x="859" y="572"/>
                </a:lnTo>
                <a:lnTo>
                  <a:pt x="816" y="432"/>
                </a:lnTo>
                <a:lnTo>
                  <a:pt x="803" y="516"/>
                </a:lnTo>
                <a:lnTo>
                  <a:pt x="673" y="412"/>
                </a:lnTo>
                <a:lnTo>
                  <a:pt x="636" y="504"/>
                </a:lnTo>
                <a:lnTo>
                  <a:pt x="609" y="408"/>
                </a:lnTo>
                <a:lnTo>
                  <a:pt x="649" y="236"/>
                </a:lnTo>
                <a:lnTo>
                  <a:pt x="466" y="310"/>
                </a:lnTo>
                <a:lnTo>
                  <a:pt x="358" y="136"/>
                </a:lnTo>
                <a:lnTo>
                  <a:pt x="343" y="44"/>
                </a:lnTo>
                <a:lnTo>
                  <a:pt x="164" y="0"/>
                </a:lnTo>
                <a:lnTo>
                  <a:pt x="106" y="46"/>
                </a:lnTo>
                <a:lnTo>
                  <a:pt x="101" y="136"/>
                </a:lnTo>
                <a:lnTo>
                  <a:pt x="148" y="306"/>
                </a:lnTo>
                <a:lnTo>
                  <a:pt x="105" y="260"/>
                </a:lnTo>
                <a:lnTo>
                  <a:pt x="2" y="540"/>
                </a:lnTo>
                <a:lnTo>
                  <a:pt x="0" y="544"/>
                </a:lnTo>
                <a:lnTo>
                  <a:pt x="189" y="870"/>
                </a:lnTo>
                <a:lnTo>
                  <a:pt x="242" y="1126"/>
                </a:lnTo>
                <a:lnTo>
                  <a:pt x="194" y="1270"/>
                </a:lnTo>
                <a:lnTo>
                  <a:pt x="216" y="1537"/>
                </a:lnTo>
                <a:lnTo>
                  <a:pt x="196" y="1783"/>
                </a:lnTo>
                <a:lnTo>
                  <a:pt x="250" y="2041"/>
                </a:lnTo>
                <a:lnTo>
                  <a:pt x="190" y="2117"/>
                </a:lnTo>
                <a:lnTo>
                  <a:pt x="212" y="2215"/>
                </a:lnTo>
                <a:lnTo>
                  <a:pt x="299" y="2249"/>
                </a:lnTo>
                <a:lnTo>
                  <a:pt x="395" y="2193"/>
                </a:lnTo>
                <a:lnTo>
                  <a:pt x="536" y="2261"/>
                </a:lnTo>
                <a:lnTo>
                  <a:pt x="571" y="2209"/>
                </a:lnTo>
                <a:lnTo>
                  <a:pt x="737" y="2407"/>
                </a:lnTo>
                <a:lnTo>
                  <a:pt x="842" y="2435"/>
                </a:lnTo>
                <a:lnTo>
                  <a:pt x="872" y="2371"/>
                </a:lnTo>
                <a:lnTo>
                  <a:pt x="911" y="2421"/>
                </a:lnTo>
                <a:lnTo>
                  <a:pt x="1035" y="2329"/>
                </a:lnTo>
                <a:lnTo>
                  <a:pt x="1076" y="2351"/>
                </a:lnTo>
                <a:lnTo>
                  <a:pt x="1103" y="2427"/>
                </a:lnTo>
                <a:lnTo>
                  <a:pt x="1092" y="2513"/>
                </a:lnTo>
                <a:lnTo>
                  <a:pt x="1153" y="2643"/>
                </a:lnTo>
                <a:lnTo>
                  <a:pt x="1293" y="2825"/>
                </a:lnTo>
                <a:lnTo>
                  <a:pt x="1293" y="2823"/>
                </a:lnTo>
                <a:lnTo>
                  <a:pt x="1293" y="2825"/>
                </a:lnTo>
                <a:lnTo>
                  <a:pt x="1294" y="2827"/>
                </a:lnTo>
                <a:lnTo>
                  <a:pt x="1295" y="2827"/>
                </a:lnTo>
                <a:lnTo>
                  <a:pt x="1412" y="2513"/>
                </a:lnTo>
                <a:lnTo>
                  <a:pt x="1373" y="2477"/>
                </a:lnTo>
                <a:lnTo>
                  <a:pt x="1387" y="2391"/>
                </a:lnTo>
                <a:lnTo>
                  <a:pt x="1362" y="2317"/>
                </a:lnTo>
                <a:lnTo>
                  <a:pt x="1445" y="2251"/>
                </a:lnTo>
                <a:lnTo>
                  <a:pt x="1396" y="2003"/>
                </a:lnTo>
                <a:lnTo>
                  <a:pt x="1416" y="1923"/>
                </a:lnTo>
                <a:lnTo>
                  <a:pt x="1537" y="1799"/>
                </a:lnTo>
                <a:lnTo>
                  <a:pt x="1618" y="1857"/>
                </a:lnTo>
                <a:lnTo>
                  <a:pt x="1634" y="1769"/>
                </a:lnTo>
                <a:lnTo>
                  <a:pt x="1628" y="1332"/>
                </a:lnTo>
                <a:lnTo>
                  <a:pt x="1671" y="1322"/>
                </a:lnTo>
                <a:lnTo>
                  <a:pt x="1748" y="1104"/>
                </a:lnTo>
                <a:lnTo>
                  <a:pt x="1727" y="1010"/>
                </a:lnTo>
                <a:lnTo>
                  <a:pt x="1748" y="902"/>
                </a:lnTo>
                <a:lnTo>
                  <a:pt x="1735" y="722"/>
                </a:lnTo>
                <a:lnTo>
                  <a:pt x="1734" y="722"/>
                </a:lnTo>
                <a:lnTo>
                  <a:pt x="1734" y="718"/>
                </a:lnTo>
                <a:lnTo>
                  <a:pt x="1437" y="554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40" name="Freeform 46">
            <a:extLst>
              <a:ext uri="{FF2B5EF4-FFF2-40B4-BE49-F238E27FC236}">
                <a16:creationId xmlns:a16="http://schemas.microsoft.com/office/drawing/2014/main" id="{00000000-0008-0000-0200-0000F0000000}"/>
              </a:ext>
            </a:extLst>
          </xdr:cNvPr>
          <xdr:cNvSpPr>
            <a:spLocks/>
          </xdr:cNvSpPr>
        </xdr:nvSpPr>
        <xdr:spPr bwMode="auto">
          <a:xfrm>
            <a:off x="1848" y="1205"/>
            <a:ext cx="1746" cy="1504"/>
          </a:xfrm>
          <a:custGeom>
            <a:avLst/>
            <a:gdLst>
              <a:gd name="T0" fmla="*/ 1397 w 1746"/>
              <a:gd name="T1" fmla="*/ 1375 h 3006"/>
              <a:gd name="T2" fmla="*/ 1376 w 1746"/>
              <a:gd name="T3" fmla="*/ 995 h 3006"/>
              <a:gd name="T4" fmla="*/ 1367 w 1746"/>
              <a:gd name="T5" fmla="*/ 931 h 3006"/>
              <a:gd name="T6" fmla="*/ 1263 w 1746"/>
              <a:gd name="T7" fmla="*/ 709 h 3006"/>
              <a:gd name="T8" fmla="*/ 1041 w 1746"/>
              <a:gd name="T9" fmla="*/ 921 h 3006"/>
              <a:gd name="T10" fmla="*/ 720 w 1746"/>
              <a:gd name="T11" fmla="*/ 771 h 3006"/>
              <a:gd name="T12" fmla="*/ 492 w 1746"/>
              <a:gd name="T13" fmla="*/ 741 h 3006"/>
              <a:gd name="T14" fmla="*/ 431 w 1746"/>
              <a:gd name="T15" fmla="*/ 178 h 3006"/>
              <a:gd name="T16" fmla="*/ 316 w 1746"/>
              <a:gd name="T17" fmla="*/ 72 h 3006"/>
              <a:gd name="T18" fmla="*/ 177 w 1746"/>
              <a:gd name="T19" fmla="*/ 140 h 3006"/>
              <a:gd name="T20" fmla="*/ 0 w 1746"/>
              <a:gd name="T21" fmla="*/ 84 h 3006"/>
              <a:gd name="T22" fmla="*/ 58 w 1746"/>
              <a:gd name="T23" fmla="*/ 290 h 3006"/>
              <a:gd name="T24" fmla="*/ 68 w 1746"/>
              <a:gd name="T25" fmla="*/ 663 h 3006"/>
              <a:gd name="T26" fmla="*/ 177 w 1746"/>
              <a:gd name="T27" fmla="*/ 1253 h 3006"/>
              <a:gd name="T28" fmla="*/ 200 w 1746"/>
              <a:gd name="T29" fmla="*/ 1521 h 3006"/>
              <a:gd name="T30" fmla="*/ 229 w 1746"/>
              <a:gd name="T31" fmla="*/ 1985 h 3006"/>
              <a:gd name="T32" fmla="*/ 308 w 1746"/>
              <a:gd name="T33" fmla="*/ 1973 h 3006"/>
              <a:gd name="T34" fmla="*/ 180 w 1746"/>
              <a:gd name="T35" fmla="*/ 2089 h 3006"/>
              <a:gd name="T36" fmla="*/ 249 w 1746"/>
              <a:gd name="T37" fmla="*/ 2386 h 3006"/>
              <a:gd name="T38" fmla="*/ 399 w 1746"/>
              <a:gd name="T39" fmla="*/ 2269 h 3006"/>
              <a:gd name="T40" fmla="*/ 483 w 1746"/>
              <a:gd name="T41" fmla="*/ 2340 h 3006"/>
              <a:gd name="T42" fmla="*/ 666 w 1746"/>
              <a:gd name="T43" fmla="*/ 2480 h 3006"/>
              <a:gd name="T44" fmla="*/ 741 w 1746"/>
              <a:gd name="T45" fmla="*/ 2482 h 3006"/>
              <a:gd name="T46" fmla="*/ 983 w 1746"/>
              <a:gd name="T47" fmla="*/ 2380 h 3006"/>
              <a:gd name="T48" fmla="*/ 1036 w 1746"/>
              <a:gd name="T49" fmla="*/ 2307 h 3006"/>
              <a:gd name="T50" fmla="*/ 1115 w 1746"/>
              <a:gd name="T51" fmla="*/ 2536 h 3006"/>
              <a:gd name="T52" fmla="*/ 1162 w 1746"/>
              <a:gd name="T53" fmla="*/ 2630 h 3006"/>
              <a:gd name="T54" fmla="*/ 1372 w 1746"/>
              <a:gd name="T55" fmla="*/ 2494 h 3006"/>
              <a:gd name="T56" fmla="*/ 1508 w 1746"/>
              <a:gd name="T57" fmla="*/ 2906 h 3006"/>
              <a:gd name="T58" fmla="*/ 1599 w 1746"/>
              <a:gd name="T59" fmla="*/ 2982 h 3006"/>
              <a:gd name="T60" fmla="*/ 1648 w 1746"/>
              <a:gd name="T61" fmla="*/ 3004 h 3006"/>
              <a:gd name="T62" fmla="*/ 1746 w 1746"/>
              <a:gd name="T63" fmla="*/ 2618 h 3006"/>
              <a:gd name="T64" fmla="*/ 1669 w 1746"/>
              <a:gd name="T65" fmla="*/ 2207 h 3006"/>
              <a:gd name="T66" fmla="*/ 1616 w 1746"/>
              <a:gd name="T67" fmla="*/ 2043 h 3006"/>
              <a:gd name="T68" fmla="*/ 1522 w 1746"/>
              <a:gd name="T69" fmla="*/ 1683 h 3006"/>
              <a:gd name="T70" fmla="*/ 1423 w 1746"/>
              <a:gd name="T71" fmla="*/ 1569 h 300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1746"/>
              <a:gd name="T109" fmla="*/ 0 h 3006"/>
              <a:gd name="T110" fmla="*/ 1746 w 1746"/>
              <a:gd name="T111" fmla="*/ 3006 h 3006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1746" h="3006">
                <a:moveTo>
                  <a:pt x="1432" y="1503"/>
                </a:moveTo>
                <a:lnTo>
                  <a:pt x="1397" y="1375"/>
                </a:lnTo>
                <a:lnTo>
                  <a:pt x="1418" y="1285"/>
                </a:lnTo>
                <a:lnTo>
                  <a:pt x="1376" y="995"/>
                </a:lnTo>
                <a:lnTo>
                  <a:pt x="1411" y="931"/>
                </a:lnTo>
                <a:lnTo>
                  <a:pt x="1367" y="931"/>
                </a:lnTo>
                <a:lnTo>
                  <a:pt x="1363" y="663"/>
                </a:lnTo>
                <a:lnTo>
                  <a:pt x="1263" y="709"/>
                </a:lnTo>
                <a:lnTo>
                  <a:pt x="1188" y="839"/>
                </a:lnTo>
                <a:lnTo>
                  <a:pt x="1041" y="921"/>
                </a:lnTo>
                <a:lnTo>
                  <a:pt x="911" y="813"/>
                </a:lnTo>
                <a:lnTo>
                  <a:pt x="720" y="771"/>
                </a:lnTo>
                <a:lnTo>
                  <a:pt x="574" y="669"/>
                </a:lnTo>
                <a:lnTo>
                  <a:pt x="492" y="741"/>
                </a:lnTo>
                <a:lnTo>
                  <a:pt x="394" y="418"/>
                </a:lnTo>
                <a:lnTo>
                  <a:pt x="431" y="178"/>
                </a:lnTo>
                <a:lnTo>
                  <a:pt x="416" y="94"/>
                </a:lnTo>
                <a:lnTo>
                  <a:pt x="316" y="72"/>
                </a:lnTo>
                <a:lnTo>
                  <a:pt x="277" y="128"/>
                </a:lnTo>
                <a:lnTo>
                  <a:pt x="177" y="140"/>
                </a:lnTo>
                <a:lnTo>
                  <a:pt x="3" y="0"/>
                </a:lnTo>
                <a:lnTo>
                  <a:pt x="0" y="84"/>
                </a:lnTo>
                <a:lnTo>
                  <a:pt x="50" y="140"/>
                </a:lnTo>
                <a:lnTo>
                  <a:pt x="58" y="290"/>
                </a:lnTo>
                <a:lnTo>
                  <a:pt x="29" y="352"/>
                </a:lnTo>
                <a:lnTo>
                  <a:pt x="68" y="663"/>
                </a:lnTo>
                <a:lnTo>
                  <a:pt x="198" y="945"/>
                </a:lnTo>
                <a:lnTo>
                  <a:pt x="177" y="1253"/>
                </a:lnTo>
                <a:lnTo>
                  <a:pt x="207" y="1337"/>
                </a:lnTo>
                <a:lnTo>
                  <a:pt x="200" y="1521"/>
                </a:lnTo>
                <a:lnTo>
                  <a:pt x="165" y="1697"/>
                </a:lnTo>
                <a:lnTo>
                  <a:pt x="229" y="1985"/>
                </a:lnTo>
                <a:lnTo>
                  <a:pt x="269" y="2023"/>
                </a:lnTo>
                <a:lnTo>
                  <a:pt x="308" y="1973"/>
                </a:lnTo>
                <a:lnTo>
                  <a:pt x="293" y="2065"/>
                </a:lnTo>
                <a:lnTo>
                  <a:pt x="180" y="2089"/>
                </a:lnTo>
                <a:lnTo>
                  <a:pt x="176" y="2093"/>
                </a:lnTo>
                <a:lnTo>
                  <a:pt x="249" y="2386"/>
                </a:lnTo>
                <a:lnTo>
                  <a:pt x="290" y="2414"/>
                </a:lnTo>
                <a:lnTo>
                  <a:pt x="399" y="2269"/>
                </a:lnTo>
                <a:lnTo>
                  <a:pt x="483" y="2338"/>
                </a:lnTo>
                <a:lnTo>
                  <a:pt x="483" y="2340"/>
                </a:lnTo>
                <a:lnTo>
                  <a:pt x="614" y="2364"/>
                </a:lnTo>
                <a:lnTo>
                  <a:pt x="666" y="2480"/>
                </a:lnTo>
                <a:lnTo>
                  <a:pt x="703" y="2430"/>
                </a:lnTo>
                <a:lnTo>
                  <a:pt x="741" y="2482"/>
                </a:lnTo>
                <a:lnTo>
                  <a:pt x="845" y="2382"/>
                </a:lnTo>
                <a:lnTo>
                  <a:pt x="983" y="2380"/>
                </a:lnTo>
                <a:lnTo>
                  <a:pt x="993" y="2299"/>
                </a:lnTo>
                <a:lnTo>
                  <a:pt x="1036" y="2307"/>
                </a:lnTo>
                <a:lnTo>
                  <a:pt x="1065" y="2488"/>
                </a:lnTo>
                <a:lnTo>
                  <a:pt x="1115" y="2536"/>
                </a:lnTo>
                <a:lnTo>
                  <a:pt x="1116" y="2624"/>
                </a:lnTo>
                <a:lnTo>
                  <a:pt x="1162" y="2630"/>
                </a:lnTo>
                <a:lnTo>
                  <a:pt x="1330" y="2450"/>
                </a:lnTo>
                <a:lnTo>
                  <a:pt x="1372" y="2494"/>
                </a:lnTo>
                <a:lnTo>
                  <a:pt x="1397" y="2756"/>
                </a:lnTo>
                <a:lnTo>
                  <a:pt x="1508" y="2906"/>
                </a:lnTo>
                <a:lnTo>
                  <a:pt x="1551" y="2874"/>
                </a:lnTo>
                <a:lnTo>
                  <a:pt x="1599" y="2982"/>
                </a:lnTo>
                <a:lnTo>
                  <a:pt x="1648" y="3006"/>
                </a:lnTo>
                <a:lnTo>
                  <a:pt x="1648" y="3004"/>
                </a:lnTo>
                <a:lnTo>
                  <a:pt x="1633" y="2776"/>
                </a:lnTo>
                <a:lnTo>
                  <a:pt x="1746" y="2618"/>
                </a:lnTo>
                <a:lnTo>
                  <a:pt x="1742" y="2340"/>
                </a:lnTo>
                <a:lnTo>
                  <a:pt x="1669" y="2207"/>
                </a:lnTo>
                <a:lnTo>
                  <a:pt x="1667" y="2109"/>
                </a:lnTo>
                <a:lnTo>
                  <a:pt x="1616" y="2043"/>
                </a:lnTo>
                <a:lnTo>
                  <a:pt x="1642" y="1975"/>
                </a:lnTo>
                <a:lnTo>
                  <a:pt x="1522" y="1683"/>
                </a:lnTo>
                <a:lnTo>
                  <a:pt x="1425" y="1667"/>
                </a:lnTo>
                <a:lnTo>
                  <a:pt x="1423" y="1569"/>
                </a:lnTo>
                <a:lnTo>
                  <a:pt x="1432" y="1503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grpSp>
        <xdr:nvGrpSpPr>
          <xdr:cNvPr id="241" name="Group 43">
            <a:extLst>
              <a:ext uri="{FF2B5EF4-FFF2-40B4-BE49-F238E27FC236}">
                <a16:creationId xmlns:a16="http://schemas.microsoft.com/office/drawing/2014/main" id="{00000000-0008-0000-0200-0000F1000000}"/>
              </a:ext>
            </a:extLst>
          </xdr:cNvPr>
          <xdr:cNvGrpSpPr>
            <a:grpSpLocks/>
          </xdr:cNvGrpSpPr>
        </xdr:nvGrpSpPr>
        <xdr:grpSpPr bwMode="auto">
          <a:xfrm>
            <a:off x="0" y="1960"/>
            <a:ext cx="2336" cy="1484"/>
            <a:chOff x="0" y="1960"/>
            <a:chExt cx="2336" cy="1484"/>
          </a:xfrm>
        </xdr:grpSpPr>
        <xdr:sp macro="" textlink="">
          <xdr:nvSpPr>
            <xdr:cNvPr id="268" name="Freeform 45">
              <a:extLst>
                <a:ext uri="{FF2B5EF4-FFF2-40B4-BE49-F238E27FC236}">
                  <a16:creationId xmlns:a16="http://schemas.microsoft.com/office/drawing/2014/main" id="{00000000-0008-0000-0200-00000C01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0" y="1960"/>
              <a:ext cx="2336" cy="1367"/>
            </a:xfrm>
            <a:custGeom>
              <a:avLst/>
              <a:gdLst>
                <a:gd name="T0" fmla="*/ 1322 w 2336"/>
                <a:gd name="T1" fmla="*/ 746 h 2734"/>
                <a:gd name="T2" fmla="*/ 1245 w 2336"/>
                <a:gd name="T3" fmla="*/ 458 h 2734"/>
                <a:gd name="T4" fmla="*/ 1140 w 2336"/>
                <a:gd name="T5" fmla="*/ 110 h 2734"/>
                <a:gd name="T6" fmla="*/ 1089 w 2336"/>
                <a:gd name="T7" fmla="*/ 12 h 2734"/>
                <a:gd name="T8" fmla="*/ 873 w 2336"/>
                <a:gd name="T9" fmla="*/ 112 h 2734"/>
                <a:gd name="T10" fmla="*/ 777 w 2336"/>
                <a:gd name="T11" fmla="*/ 340 h 2734"/>
                <a:gd name="T12" fmla="*/ 608 w 2336"/>
                <a:gd name="T13" fmla="*/ 280 h 2734"/>
                <a:gd name="T14" fmla="*/ 540 w 2336"/>
                <a:gd name="T15" fmla="*/ 402 h 2734"/>
                <a:gd name="T16" fmla="*/ 295 w 2336"/>
                <a:gd name="T17" fmla="*/ 254 h 2734"/>
                <a:gd name="T18" fmla="*/ 51 w 2336"/>
                <a:gd name="T19" fmla="*/ 438 h 2734"/>
                <a:gd name="T20" fmla="*/ 27 w 2336"/>
                <a:gd name="T21" fmla="*/ 855 h 2734"/>
                <a:gd name="T22" fmla="*/ 297 w 2336"/>
                <a:gd name="T23" fmla="*/ 746 h 2734"/>
                <a:gd name="T24" fmla="*/ 323 w 2336"/>
                <a:gd name="T25" fmla="*/ 859 h 2734"/>
                <a:gd name="T26" fmla="*/ 313 w 2336"/>
                <a:gd name="T27" fmla="*/ 1007 h 2734"/>
                <a:gd name="T28" fmla="*/ 298 w 2336"/>
                <a:gd name="T29" fmla="*/ 967 h 2734"/>
                <a:gd name="T30" fmla="*/ 126 w 2336"/>
                <a:gd name="T31" fmla="*/ 891 h 2734"/>
                <a:gd name="T32" fmla="*/ 166 w 2336"/>
                <a:gd name="T33" fmla="*/ 1079 h 2734"/>
                <a:gd name="T34" fmla="*/ 305 w 2336"/>
                <a:gd name="T35" fmla="*/ 1281 h 2734"/>
                <a:gd name="T36" fmla="*/ 51 w 2336"/>
                <a:gd name="T37" fmla="*/ 1355 h 2734"/>
                <a:gd name="T38" fmla="*/ 230 w 2336"/>
                <a:gd name="T39" fmla="*/ 1731 h 2734"/>
                <a:gd name="T40" fmla="*/ 382 w 2336"/>
                <a:gd name="T41" fmla="*/ 1791 h 2734"/>
                <a:gd name="T42" fmla="*/ 370 w 2336"/>
                <a:gd name="T43" fmla="*/ 1689 h 2734"/>
                <a:gd name="T44" fmla="*/ 413 w 2336"/>
                <a:gd name="T45" fmla="*/ 1677 h 2734"/>
                <a:gd name="T46" fmla="*/ 428 w 2336"/>
                <a:gd name="T47" fmla="*/ 1839 h 2734"/>
                <a:gd name="T48" fmla="*/ 613 w 2336"/>
                <a:gd name="T49" fmla="*/ 1951 h 2734"/>
                <a:gd name="T50" fmla="*/ 659 w 2336"/>
                <a:gd name="T51" fmla="*/ 1923 h 2734"/>
                <a:gd name="T52" fmla="*/ 751 w 2336"/>
                <a:gd name="T53" fmla="*/ 1981 h 2734"/>
                <a:gd name="T54" fmla="*/ 804 w 2336"/>
                <a:gd name="T55" fmla="*/ 2171 h 2734"/>
                <a:gd name="T56" fmla="*/ 847 w 2336"/>
                <a:gd name="T57" fmla="*/ 2043 h 2734"/>
                <a:gd name="T58" fmla="*/ 882 w 2336"/>
                <a:gd name="T59" fmla="*/ 2207 h 2734"/>
                <a:gd name="T60" fmla="*/ 942 w 2336"/>
                <a:gd name="T61" fmla="*/ 2257 h 2734"/>
                <a:gd name="T62" fmla="*/ 967 w 2336"/>
                <a:gd name="T63" fmla="*/ 2541 h 2734"/>
                <a:gd name="T64" fmla="*/ 1024 w 2336"/>
                <a:gd name="T65" fmla="*/ 2453 h 2734"/>
                <a:gd name="T66" fmla="*/ 1090 w 2336"/>
                <a:gd name="T67" fmla="*/ 2303 h 2734"/>
                <a:gd name="T68" fmla="*/ 1217 w 2336"/>
                <a:gd name="T69" fmla="*/ 2395 h 2734"/>
                <a:gd name="T70" fmla="*/ 1123 w 2336"/>
                <a:gd name="T71" fmla="*/ 2519 h 2734"/>
                <a:gd name="T72" fmla="*/ 1428 w 2336"/>
                <a:gd name="T73" fmla="*/ 2651 h 2734"/>
                <a:gd name="T74" fmla="*/ 1406 w 2336"/>
                <a:gd name="T75" fmla="*/ 2734 h 2734"/>
                <a:gd name="T76" fmla="*/ 1721 w 2336"/>
                <a:gd name="T77" fmla="*/ 2313 h 2734"/>
                <a:gd name="T78" fmla="*/ 2085 w 2336"/>
                <a:gd name="T79" fmla="*/ 2093 h 2734"/>
                <a:gd name="T80" fmla="*/ 2252 w 2336"/>
                <a:gd name="T81" fmla="*/ 1871 h 2734"/>
                <a:gd name="T82" fmla="*/ 2330 w 2336"/>
                <a:gd name="T83" fmla="*/ 1201 h 2734"/>
                <a:gd name="T84" fmla="*/ 2138 w 2336"/>
                <a:gd name="T85" fmla="*/ 905 h 2734"/>
                <a:gd name="T86" fmla="*/ 2023 w 2336"/>
                <a:gd name="T87" fmla="*/ 584 h 2734"/>
                <a:gd name="T88" fmla="*/ 1860 w 2336"/>
                <a:gd name="T89" fmla="*/ 408 h 2734"/>
                <a:gd name="T90" fmla="*/ 1788 w 2336"/>
                <a:gd name="T91" fmla="*/ 720 h 2734"/>
                <a:gd name="T92" fmla="*/ 1682 w 2336"/>
                <a:gd name="T93" fmla="*/ 526 h 2734"/>
                <a:gd name="T94" fmla="*/ 1604 w 2336"/>
                <a:gd name="T95" fmla="*/ 500 h 2734"/>
                <a:gd name="T96" fmla="*/ 2195 w 2336"/>
                <a:gd name="T97" fmla="*/ 2133 h 2734"/>
                <a:gd name="T98" fmla="*/ 2195 w 2336"/>
                <a:gd name="T99" fmla="*/ 2133 h 2734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w 2336"/>
                <a:gd name="T151" fmla="*/ 0 h 2734"/>
                <a:gd name="T152" fmla="*/ 2336 w 2336"/>
                <a:gd name="T153" fmla="*/ 2734 h 2734"/>
              </a:gdLst>
              <a:ahLst/>
              <a:cxnLst>
                <a:cxn ang="T100">
                  <a:pos x="T0" y="T1"/>
                </a:cxn>
                <a:cxn ang="T101">
                  <a:pos x="T2" y="T3"/>
                </a:cxn>
                <a:cxn ang="T102">
                  <a:pos x="T4" y="T5"/>
                </a:cxn>
                <a:cxn ang="T103">
                  <a:pos x="T6" y="T7"/>
                </a:cxn>
                <a:cxn ang="T104">
                  <a:pos x="T8" y="T9"/>
                </a:cxn>
                <a:cxn ang="T105">
                  <a:pos x="T10" y="T11"/>
                </a:cxn>
                <a:cxn ang="T106">
                  <a:pos x="T12" y="T13"/>
                </a:cxn>
                <a:cxn ang="T107">
                  <a:pos x="T14" y="T15"/>
                </a:cxn>
                <a:cxn ang="T108">
                  <a:pos x="T16" y="T17"/>
                </a:cxn>
                <a:cxn ang="T109">
                  <a:pos x="T18" y="T19"/>
                </a:cxn>
                <a:cxn ang="T110">
                  <a:pos x="T20" y="T21"/>
                </a:cxn>
                <a:cxn ang="T111">
                  <a:pos x="T22" y="T23"/>
                </a:cxn>
                <a:cxn ang="T112">
                  <a:pos x="T24" y="T25"/>
                </a:cxn>
                <a:cxn ang="T113">
                  <a:pos x="T26" y="T27"/>
                </a:cxn>
                <a:cxn ang="T114">
                  <a:pos x="T28" y="T29"/>
                </a:cxn>
                <a:cxn ang="T115">
                  <a:pos x="T30" y="T31"/>
                </a:cxn>
                <a:cxn ang="T116">
                  <a:pos x="T32" y="T33"/>
                </a:cxn>
                <a:cxn ang="T117">
                  <a:pos x="T34" y="T35"/>
                </a:cxn>
                <a:cxn ang="T118">
                  <a:pos x="T36" y="T37"/>
                </a:cxn>
                <a:cxn ang="T119">
                  <a:pos x="T38" y="T39"/>
                </a:cxn>
                <a:cxn ang="T120">
                  <a:pos x="T40" y="T41"/>
                </a:cxn>
                <a:cxn ang="T121">
                  <a:pos x="T42" y="T43"/>
                </a:cxn>
                <a:cxn ang="T122">
                  <a:pos x="T44" y="T45"/>
                </a:cxn>
                <a:cxn ang="T123">
                  <a:pos x="T46" y="T47"/>
                </a:cxn>
                <a:cxn ang="T124">
                  <a:pos x="T48" y="T49"/>
                </a:cxn>
                <a:cxn ang="T125">
                  <a:pos x="T50" y="T51"/>
                </a:cxn>
                <a:cxn ang="T126">
                  <a:pos x="T52" y="T53"/>
                </a:cxn>
                <a:cxn ang="T127">
                  <a:pos x="T54" y="T55"/>
                </a:cxn>
                <a:cxn ang="T128">
                  <a:pos x="T56" y="T57"/>
                </a:cxn>
                <a:cxn ang="T129">
                  <a:pos x="T58" y="T59"/>
                </a:cxn>
                <a:cxn ang="T130">
                  <a:pos x="T60" y="T61"/>
                </a:cxn>
                <a:cxn ang="T131">
                  <a:pos x="T62" y="T63"/>
                </a:cxn>
                <a:cxn ang="T132">
                  <a:pos x="T64" y="T65"/>
                </a:cxn>
                <a:cxn ang="T133">
                  <a:pos x="T66" y="T67"/>
                </a:cxn>
                <a:cxn ang="T134">
                  <a:pos x="T68" y="T69"/>
                </a:cxn>
                <a:cxn ang="T135">
                  <a:pos x="T70" y="T71"/>
                </a:cxn>
                <a:cxn ang="T136">
                  <a:pos x="T72" y="T73"/>
                </a:cxn>
                <a:cxn ang="T137">
                  <a:pos x="T74" y="T75"/>
                </a:cxn>
                <a:cxn ang="T138">
                  <a:pos x="T76" y="T77"/>
                </a:cxn>
                <a:cxn ang="T139">
                  <a:pos x="T78" y="T79"/>
                </a:cxn>
                <a:cxn ang="T140">
                  <a:pos x="T80" y="T81"/>
                </a:cxn>
                <a:cxn ang="T141">
                  <a:pos x="T82" y="T83"/>
                </a:cxn>
                <a:cxn ang="T142">
                  <a:pos x="T84" y="T85"/>
                </a:cxn>
                <a:cxn ang="T143">
                  <a:pos x="T86" y="T87"/>
                </a:cxn>
                <a:cxn ang="T144">
                  <a:pos x="T88" y="T89"/>
                </a:cxn>
                <a:cxn ang="T145">
                  <a:pos x="T90" y="T91"/>
                </a:cxn>
                <a:cxn ang="T146">
                  <a:pos x="T92" y="T93"/>
                </a:cxn>
                <a:cxn ang="T147">
                  <a:pos x="T94" y="T95"/>
                </a:cxn>
                <a:cxn ang="T148">
                  <a:pos x="T96" y="T97"/>
                </a:cxn>
                <a:cxn ang="T149">
                  <a:pos x="T98" y="T99"/>
                </a:cxn>
              </a:cxnLst>
              <a:rect l="T150" t="T151" r="T152" b="T153"/>
              <a:pathLst>
                <a:path w="2336" h="2734">
                  <a:moveTo>
                    <a:pt x="1541" y="464"/>
                  </a:moveTo>
                  <a:lnTo>
                    <a:pt x="1486" y="472"/>
                  </a:lnTo>
                  <a:lnTo>
                    <a:pt x="1322" y="746"/>
                  </a:lnTo>
                  <a:lnTo>
                    <a:pt x="1308" y="634"/>
                  </a:lnTo>
                  <a:lnTo>
                    <a:pt x="1246" y="552"/>
                  </a:lnTo>
                  <a:lnTo>
                    <a:pt x="1245" y="458"/>
                  </a:lnTo>
                  <a:lnTo>
                    <a:pt x="1175" y="216"/>
                  </a:lnTo>
                  <a:lnTo>
                    <a:pt x="1131" y="198"/>
                  </a:lnTo>
                  <a:lnTo>
                    <a:pt x="1140" y="110"/>
                  </a:lnTo>
                  <a:lnTo>
                    <a:pt x="1094" y="122"/>
                  </a:lnTo>
                  <a:lnTo>
                    <a:pt x="1069" y="214"/>
                  </a:lnTo>
                  <a:lnTo>
                    <a:pt x="1089" y="12"/>
                  </a:lnTo>
                  <a:lnTo>
                    <a:pt x="1017" y="110"/>
                  </a:lnTo>
                  <a:lnTo>
                    <a:pt x="1008" y="0"/>
                  </a:lnTo>
                  <a:lnTo>
                    <a:pt x="873" y="112"/>
                  </a:lnTo>
                  <a:lnTo>
                    <a:pt x="850" y="38"/>
                  </a:lnTo>
                  <a:lnTo>
                    <a:pt x="781" y="150"/>
                  </a:lnTo>
                  <a:lnTo>
                    <a:pt x="777" y="340"/>
                  </a:lnTo>
                  <a:lnTo>
                    <a:pt x="726" y="352"/>
                  </a:lnTo>
                  <a:lnTo>
                    <a:pt x="651" y="262"/>
                  </a:lnTo>
                  <a:lnTo>
                    <a:pt x="608" y="280"/>
                  </a:lnTo>
                  <a:lnTo>
                    <a:pt x="599" y="386"/>
                  </a:lnTo>
                  <a:lnTo>
                    <a:pt x="565" y="302"/>
                  </a:lnTo>
                  <a:lnTo>
                    <a:pt x="540" y="402"/>
                  </a:lnTo>
                  <a:lnTo>
                    <a:pt x="539" y="202"/>
                  </a:lnTo>
                  <a:lnTo>
                    <a:pt x="318" y="332"/>
                  </a:lnTo>
                  <a:lnTo>
                    <a:pt x="295" y="254"/>
                  </a:lnTo>
                  <a:lnTo>
                    <a:pt x="139" y="422"/>
                  </a:lnTo>
                  <a:lnTo>
                    <a:pt x="179" y="464"/>
                  </a:lnTo>
                  <a:lnTo>
                    <a:pt x="51" y="438"/>
                  </a:lnTo>
                  <a:lnTo>
                    <a:pt x="22" y="510"/>
                  </a:lnTo>
                  <a:lnTo>
                    <a:pt x="0" y="786"/>
                  </a:lnTo>
                  <a:lnTo>
                    <a:pt x="27" y="855"/>
                  </a:lnTo>
                  <a:lnTo>
                    <a:pt x="69" y="821"/>
                  </a:lnTo>
                  <a:lnTo>
                    <a:pt x="110" y="857"/>
                  </a:lnTo>
                  <a:lnTo>
                    <a:pt x="297" y="746"/>
                  </a:lnTo>
                  <a:lnTo>
                    <a:pt x="240" y="800"/>
                  </a:lnTo>
                  <a:lnTo>
                    <a:pt x="232" y="903"/>
                  </a:lnTo>
                  <a:lnTo>
                    <a:pt x="323" y="859"/>
                  </a:lnTo>
                  <a:lnTo>
                    <a:pt x="316" y="947"/>
                  </a:lnTo>
                  <a:lnTo>
                    <a:pt x="361" y="987"/>
                  </a:lnTo>
                  <a:lnTo>
                    <a:pt x="313" y="1007"/>
                  </a:lnTo>
                  <a:lnTo>
                    <a:pt x="410" y="1087"/>
                  </a:lnTo>
                  <a:lnTo>
                    <a:pt x="319" y="1045"/>
                  </a:lnTo>
                  <a:lnTo>
                    <a:pt x="298" y="967"/>
                  </a:lnTo>
                  <a:lnTo>
                    <a:pt x="241" y="999"/>
                  </a:lnTo>
                  <a:lnTo>
                    <a:pt x="152" y="965"/>
                  </a:lnTo>
                  <a:lnTo>
                    <a:pt x="126" y="891"/>
                  </a:lnTo>
                  <a:lnTo>
                    <a:pt x="102" y="1003"/>
                  </a:lnTo>
                  <a:lnTo>
                    <a:pt x="140" y="1163"/>
                  </a:lnTo>
                  <a:lnTo>
                    <a:pt x="166" y="1079"/>
                  </a:lnTo>
                  <a:lnTo>
                    <a:pt x="209" y="1085"/>
                  </a:lnTo>
                  <a:lnTo>
                    <a:pt x="292" y="1183"/>
                  </a:lnTo>
                  <a:lnTo>
                    <a:pt x="305" y="1281"/>
                  </a:lnTo>
                  <a:lnTo>
                    <a:pt x="281" y="1357"/>
                  </a:lnTo>
                  <a:lnTo>
                    <a:pt x="244" y="1317"/>
                  </a:lnTo>
                  <a:lnTo>
                    <a:pt x="51" y="1355"/>
                  </a:lnTo>
                  <a:lnTo>
                    <a:pt x="27" y="1431"/>
                  </a:lnTo>
                  <a:lnTo>
                    <a:pt x="173" y="1541"/>
                  </a:lnTo>
                  <a:lnTo>
                    <a:pt x="230" y="1731"/>
                  </a:lnTo>
                  <a:lnTo>
                    <a:pt x="214" y="1899"/>
                  </a:lnTo>
                  <a:lnTo>
                    <a:pt x="326" y="1919"/>
                  </a:lnTo>
                  <a:lnTo>
                    <a:pt x="382" y="1791"/>
                  </a:lnTo>
                  <a:lnTo>
                    <a:pt x="382" y="1779"/>
                  </a:lnTo>
                  <a:lnTo>
                    <a:pt x="382" y="1777"/>
                  </a:lnTo>
                  <a:lnTo>
                    <a:pt x="370" y="1689"/>
                  </a:lnTo>
                  <a:lnTo>
                    <a:pt x="386" y="1685"/>
                  </a:lnTo>
                  <a:lnTo>
                    <a:pt x="391" y="1589"/>
                  </a:lnTo>
                  <a:lnTo>
                    <a:pt x="413" y="1677"/>
                  </a:lnTo>
                  <a:lnTo>
                    <a:pt x="386" y="1685"/>
                  </a:lnTo>
                  <a:lnTo>
                    <a:pt x="382" y="1779"/>
                  </a:lnTo>
                  <a:lnTo>
                    <a:pt x="428" y="1839"/>
                  </a:lnTo>
                  <a:lnTo>
                    <a:pt x="497" y="1789"/>
                  </a:lnTo>
                  <a:lnTo>
                    <a:pt x="570" y="1969"/>
                  </a:lnTo>
                  <a:lnTo>
                    <a:pt x="613" y="1951"/>
                  </a:lnTo>
                  <a:lnTo>
                    <a:pt x="613" y="1863"/>
                  </a:lnTo>
                  <a:lnTo>
                    <a:pt x="619" y="1951"/>
                  </a:lnTo>
                  <a:lnTo>
                    <a:pt x="659" y="1923"/>
                  </a:lnTo>
                  <a:lnTo>
                    <a:pt x="649" y="2007"/>
                  </a:lnTo>
                  <a:lnTo>
                    <a:pt x="693" y="2029"/>
                  </a:lnTo>
                  <a:lnTo>
                    <a:pt x="751" y="1981"/>
                  </a:lnTo>
                  <a:lnTo>
                    <a:pt x="755" y="1889"/>
                  </a:lnTo>
                  <a:lnTo>
                    <a:pt x="765" y="2125"/>
                  </a:lnTo>
                  <a:lnTo>
                    <a:pt x="804" y="2171"/>
                  </a:lnTo>
                  <a:lnTo>
                    <a:pt x="845" y="2131"/>
                  </a:lnTo>
                  <a:lnTo>
                    <a:pt x="838" y="1951"/>
                  </a:lnTo>
                  <a:lnTo>
                    <a:pt x="847" y="2043"/>
                  </a:lnTo>
                  <a:lnTo>
                    <a:pt x="893" y="2061"/>
                  </a:lnTo>
                  <a:lnTo>
                    <a:pt x="860" y="2127"/>
                  </a:lnTo>
                  <a:lnTo>
                    <a:pt x="882" y="2207"/>
                  </a:lnTo>
                  <a:lnTo>
                    <a:pt x="938" y="2255"/>
                  </a:lnTo>
                  <a:lnTo>
                    <a:pt x="980" y="2217"/>
                  </a:lnTo>
                  <a:lnTo>
                    <a:pt x="942" y="2257"/>
                  </a:lnTo>
                  <a:lnTo>
                    <a:pt x="946" y="2341"/>
                  </a:lnTo>
                  <a:lnTo>
                    <a:pt x="979" y="2427"/>
                  </a:lnTo>
                  <a:lnTo>
                    <a:pt x="967" y="2541"/>
                  </a:lnTo>
                  <a:lnTo>
                    <a:pt x="1000" y="2613"/>
                  </a:lnTo>
                  <a:lnTo>
                    <a:pt x="981" y="2525"/>
                  </a:lnTo>
                  <a:lnTo>
                    <a:pt x="1024" y="2453"/>
                  </a:lnTo>
                  <a:lnTo>
                    <a:pt x="1072" y="2427"/>
                  </a:lnTo>
                  <a:lnTo>
                    <a:pt x="1109" y="2485"/>
                  </a:lnTo>
                  <a:lnTo>
                    <a:pt x="1090" y="2303"/>
                  </a:lnTo>
                  <a:lnTo>
                    <a:pt x="1138" y="2453"/>
                  </a:lnTo>
                  <a:lnTo>
                    <a:pt x="1161" y="2375"/>
                  </a:lnTo>
                  <a:lnTo>
                    <a:pt x="1217" y="2395"/>
                  </a:lnTo>
                  <a:lnTo>
                    <a:pt x="1249" y="2467"/>
                  </a:lnTo>
                  <a:lnTo>
                    <a:pt x="1219" y="2543"/>
                  </a:lnTo>
                  <a:lnTo>
                    <a:pt x="1123" y="2519"/>
                  </a:lnTo>
                  <a:lnTo>
                    <a:pt x="1196" y="2635"/>
                  </a:lnTo>
                  <a:lnTo>
                    <a:pt x="1386" y="2603"/>
                  </a:lnTo>
                  <a:lnTo>
                    <a:pt x="1428" y="2651"/>
                  </a:lnTo>
                  <a:lnTo>
                    <a:pt x="1382" y="2657"/>
                  </a:lnTo>
                  <a:lnTo>
                    <a:pt x="1405" y="2734"/>
                  </a:lnTo>
                  <a:lnTo>
                    <a:pt x="1406" y="2734"/>
                  </a:lnTo>
                  <a:lnTo>
                    <a:pt x="1635" y="2601"/>
                  </a:lnTo>
                  <a:lnTo>
                    <a:pt x="1642" y="2417"/>
                  </a:lnTo>
                  <a:lnTo>
                    <a:pt x="1721" y="2313"/>
                  </a:lnTo>
                  <a:lnTo>
                    <a:pt x="1923" y="2299"/>
                  </a:lnTo>
                  <a:lnTo>
                    <a:pt x="1948" y="2213"/>
                  </a:lnTo>
                  <a:lnTo>
                    <a:pt x="2085" y="2093"/>
                  </a:lnTo>
                  <a:lnTo>
                    <a:pt x="2191" y="2199"/>
                  </a:lnTo>
                  <a:lnTo>
                    <a:pt x="2197" y="2137"/>
                  </a:lnTo>
                  <a:lnTo>
                    <a:pt x="2252" y="1871"/>
                  </a:lnTo>
                  <a:lnTo>
                    <a:pt x="2336" y="1803"/>
                  </a:lnTo>
                  <a:lnTo>
                    <a:pt x="2307" y="1273"/>
                  </a:lnTo>
                  <a:lnTo>
                    <a:pt x="2330" y="1201"/>
                  </a:lnTo>
                  <a:lnTo>
                    <a:pt x="2331" y="829"/>
                  </a:lnTo>
                  <a:lnTo>
                    <a:pt x="2247" y="760"/>
                  </a:lnTo>
                  <a:lnTo>
                    <a:pt x="2138" y="905"/>
                  </a:lnTo>
                  <a:lnTo>
                    <a:pt x="2097" y="877"/>
                  </a:lnTo>
                  <a:lnTo>
                    <a:pt x="2024" y="584"/>
                  </a:lnTo>
                  <a:lnTo>
                    <a:pt x="2023" y="584"/>
                  </a:lnTo>
                  <a:lnTo>
                    <a:pt x="2022" y="580"/>
                  </a:lnTo>
                  <a:lnTo>
                    <a:pt x="1855" y="582"/>
                  </a:lnTo>
                  <a:lnTo>
                    <a:pt x="1860" y="408"/>
                  </a:lnTo>
                  <a:lnTo>
                    <a:pt x="1809" y="430"/>
                  </a:lnTo>
                  <a:lnTo>
                    <a:pt x="1749" y="548"/>
                  </a:lnTo>
                  <a:lnTo>
                    <a:pt x="1788" y="720"/>
                  </a:lnTo>
                  <a:lnTo>
                    <a:pt x="1752" y="664"/>
                  </a:lnTo>
                  <a:lnTo>
                    <a:pt x="1726" y="526"/>
                  </a:lnTo>
                  <a:lnTo>
                    <a:pt x="1682" y="526"/>
                  </a:lnTo>
                  <a:lnTo>
                    <a:pt x="1682" y="584"/>
                  </a:lnTo>
                  <a:lnTo>
                    <a:pt x="1619" y="594"/>
                  </a:lnTo>
                  <a:lnTo>
                    <a:pt x="1604" y="500"/>
                  </a:lnTo>
                  <a:lnTo>
                    <a:pt x="1557" y="542"/>
                  </a:lnTo>
                  <a:lnTo>
                    <a:pt x="1541" y="464"/>
                  </a:lnTo>
                  <a:close/>
                  <a:moveTo>
                    <a:pt x="2195" y="2133"/>
                  </a:moveTo>
                  <a:lnTo>
                    <a:pt x="2189" y="2197"/>
                  </a:lnTo>
                  <a:lnTo>
                    <a:pt x="2181" y="2189"/>
                  </a:lnTo>
                  <a:lnTo>
                    <a:pt x="2195" y="2133"/>
                  </a:lnTo>
                  <a:close/>
                </a:path>
              </a:pathLst>
            </a:custGeom>
            <a:noFill/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  <xdr:sp macro="" textlink="">
          <xdr:nvSpPr>
            <xdr:cNvPr id="269" name="Freeform 44">
              <a:extLst>
                <a:ext uri="{FF2B5EF4-FFF2-40B4-BE49-F238E27FC236}">
                  <a16:creationId xmlns:a16="http://schemas.microsoft.com/office/drawing/2014/main" id="{00000000-0008-0000-0200-00000D010000}"/>
                </a:ext>
              </a:extLst>
            </xdr:cNvPr>
            <xdr:cNvSpPr>
              <a:spLocks/>
            </xdr:cNvSpPr>
          </xdr:nvSpPr>
          <xdr:spPr bwMode="auto">
            <a:xfrm>
              <a:off x="887" y="3373"/>
              <a:ext cx="121" cy="71"/>
            </a:xfrm>
            <a:custGeom>
              <a:avLst/>
              <a:gdLst>
                <a:gd name="T0" fmla="*/ 121 w 121"/>
                <a:gd name="T1" fmla="*/ 104 h 142"/>
                <a:gd name="T2" fmla="*/ 44 w 121"/>
                <a:gd name="T3" fmla="*/ 0 h 142"/>
                <a:gd name="T4" fmla="*/ 0 w 121"/>
                <a:gd name="T5" fmla="*/ 12 h 142"/>
                <a:gd name="T6" fmla="*/ 12 w 121"/>
                <a:gd name="T7" fmla="*/ 112 h 142"/>
                <a:gd name="T8" fmla="*/ 62 w 121"/>
                <a:gd name="T9" fmla="*/ 142 h 142"/>
                <a:gd name="T10" fmla="*/ 121 w 121"/>
                <a:gd name="T11" fmla="*/ 104 h 142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w 121"/>
                <a:gd name="T19" fmla="*/ 0 h 142"/>
                <a:gd name="T20" fmla="*/ 121 w 121"/>
                <a:gd name="T21" fmla="*/ 142 h 142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T18" t="T19" r="T20" b="T21"/>
              <a:pathLst>
                <a:path w="121" h="142">
                  <a:moveTo>
                    <a:pt x="121" y="104"/>
                  </a:moveTo>
                  <a:lnTo>
                    <a:pt x="44" y="0"/>
                  </a:lnTo>
                  <a:lnTo>
                    <a:pt x="0" y="12"/>
                  </a:lnTo>
                  <a:lnTo>
                    <a:pt x="12" y="112"/>
                  </a:lnTo>
                  <a:lnTo>
                    <a:pt x="62" y="142"/>
                  </a:lnTo>
                  <a:lnTo>
                    <a:pt x="121" y="104"/>
                  </a:lnTo>
                  <a:close/>
                </a:path>
              </a:pathLst>
            </a:custGeom>
            <a:solidFill>
              <a:srgbClr val="F6F4EC"/>
            </a:solidFill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</xdr:grpSp>
      <xdr:grpSp>
        <xdr:nvGrpSpPr>
          <xdr:cNvPr id="242" name="Group 40">
            <a:extLst>
              <a:ext uri="{FF2B5EF4-FFF2-40B4-BE49-F238E27FC236}">
                <a16:creationId xmlns:a16="http://schemas.microsoft.com/office/drawing/2014/main" id="{00000000-0008-0000-0200-0000F2000000}"/>
              </a:ext>
            </a:extLst>
          </xdr:cNvPr>
          <xdr:cNvGrpSpPr>
            <a:grpSpLocks/>
          </xdr:cNvGrpSpPr>
        </xdr:nvGrpSpPr>
        <xdr:grpSpPr bwMode="auto">
          <a:xfrm>
            <a:off x="1338" y="2355"/>
            <a:ext cx="2190" cy="2124"/>
            <a:chOff x="1338" y="2355"/>
            <a:chExt cx="2190" cy="2124"/>
          </a:xfrm>
        </xdr:grpSpPr>
        <xdr:sp macro="" textlink="">
          <xdr:nvSpPr>
            <xdr:cNvPr id="266" name="Freeform 42">
              <a:extLst>
                <a:ext uri="{FF2B5EF4-FFF2-40B4-BE49-F238E27FC236}">
                  <a16:creationId xmlns:a16="http://schemas.microsoft.com/office/drawing/2014/main" id="{00000000-0008-0000-0200-00000A010000}"/>
                </a:ext>
              </a:extLst>
            </xdr:cNvPr>
            <xdr:cNvSpPr>
              <a:spLocks/>
            </xdr:cNvSpPr>
          </xdr:nvSpPr>
          <xdr:spPr bwMode="auto">
            <a:xfrm>
              <a:off x="1338" y="2355"/>
              <a:ext cx="2190" cy="2124"/>
            </a:xfrm>
            <a:custGeom>
              <a:avLst/>
              <a:gdLst>
                <a:gd name="T0" fmla="*/ 2109 w 2190"/>
                <a:gd name="T1" fmla="*/ 683 h 4247"/>
                <a:gd name="T2" fmla="*/ 2018 w 2190"/>
                <a:gd name="T3" fmla="*/ 607 h 4247"/>
                <a:gd name="T4" fmla="*/ 1882 w 2190"/>
                <a:gd name="T5" fmla="*/ 195 h 4247"/>
                <a:gd name="T6" fmla="*/ 1672 w 2190"/>
                <a:gd name="T7" fmla="*/ 331 h 4247"/>
                <a:gd name="T8" fmla="*/ 1625 w 2190"/>
                <a:gd name="T9" fmla="*/ 237 h 4247"/>
                <a:gd name="T10" fmla="*/ 1546 w 2190"/>
                <a:gd name="T11" fmla="*/ 8 h 4247"/>
                <a:gd name="T12" fmla="*/ 1493 w 2190"/>
                <a:gd name="T13" fmla="*/ 81 h 4247"/>
                <a:gd name="T14" fmla="*/ 1251 w 2190"/>
                <a:gd name="T15" fmla="*/ 183 h 4247"/>
                <a:gd name="T16" fmla="*/ 1176 w 2190"/>
                <a:gd name="T17" fmla="*/ 181 h 4247"/>
                <a:gd name="T18" fmla="*/ 993 w 2190"/>
                <a:gd name="T19" fmla="*/ 41 h 4247"/>
                <a:gd name="T20" fmla="*/ 969 w 2190"/>
                <a:gd name="T21" fmla="*/ 483 h 4247"/>
                <a:gd name="T22" fmla="*/ 914 w 2190"/>
                <a:gd name="T23" fmla="*/ 1081 h 4247"/>
                <a:gd name="T24" fmla="*/ 853 w 2190"/>
                <a:gd name="T25" fmla="*/ 1409 h 4247"/>
                <a:gd name="T26" fmla="*/ 610 w 2190"/>
                <a:gd name="T27" fmla="*/ 1423 h 4247"/>
                <a:gd name="T28" fmla="*/ 383 w 2190"/>
                <a:gd name="T29" fmla="*/ 1523 h 4247"/>
                <a:gd name="T30" fmla="*/ 297 w 2190"/>
                <a:gd name="T31" fmla="*/ 1811 h 4247"/>
                <a:gd name="T32" fmla="*/ 67 w 2190"/>
                <a:gd name="T33" fmla="*/ 1944 h 4247"/>
                <a:gd name="T34" fmla="*/ 0 w 2190"/>
                <a:gd name="T35" fmla="*/ 2076 h 4247"/>
                <a:gd name="T36" fmla="*/ 129 w 2190"/>
                <a:gd name="T37" fmla="*/ 2298 h 4247"/>
                <a:gd name="T38" fmla="*/ 236 w 2190"/>
                <a:gd name="T39" fmla="*/ 2246 h 4247"/>
                <a:gd name="T40" fmla="*/ 243 w 2190"/>
                <a:gd name="T41" fmla="*/ 2306 h 4247"/>
                <a:gd name="T42" fmla="*/ 187 w 2190"/>
                <a:gd name="T43" fmla="*/ 2550 h 4247"/>
                <a:gd name="T44" fmla="*/ 351 w 2190"/>
                <a:gd name="T45" fmla="*/ 2768 h 4247"/>
                <a:gd name="T46" fmla="*/ 238 w 2190"/>
                <a:gd name="T47" fmla="*/ 3158 h 4247"/>
                <a:gd name="T48" fmla="*/ 430 w 2190"/>
                <a:gd name="T49" fmla="*/ 3748 h 4247"/>
                <a:gd name="T50" fmla="*/ 628 w 2190"/>
                <a:gd name="T51" fmla="*/ 3985 h 4247"/>
                <a:gd name="T52" fmla="*/ 743 w 2190"/>
                <a:gd name="T53" fmla="*/ 4129 h 4247"/>
                <a:gd name="T54" fmla="*/ 826 w 2190"/>
                <a:gd name="T55" fmla="*/ 4163 h 4247"/>
                <a:gd name="T56" fmla="*/ 869 w 2190"/>
                <a:gd name="T57" fmla="*/ 4171 h 4247"/>
                <a:gd name="T58" fmla="*/ 999 w 2190"/>
                <a:gd name="T59" fmla="*/ 4075 h 4247"/>
                <a:gd name="T60" fmla="*/ 1077 w 2190"/>
                <a:gd name="T61" fmla="*/ 4153 h 4247"/>
                <a:gd name="T62" fmla="*/ 1252 w 2190"/>
                <a:gd name="T63" fmla="*/ 4069 h 4247"/>
                <a:gd name="T64" fmla="*/ 1218 w 2190"/>
                <a:gd name="T65" fmla="*/ 3786 h 4247"/>
                <a:gd name="T66" fmla="*/ 1081 w 2190"/>
                <a:gd name="T67" fmla="*/ 3112 h 4247"/>
                <a:gd name="T68" fmla="*/ 1234 w 2190"/>
                <a:gd name="T69" fmla="*/ 2910 h 4247"/>
                <a:gd name="T70" fmla="*/ 1375 w 2190"/>
                <a:gd name="T71" fmla="*/ 2742 h 4247"/>
                <a:gd name="T72" fmla="*/ 1558 w 2190"/>
                <a:gd name="T73" fmla="*/ 2806 h 4247"/>
                <a:gd name="T74" fmla="*/ 1661 w 2190"/>
                <a:gd name="T75" fmla="*/ 2622 h 4247"/>
                <a:gd name="T76" fmla="*/ 1774 w 2190"/>
                <a:gd name="T77" fmla="*/ 1867 h 4247"/>
                <a:gd name="T78" fmla="*/ 1879 w 2190"/>
                <a:gd name="T79" fmla="*/ 1873 h 4247"/>
                <a:gd name="T80" fmla="*/ 1915 w 2190"/>
                <a:gd name="T81" fmla="*/ 1781 h 4247"/>
                <a:gd name="T82" fmla="*/ 2041 w 2190"/>
                <a:gd name="T83" fmla="*/ 1537 h 4247"/>
                <a:gd name="T84" fmla="*/ 2186 w 2190"/>
                <a:gd name="T85" fmla="*/ 1179 h 4247"/>
                <a:gd name="T86" fmla="*/ 2154 w 2190"/>
                <a:gd name="T87" fmla="*/ 941 h 4247"/>
                <a:gd name="T88" fmla="*/ 2190 w 2190"/>
                <a:gd name="T89" fmla="*/ 823 h 4247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w 2190"/>
                <a:gd name="T136" fmla="*/ 0 h 4247"/>
                <a:gd name="T137" fmla="*/ 2190 w 2190"/>
                <a:gd name="T138" fmla="*/ 4247 h 4247"/>
              </a:gdLst>
              <a:ahLst/>
              <a:cxnLst>
                <a:cxn ang="T90">
                  <a:pos x="T0" y="T1"/>
                </a:cxn>
                <a:cxn ang="T91">
                  <a:pos x="T2" y="T3"/>
                </a:cxn>
                <a:cxn ang="T92">
                  <a:pos x="T4" y="T5"/>
                </a:cxn>
                <a:cxn ang="T93">
                  <a:pos x="T6" y="T7"/>
                </a:cxn>
                <a:cxn ang="T94">
                  <a:pos x="T8" y="T9"/>
                </a:cxn>
                <a:cxn ang="T95">
                  <a:pos x="T10" y="T11"/>
                </a:cxn>
                <a:cxn ang="T96">
                  <a:pos x="T12" y="T13"/>
                </a:cxn>
                <a:cxn ang="T97">
                  <a:pos x="T14" y="T15"/>
                </a:cxn>
                <a:cxn ang="T98">
                  <a:pos x="T16" y="T17"/>
                </a:cxn>
                <a:cxn ang="T99">
                  <a:pos x="T18" y="T19"/>
                </a:cxn>
                <a:cxn ang="T100">
                  <a:pos x="T20" y="T21"/>
                </a:cxn>
                <a:cxn ang="T101">
                  <a:pos x="T22" y="T23"/>
                </a:cxn>
                <a:cxn ang="T102">
                  <a:pos x="T24" y="T25"/>
                </a:cxn>
                <a:cxn ang="T103">
                  <a:pos x="T26" y="T27"/>
                </a:cxn>
                <a:cxn ang="T104">
                  <a:pos x="T28" y="T29"/>
                </a:cxn>
                <a:cxn ang="T105">
                  <a:pos x="T30" y="T31"/>
                </a:cxn>
                <a:cxn ang="T106">
                  <a:pos x="T32" y="T33"/>
                </a:cxn>
                <a:cxn ang="T107">
                  <a:pos x="T34" y="T35"/>
                </a:cxn>
                <a:cxn ang="T108">
                  <a:pos x="T36" y="T37"/>
                </a:cxn>
                <a:cxn ang="T109">
                  <a:pos x="T38" y="T39"/>
                </a:cxn>
                <a:cxn ang="T110">
                  <a:pos x="T40" y="T41"/>
                </a:cxn>
                <a:cxn ang="T111">
                  <a:pos x="T42" y="T43"/>
                </a:cxn>
                <a:cxn ang="T112">
                  <a:pos x="T44" y="T45"/>
                </a:cxn>
                <a:cxn ang="T113">
                  <a:pos x="T46" y="T47"/>
                </a:cxn>
                <a:cxn ang="T114">
                  <a:pos x="T48" y="T49"/>
                </a:cxn>
                <a:cxn ang="T115">
                  <a:pos x="T50" y="T51"/>
                </a:cxn>
                <a:cxn ang="T116">
                  <a:pos x="T52" y="T53"/>
                </a:cxn>
                <a:cxn ang="T117">
                  <a:pos x="T54" y="T55"/>
                </a:cxn>
                <a:cxn ang="T118">
                  <a:pos x="T56" y="T57"/>
                </a:cxn>
                <a:cxn ang="T119">
                  <a:pos x="T58" y="T59"/>
                </a:cxn>
                <a:cxn ang="T120">
                  <a:pos x="T60" y="T61"/>
                </a:cxn>
                <a:cxn ang="T121">
                  <a:pos x="T62" y="T63"/>
                </a:cxn>
                <a:cxn ang="T122">
                  <a:pos x="T64" y="T65"/>
                </a:cxn>
                <a:cxn ang="T123">
                  <a:pos x="T66" y="T67"/>
                </a:cxn>
                <a:cxn ang="T124">
                  <a:pos x="T68" y="T69"/>
                </a:cxn>
                <a:cxn ang="T125">
                  <a:pos x="T70" y="T71"/>
                </a:cxn>
                <a:cxn ang="T126">
                  <a:pos x="T72" y="T73"/>
                </a:cxn>
                <a:cxn ang="T127">
                  <a:pos x="T74" y="T75"/>
                </a:cxn>
                <a:cxn ang="T128">
                  <a:pos x="T76" y="T77"/>
                </a:cxn>
                <a:cxn ang="T129">
                  <a:pos x="T78" y="T79"/>
                </a:cxn>
                <a:cxn ang="T130">
                  <a:pos x="T80" y="T81"/>
                </a:cxn>
                <a:cxn ang="T131">
                  <a:pos x="T82" y="T83"/>
                </a:cxn>
                <a:cxn ang="T132">
                  <a:pos x="T84" y="T85"/>
                </a:cxn>
                <a:cxn ang="T133">
                  <a:pos x="T86" y="T87"/>
                </a:cxn>
                <a:cxn ang="T134">
                  <a:pos x="T88" y="T89"/>
                </a:cxn>
              </a:cxnLst>
              <a:rect l="T135" t="T136" r="T137" b="T138"/>
              <a:pathLst>
                <a:path w="2190" h="4247">
                  <a:moveTo>
                    <a:pt x="2158" y="707"/>
                  </a:moveTo>
                  <a:lnTo>
                    <a:pt x="2109" y="683"/>
                  </a:lnTo>
                  <a:lnTo>
                    <a:pt x="2061" y="575"/>
                  </a:lnTo>
                  <a:lnTo>
                    <a:pt x="2018" y="607"/>
                  </a:lnTo>
                  <a:lnTo>
                    <a:pt x="1907" y="457"/>
                  </a:lnTo>
                  <a:lnTo>
                    <a:pt x="1882" y="195"/>
                  </a:lnTo>
                  <a:lnTo>
                    <a:pt x="1840" y="151"/>
                  </a:lnTo>
                  <a:lnTo>
                    <a:pt x="1672" y="331"/>
                  </a:lnTo>
                  <a:lnTo>
                    <a:pt x="1626" y="325"/>
                  </a:lnTo>
                  <a:lnTo>
                    <a:pt x="1625" y="237"/>
                  </a:lnTo>
                  <a:lnTo>
                    <a:pt x="1575" y="189"/>
                  </a:lnTo>
                  <a:lnTo>
                    <a:pt x="1546" y="8"/>
                  </a:lnTo>
                  <a:lnTo>
                    <a:pt x="1503" y="0"/>
                  </a:lnTo>
                  <a:lnTo>
                    <a:pt x="1493" y="81"/>
                  </a:lnTo>
                  <a:lnTo>
                    <a:pt x="1355" y="83"/>
                  </a:lnTo>
                  <a:lnTo>
                    <a:pt x="1251" y="183"/>
                  </a:lnTo>
                  <a:lnTo>
                    <a:pt x="1213" y="131"/>
                  </a:lnTo>
                  <a:lnTo>
                    <a:pt x="1176" y="181"/>
                  </a:lnTo>
                  <a:lnTo>
                    <a:pt x="1124" y="65"/>
                  </a:lnTo>
                  <a:lnTo>
                    <a:pt x="993" y="41"/>
                  </a:lnTo>
                  <a:lnTo>
                    <a:pt x="992" y="411"/>
                  </a:lnTo>
                  <a:lnTo>
                    <a:pt x="969" y="483"/>
                  </a:lnTo>
                  <a:lnTo>
                    <a:pt x="998" y="1013"/>
                  </a:lnTo>
                  <a:lnTo>
                    <a:pt x="914" y="1081"/>
                  </a:lnTo>
                  <a:lnTo>
                    <a:pt x="859" y="1347"/>
                  </a:lnTo>
                  <a:lnTo>
                    <a:pt x="853" y="1409"/>
                  </a:lnTo>
                  <a:lnTo>
                    <a:pt x="747" y="1303"/>
                  </a:lnTo>
                  <a:lnTo>
                    <a:pt x="610" y="1423"/>
                  </a:lnTo>
                  <a:lnTo>
                    <a:pt x="585" y="1509"/>
                  </a:lnTo>
                  <a:lnTo>
                    <a:pt x="383" y="1523"/>
                  </a:lnTo>
                  <a:lnTo>
                    <a:pt x="304" y="1627"/>
                  </a:lnTo>
                  <a:lnTo>
                    <a:pt x="297" y="1811"/>
                  </a:lnTo>
                  <a:lnTo>
                    <a:pt x="68" y="1944"/>
                  </a:lnTo>
                  <a:lnTo>
                    <a:pt x="67" y="1944"/>
                  </a:lnTo>
                  <a:lnTo>
                    <a:pt x="68" y="1944"/>
                  </a:lnTo>
                  <a:lnTo>
                    <a:pt x="0" y="2076"/>
                  </a:lnTo>
                  <a:lnTo>
                    <a:pt x="36" y="2266"/>
                  </a:lnTo>
                  <a:lnTo>
                    <a:pt x="129" y="2298"/>
                  </a:lnTo>
                  <a:lnTo>
                    <a:pt x="160" y="2358"/>
                  </a:lnTo>
                  <a:lnTo>
                    <a:pt x="236" y="2246"/>
                  </a:lnTo>
                  <a:lnTo>
                    <a:pt x="347" y="2228"/>
                  </a:lnTo>
                  <a:lnTo>
                    <a:pt x="243" y="2306"/>
                  </a:lnTo>
                  <a:lnTo>
                    <a:pt x="233" y="2510"/>
                  </a:lnTo>
                  <a:lnTo>
                    <a:pt x="187" y="2550"/>
                  </a:lnTo>
                  <a:lnTo>
                    <a:pt x="278" y="2614"/>
                  </a:lnTo>
                  <a:lnTo>
                    <a:pt x="351" y="2768"/>
                  </a:lnTo>
                  <a:lnTo>
                    <a:pt x="232" y="3022"/>
                  </a:lnTo>
                  <a:lnTo>
                    <a:pt x="238" y="3158"/>
                  </a:lnTo>
                  <a:lnTo>
                    <a:pt x="398" y="3532"/>
                  </a:lnTo>
                  <a:lnTo>
                    <a:pt x="430" y="3748"/>
                  </a:lnTo>
                  <a:lnTo>
                    <a:pt x="554" y="3953"/>
                  </a:lnTo>
                  <a:lnTo>
                    <a:pt x="628" y="3985"/>
                  </a:lnTo>
                  <a:lnTo>
                    <a:pt x="651" y="4095"/>
                  </a:lnTo>
                  <a:lnTo>
                    <a:pt x="743" y="4129"/>
                  </a:lnTo>
                  <a:lnTo>
                    <a:pt x="816" y="4247"/>
                  </a:lnTo>
                  <a:lnTo>
                    <a:pt x="826" y="4163"/>
                  </a:lnTo>
                  <a:lnTo>
                    <a:pt x="864" y="4175"/>
                  </a:lnTo>
                  <a:lnTo>
                    <a:pt x="869" y="4171"/>
                  </a:lnTo>
                  <a:lnTo>
                    <a:pt x="870" y="4173"/>
                  </a:lnTo>
                  <a:lnTo>
                    <a:pt x="999" y="4075"/>
                  </a:lnTo>
                  <a:lnTo>
                    <a:pt x="977" y="4161"/>
                  </a:lnTo>
                  <a:lnTo>
                    <a:pt x="1077" y="4153"/>
                  </a:lnTo>
                  <a:lnTo>
                    <a:pt x="1113" y="4209"/>
                  </a:lnTo>
                  <a:lnTo>
                    <a:pt x="1252" y="4069"/>
                  </a:lnTo>
                  <a:lnTo>
                    <a:pt x="1214" y="4011"/>
                  </a:lnTo>
                  <a:lnTo>
                    <a:pt x="1218" y="3786"/>
                  </a:lnTo>
                  <a:lnTo>
                    <a:pt x="1145" y="3236"/>
                  </a:lnTo>
                  <a:lnTo>
                    <a:pt x="1081" y="3112"/>
                  </a:lnTo>
                  <a:lnTo>
                    <a:pt x="1046" y="2938"/>
                  </a:lnTo>
                  <a:lnTo>
                    <a:pt x="1234" y="2910"/>
                  </a:lnTo>
                  <a:lnTo>
                    <a:pt x="1290" y="2766"/>
                  </a:lnTo>
                  <a:lnTo>
                    <a:pt x="1375" y="2742"/>
                  </a:lnTo>
                  <a:lnTo>
                    <a:pt x="1524" y="2734"/>
                  </a:lnTo>
                  <a:lnTo>
                    <a:pt x="1558" y="2806"/>
                  </a:lnTo>
                  <a:lnTo>
                    <a:pt x="1662" y="2624"/>
                  </a:lnTo>
                  <a:lnTo>
                    <a:pt x="1661" y="2622"/>
                  </a:lnTo>
                  <a:lnTo>
                    <a:pt x="1749" y="2152"/>
                  </a:lnTo>
                  <a:lnTo>
                    <a:pt x="1774" y="1867"/>
                  </a:lnTo>
                  <a:lnTo>
                    <a:pt x="1785" y="1793"/>
                  </a:lnTo>
                  <a:lnTo>
                    <a:pt x="1879" y="1873"/>
                  </a:lnTo>
                  <a:lnTo>
                    <a:pt x="1872" y="1773"/>
                  </a:lnTo>
                  <a:lnTo>
                    <a:pt x="1915" y="1781"/>
                  </a:lnTo>
                  <a:lnTo>
                    <a:pt x="2033" y="1643"/>
                  </a:lnTo>
                  <a:lnTo>
                    <a:pt x="2041" y="1537"/>
                  </a:lnTo>
                  <a:lnTo>
                    <a:pt x="2090" y="1505"/>
                  </a:lnTo>
                  <a:lnTo>
                    <a:pt x="2186" y="1179"/>
                  </a:lnTo>
                  <a:lnTo>
                    <a:pt x="2181" y="1013"/>
                  </a:lnTo>
                  <a:lnTo>
                    <a:pt x="2154" y="941"/>
                  </a:lnTo>
                  <a:lnTo>
                    <a:pt x="2184" y="879"/>
                  </a:lnTo>
                  <a:lnTo>
                    <a:pt x="2190" y="823"/>
                  </a:lnTo>
                  <a:lnTo>
                    <a:pt x="2158" y="707"/>
                  </a:lnTo>
                  <a:close/>
                </a:path>
              </a:pathLst>
            </a:custGeom>
            <a:noFill/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  <xdr:sp macro="" textlink="">
          <xdr:nvSpPr>
            <xdr:cNvPr id="267" name="Freeform 41">
              <a:extLst>
                <a:ext uri="{FF2B5EF4-FFF2-40B4-BE49-F238E27FC236}">
                  <a16:creationId xmlns:a16="http://schemas.microsoft.com/office/drawing/2014/main" id="{00000000-0008-0000-0200-00000B010000}"/>
                </a:ext>
              </a:extLst>
            </xdr:cNvPr>
            <xdr:cNvSpPr>
              <a:spLocks/>
            </xdr:cNvSpPr>
          </xdr:nvSpPr>
          <xdr:spPr bwMode="auto">
            <a:xfrm>
              <a:off x="1480" y="3730"/>
              <a:ext cx="93" cy="124"/>
            </a:xfrm>
            <a:custGeom>
              <a:avLst/>
              <a:gdLst>
                <a:gd name="T0" fmla="*/ 90 w 93"/>
                <a:gd name="T1" fmla="*/ 152 h 248"/>
                <a:gd name="T2" fmla="*/ 43 w 93"/>
                <a:gd name="T3" fmla="*/ 96 h 248"/>
                <a:gd name="T4" fmla="*/ 28 w 93"/>
                <a:gd name="T5" fmla="*/ 0 h 248"/>
                <a:gd name="T6" fmla="*/ 0 w 93"/>
                <a:gd name="T7" fmla="*/ 70 h 248"/>
                <a:gd name="T8" fmla="*/ 93 w 93"/>
                <a:gd name="T9" fmla="*/ 248 h 248"/>
                <a:gd name="T10" fmla="*/ 90 w 93"/>
                <a:gd name="T11" fmla="*/ 152 h 248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w 93"/>
                <a:gd name="T19" fmla="*/ 0 h 248"/>
                <a:gd name="T20" fmla="*/ 93 w 93"/>
                <a:gd name="T21" fmla="*/ 248 h 248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T18" t="T19" r="T20" b="T21"/>
              <a:pathLst>
                <a:path w="93" h="248">
                  <a:moveTo>
                    <a:pt x="90" y="152"/>
                  </a:moveTo>
                  <a:lnTo>
                    <a:pt x="43" y="96"/>
                  </a:lnTo>
                  <a:lnTo>
                    <a:pt x="28" y="0"/>
                  </a:lnTo>
                  <a:lnTo>
                    <a:pt x="0" y="70"/>
                  </a:lnTo>
                  <a:lnTo>
                    <a:pt x="93" y="248"/>
                  </a:lnTo>
                  <a:lnTo>
                    <a:pt x="90" y="152"/>
                  </a:lnTo>
                  <a:close/>
                </a:path>
              </a:pathLst>
            </a:custGeom>
            <a:solidFill>
              <a:srgbClr val="F6F4EC"/>
            </a:solidFill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</xdr:grpSp>
      <xdr:sp macro="" textlink="">
        <xdr:nvSpPr>
          <xdr:cNvPr id="243" name="Freeform 39">
            <a:extLst>
              <a:ext uri="{FF2B5EF4-FFF2-40B4-BE49-F238E27FC236}">
                <a16:creationId xmlns:a16="http://schemas.microsoft.com/office/drawing/2014/main" id="{00000000-0008-0000-0200-0000F3000000}"/>
              </a:ext>
            </a:extLst>
          </xdr:cNvPr>
          <xdr:cNvSpPr>
            <a:spLocks/>
          </xdr:cNvSpPr>
        </xdr:nvSpPr>
        <xdr:spPr bwMode="auto">
          <a:xfrm>
            <a:off x="1947" y="4487"/>
            <a:ext cx="38" cy="41"/>
          </a:xfrm>
          <a:custGeom>
            <a:avLst/>
            <a:gdLst>
              <a:gd name="T0" fmla="*/ 38 w 38"/>
              <a:gd name="T1" fmla="*/ 70 h 82"/>
              <a:gd name="T2" fmla="*/ 0 w 38"/>
              <a:gd name="T3" fmla="*/ 0 h 82"/>
              <a:gd name="T4" fmla="*/ 16 w 38"/>
              <a:gd name="T5" fmla="*/ 82 h 82"/>
              <a:gd name="T6" fmla="*/ 38 w 38"/>
              <a:gd name="T7" fmla="*/ 70 h 82"/>
              <a:gd name="T8" fmla="*/ 0 60000 65536"/>
              <a:gd name="T9" fmla="*/ 0 60000 65536"/>
              <a:gd name="T10" fmla="*/ 0 60000 65536"/>
              <a:gd name="T11" fmla="*/ 0 60000 65536"/>
              <a:gd name="T12" fmla="*/ 0 w 38"/>
              <a:gd name="T13" fmla="*/ 0 h 82"/>
              <a:gd name="T14" fmla="*/ 38 w 38"/>
              <a:gd name="T15" fmla="*/ 82 h 82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38" h="82">
                <a:moveTo>
                  <a:pt x="38" y="70"/>
                </a:moveTo>
                <a:lnTo>
                  <a:pt x="0" y="0"/>
                </a:lnTo>
                <a:lnTo>
                  <a:pt x="16" y="82"/>
                </a:lnTo>
                <a:lnTo>
                  <a:pt x="38" y="70"/>
                </a:lnTo>
                <a:close/>
              </a:path>
            </a:pathLst>
          </a:custGeom>
          <a:solidFill>
            <a:srgbClr val="F6F4EC"/>
          </a:solidFill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grpSp>
        <xdr:nvGrpSpPr>
          <xdr:cNvPr id="244" name="Group 35">
            <a:extLst>
              <a:ext uri="{FF2B5EF4-FFF2-40B4-BE49-F238E27FC236}">
                <a16:creationId xmlns:a16="http://schemas.microsoft.com/office/drawing/2014/main" id="{00000000-0008-0000-0200-0000F4000000}"/>
              </a:ext>
            </a:extLst>
          </xdr:cNvPr>
          <xdr:cNvGrpSpPr>
            <a:grpSpLocks/>
          </xdr:cNvGrpSpPr>
        </xdr:nvGrpSpPr>
        <xdr:grpSpPr bwMode="auto">
          <a:xfrm>
            <a:off x="1985" y="3667"/>
            <a:ext cx="1748" cy="1940"/>
            <a:chOff x="1985" y="3667"/>
            <a:chExt cx="1748" cy="1940"/>
          </a:xfrm>
        </xdr:grpSpPr>
        <xdr:sp macro="" textlink="">
          <xdr:nvSpPr>
            <xdr:cNvPr id="263" name="Freeform 38">
              <a:extLst>
                <a:ext uri="{FF2B5EF4-FFF2-40B4-BE49-F238E27FC236}">
                  <a16:creationId xmlns:a16="http://schemas.microsoft.com/office/drawing/2014/main" id="{00000000-0008-0000-0200-000007010000}"/>
                </a:ext>
              </a:extLst>
            </xdr:cNvPr>
            <xdr:cNvSpPr>
              <a:spLocks/>
            </xdr:cNvSpPr>
          </xdr:nvSpPr>
          <xdr:spPr bwMode="auto">
            <a:xfrm>
              <a:off x="2110" y="3667"/>
              <a:ext cx="1623" cy="1940"/>
            </a:xfrm>
            <a:custGeom>
              <a:avLst/>
              <a:gdLst>
                <a:gd name="T0" fmla="*/ 1297 w 1623"/>
                <a:gd name="T1" fmla="*/ 406 h 3880"/>
                <a:gd name="T2" fmla="*/ 1237 w 1623"/>
                <a:gd name="T3" fmla="*/ 404 h 3880"/>
                <a:gd name="T4" fmla="*/ 1042 w 1623"/>
                <a:gd name="T5" fmla="*/ 372 h 3880"/>
                <a:gd name="T6" fmla="*/ 977 w 1623"/>
                <a:gd name="T7" fmla="*/ 196 h 3880"/>
                <a:gd name="T8" fmla="*/ 890 w 1623"/>
                <a:gd name="T9" fmla="*/ 0 h 3880"/>
                <a:gd name="T10" fmla="*/ 752 w 1623"/>
                <a:gd name="T11" fmla="*/ 110 h 3880"/>
                <a:gd name="T12" fmla="*/ 518 w 1623"/>
                <a:gd name="T13" fmla="*/ 142 h 3880"/>
                <a:gd name="T14" fmla="*/ 274 w 1623"/>
                <a:gd name="T15" fmla="*/ 314 h 3880"/>
                <a:gd name="T16" fmla="*/ 373 w 1623"/>
                <a:gd name="T17" fmla="*/ 612 h 3880"/>
                <a:gd name="T18" fmla="*/ 442 w 1623"/>
                <a:gd name="T19" fmla="*/ 1387 h 3880"/>
                <a:gd name="T20" fmla="*/ 341 w 1623"/>
                <a:gd name="T21" fmla="*/ 1585 h 3880"/>
                <a:gd name="T22" fmla="*/ 205 w 1623"/>
                <a:gd name="T23" fmla="*/ 1537 h 3880"/>
                <a:gd name="T24" fmla="*/ 98 w 1623"/>
                <a:gd name="T25" fmla="*/ 1549 h 3880"/>
                <a:gd name="T26" fmla="*/ 28 w 1623"/>
                <a:gd name="T27" fmla="*/ 1847 h 3880"/>
                <a:gd name="T28" fmla="*/ 136 w 1623"/>
                <a:gd name="T29" fmla="*/ 2121 h 3880"/>
                <a:gd name="T30" fmla="*/ 119 w 1623"/>
                <a:gd name="T31" fmla="*/ 2297 h 3880"/>
                <a:gd name="T32" fmla="*/ 0 w 1623"/>
                <a:gd name="T33" fmla="*/ 2573 h 3880"/>
                <a:gd name="T34" fmla="*/ 140 w 1623"/>
                <a:gd name="T35" fmla="*/ 2855 h 3880"/>
                <a:gd name="T36" fmla="*/ 331 w 1623"/>
                <a:gd name="T37" fmla="*/ 3418 h 3880"/>
                <a:gd name="T38" fmla="*/ 332 w 1623"/>
                <a:gd name="T39" fmla="*/ 3420 h 3880"/>
                <a:gd name="T40" fmla="*/ 414 w 1623"/>
                <a:gd name="T41" fmla="*/ 3402 h 3880"/>
                <a:gd name="T42" fmla="*/ 523 w 1623"/>
                <a:gd name="T43" fmla="*/ 3540 h 3880"/>
                <a:gd name="T44" fmla="*/ 626 w 1623"/>
                <a:gd name="T45" fmla="*/ 3846 h 3880"/>
                <a:gd name="T46" fmla="*/ 800 w 1623"/>
                <a:gd name="T47" fmla="*/ 3728 h 3880"/>
                <a:gd name="T48" fmla="*/ 834 w 1623"/>
                <a:gd name="T49" fmla="*/ 3650 h 3880"/>
                <a:gd name="T50" fmla="*/ 979 w 1623"/>
                <a:gd name="T51" fmla="*/ 3454 h 3880"/>
                <a:gd name="T52" fmla="*/ 1112 w 1623"/>
                <a:gd name="T53" fmla="*/ 3100 h 3880"/>
                <a:gd name="T54" fmla="*/ 1282 w 1623"/>
                <a:gd name="T55" fmla="*/ 2631 h 3880"/>
                <a:gd name="T56" fmla="*/ 1386 w 1623"/>
                <a:gd name="T57" fmla="*/ 2369 h 3880"/>
                <a:gd name="T58" fmla="*/ 1434 w 1623"/>
                <a:gd name="T59" fmla="*/ 2241 h 3880"/>
                <a:gd name="T60" fmla="*/ 1365 w 1623"/>
                <a:gd name="T61" fmla="*/ 1867 h 3880"/>
                <a:gd name="T62" fmla="*/ 1497 w 1623"/>
                <a:gd name="T63" fmla="*/ 1631 h 3880"/>
                <a:gd name="T64" fmla="*/ 1568 w 1623"/>
                <a:gd name="T65" fmla="*/ 1567 h 3880"/>
                <a:gd name="T66" fmla="*/ 1601 w 1623"/>
                <a:gd name="T67" fmla="*/ 1503 h 3880"/>
                <a:gd name="T68" fmla="*/ 1584 w 1623"/>
                <a:gd name="T69" fmla="*/ 1375 h 3880"/>
                <a:gd name="T70" fmla="*/ 1500 w 1623"/>
                <a:gd name="T71" fmla="*/ 1209 h 3880"/>
                <a:gd name="T72" fmla="*/ 1441 w 1623"/>
                <a:gd name="T73" fmla="*/ 902 h 3880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w 1623"/>
                <a:gd name="T112" fmla="*/ 0 h 3880"/>
                <a:gd name="T113" fmla="*/ 1623 w 1623"/>
                <a:gd name="T114" fmla="*/ 3880 h 3880"/>
              </a:gdLst>
              <a:ahLst/>
              <a:cxnLst>
                <a:cxn ang="T74">
                  <a:pos x="T0" y="T1"/>
                </a:cxn>
                <a:cxn ang="T75">
                  <a:pos x="T2" y="T3"/>
                </a:cxn>
                <a:cxn ang="T76">
                  <a:pos x="T4" y="T5"/>
                </a:cxn>
                <a:cxn ang="T77">
                  <a:pos x="T6" y="T7"/>
                </a:cxn>
                <a:cxn ang="T78">
                  <a:pos x="T8" y="T9"/>
                </a:cxn>
                <a:cxn ang="T79">
                  <a:pos x="T10" y="T11"/>
                </a:cxn>
                <a:cxn ang="T80">
                  <a:pos x="T12" y="T13"/>
                </a:cxn>
                <a:cxn ang="T81">
                  <a:pos x="T14" y="T15"/>
                </a:cxn>
                <a:cxn ang="T82">
                  <a:pos x="T16" y="T17"/>
                </a:cxn>
                <a:cxn ang="T83">
                  <a:pos x="T18" y="T19"/>
                </a:cxn>
                <a:cxn ang="T84">
                  <a:pos x="T20" y="T21"/>
                </a:cxn>
                <a:cxn ang="T85">
                  <a:pos x="T22" y="T23"/>
                </a:cxn>
                <a:cxn ang="T86">
                  <a:pos x="T24" y="T25"/>
                </a:cxn>
                <a:cxn ang="T87">
                  <a:pos x="T26" y="T27"/>
                </a:cxn>
                <a:cxn ang="T88">
                  <a:pos x="T28" y="T29"/>
                </a:cxn>
                <a:cxn ang="T89">
                  <a:pos x="T30" y="T31"/>
                </a:cxn>
                <a:cxn ang="T90">
                  <a:pos x="T32" y="T33"/>
                </a:cxn>
                <a:cxn ang="T91">
                  <a:pos x="T34" y="T35"/>
                </a:cxn>
                <a:cxn ang="T92">
                  <a:pos x="T36" y="T37"/>
                </a:cxn>
                <a:cxn ang="T93">
                  <a:pos x="T38" y="T39"/>
                </a:cxn>
                <a:cxn ang="T94">
                  <a:pos x="T40" y="T41"/>
                </a:cxn>
                <a:cxn ang="T95">
                  <a:pos x="T42" y="T43"/>
                </a:cxn>
                <a:cxn ang="T96">
                  <a:pos x="T44" y="T45"/>
                </a:cxn>
                <a:cxn ang="T97">
                  <a:pos x="T46" y="T47"/>
                </a:cxn>
                <a:cxn ang="T98">
                  <a:pos x="T48" y="T49"/>
                </a:cxn>
                <a:cxn ang="T99">
                  <a:pos x="T50" y="T51"/>
                </a:cxn>
                <a:cxn ang="T100">
                  <a:pos x="T52" y="T53"/>
                </a:cxn>
                <a:cxn ang="T101">
                  <a:pos x="T54" y="T55"/>
                </a:cxn>
                <a:cxn ang="T102">
                  <a:pos x="T56" y="T57"/>
                </a:cxn>
                <a:cxn ang="T103">
                  <a:pos x="T58" y="T59"/>
                </a:cxn>
                <a:cxn ang="T104">
                  <a:pos x="T60" y="T61"/>
                </a:cxn>
                <a:cxn ang="T105">
                  <a:pos x="T62" y="T63"/>
                </a:cxn>
                <a:cxn ang="T106">
                  <a:pos x="T64" y="T65"/>
                </a:cxn>
                <a:cxn ang="T107">
                  <a:pos x="T66" y="T67"/>
                </a:cxn>
                <a:cxn ang="T108">
                  <a:pos x="T68" y="T69"/>
                </a:cxn>
                <a:cxn ang="T109">
                  <a:pos x="T70" y="T71"/>
                </a:cxn>
                <a:cxn ang="T110">
                  <a:pos x="T72" y="T73"/>
                </a:cxn>
              </a:cxnLst>
              <a:rect l="T111" t="T112" r="T113" b="T114"/>
              <a:pathLst>
                <a:path w="1623" h="3880">
                  <a:moveTo>
                    <a:pt x="1302" y="500"/>
                  </a:moveTo>
                  <a:lnTo>
                    <a:pt x="1297" y="406"/>
                  </a:lnTo>
                  <a:lnTo>
                    <a:pt x="1216" y="314"/>
                  </a:lnTo>
                  <a:lnTo>
                    <a:pt x="1237" y="404"/>
                  </a:lnTo>
                  <a:lnTo>
                    <a:pt x="1084" y="418"/>
                  </a:lnTo>
                  <a:lnTo>
                    <a:pt x="1042" y="372"/>
                  </a:lnTo>
                  <a:lnTo>
                    <a:pt x="1022" y="188"/>
                  </a:lnTo>
                  <a:lnTo>
                    <a:pt x="977" y="196"/>
                  </a:lnTo>
                  <a:lnTo>
                    <a:pt x="971" y="98"/>
                  </a:lnTo>
                  <a:lnTo>
                    <a:pt x="890" y="0"/>
                  </a:lnTo>
                  <a:lnTo>
                    <a:pt x="786" y="182"/>
                  </a:lnTo>
                  <a:lnTo>
                    <a:pt x="752" y="110"/>
                  </a:lnTo>
                  <a:lnTo>
                    <a:pt x="603" y="118"/>
                  </a:lnTo>
                  <a:lnTo>
                    <a:pt x="518" y="142"/>
                  </a:lnTo>
                  <a:lnTo>
                    <a:pt x="462" y="286"/>
                  </a:lnTo>
                  <a:lnTo>
                    <a:pt x="274" y="314"/>
                  </a:lnTo>
                  <a:lnTo>
                    <a:pt x="309" y="488"/>
                  </a:lnTo>
                  <a:lnTo>
                    <a:pt x="373" y="612"/>
                  </a:lnTo>
                  <a:lnTo>
                    <a:pt x="446" y="1162"/>
                  </a:lnTo>
                  <a:lnTo>
                    <a:pt x="442" y="1387"/>
                  </a:lnTo>
                  <a:lnTo>
                    <a:pt x="480" y="1445"/>
                  </a:lnTo>
                  <a:lnTo>
                    <a:pt x="341" y="1585"/>
                  </a:lnTo>
                  <a:lnTo>
                    <a:pt x="305" y="1529"/>
                  </a:lnTo>
                  <a:lnTo>
                    <a:pt x="205" y="1537"/>
                  </a:lnTo>
                  <a:lnTo>
                    <a:pt x="227" y="1451"/>
                  </a:lnTo>
                  <a:lnTo>
                    <a:pt x="98" y="1549"/>
                  </a:lnTo>
                  <a:lnTo>
                    <a:pt x="98" y="1551"/>
                  </a:lnTo>
                  <a:lnTo>
                    <a:pt x="28" y="1847"/>
                  </a:lnTo>
                  <a:lnTo>
                    <a:pt x="73" y="1875"/>
                  </a:lnTo>
                  <a:lnTo>
                    <a:pt x="136" y="2121"/>
                  </a:lnTo>
                  <a:lnTo>
                    <a:pt x="94" y="2135"/>
                  </a:lnTo>
                  <a:lnTo>
                    <a:pt x="119" y="2297"/>
                  </a:lnTo>
                  <a:lnTo>
                    <a:pt x="73" y="2475"/>
                  </a:lnTo>
                  <a:lnTo>
                    <a:pt x="0" y="2573"/>
                  </a:lnTo>
                  <a:lnTo>
                    <a:pt x="20" y="2703"/>
                  </a:lnTo>
                  <a:lnTo>
                    <a:pt x="140" y="2855"/>
                  </a:lnTo>
                  <a:lnTo>
                    <a:pt x="299" y="3198"/>
                  </a:lnTo>
                  <a:lnTo>
                    <a:pt x="331" y="3418"/>
                  </a:lnTo>
                  <a:lnTo>
                    <a:pt x="331" y="3420"/>
                  </a:lnTo>
                  <a:lnTo>
                    <a:pt x="332" y="3420"/>
                  </a:lnTo>
                  <a:lnTo>
                    <a:pt x="332" y="3422"/>
                  </a:lnTo>
                  <a:lnTo>
                    <a:pt x="414" y="3402"/>
                  </a:lnTo>
                  <a:lnTo>
                    <a:pt x="425" y="3488"/>
                  </a:lnTo>
                  <a:lnTo>
                    <a:pt x="523" y="3540"/>
                  </a:lnTo>
                  <a:lnTo>
                    <a:pt x="533" y="3718"/>
                  </a:lnTo>
                  <a:lnTo>
                    <a:pt x="626" y="3846"/>
                  </a:lnTo>
                  <a:lnTo>
                    <a:pt x="770" y="3880"/>
                  </a:lnTo>
                  <a:lnTo>
                    <a:pt x="800" y="3728"/>
                  </a:lnTo>
                  <a:lnTo>
                    <a:pt x="802" y="3712"/>
                  </a:lnTo>
                  <a:lnTo>
                    <a:pt x="834" y="3650"/>
                  </a:lnTo>
                  <a:lnTo>
                    <a:pt x="917" y="3630"/>
                  </a:lnTo>
                  <a:lnTo>
                    <a:pt x="979" y="3454"/>
                  </a:lnTo>
                  <a:lnTo>
                    <a:pt x="990" y="3278"/>
                  </a:lnTo>
                  <a:lnTo>
                    <a:pt x="1112" y="3100"/>
                  </a:lnTo>
                  <a:lnTo>
                    <a:pt x="1144" y="2937"/>
                  </a:lnTo>
                  <a:lnTo>
                    <a:pt x="1282" y="2631"/>
                  </a:lnTo>
                  <a:lnTo>
                    <a:pt x="1323" y="2615"/>
                  </a:lnTo>
                  <a:lnTo>
                    <a:pt x="1386" y="2369"/>
                  </a:lnTo>
                  <a:lnTo>
                    <a:pt x="1425" y="2335"/>
                  </a:lnTo>
                  <a:lnTo>
                    <a:pt x="1434" y="2241"/>
                  </a:lnTo>
                  <a:lnTo>
                    <a:pt x="1362" y="2129"/>
                  </a:lnTo>
                  <a:lnTo>
                    <a:pt x="1365" y="1867"/>
                  </a:lnTo>
                  <a:lnTo>
                    <a:pt x="1411" y="1713"/>
                  </a:lnTo>
                  <a:lnTo>
                    <a:pt x="1497" y="1631"/>
                  </a:lnTo>
                  <a:lnTo>
                    <a:pt x="1517" y="1537"/>
                  </a:lnTo>
                  <a:lnTo>
                    <a:pt x="1568" y="1567"/>
                  </a:lnTo>
                  <a:lnTo>
                    <a:pt x="1587" y="1491"/>
                  </a:lnTo>
                  <a:lnTo>
                    <a:pt x="1601" y="1503"/>
                  </a:lnTo>
                  <a:lnTo>
                    <a:pt x="1623" y="1415"/>
                  </a:lnTo>
                  <a:lnTo>
                    <a:pt x="1584" y="1375"/>
                  </a:lnTo>
                  <a:lnTo>
                    <a:pt x="1546" y="1209"/>
                  </a:lnTo>
                  <a:lnTo>
                    <a:pt x="1500" y="1209"/>
                  </a:lnTo>
                  <a:lnTo>
                    <a:pt x="1429" y="1080"/>
                  </a:lnTo>
                  <a:lnTo>
                    <a:pt x="1441" y="902"/>
                  </a:lnTo>
                  <a:lnTo>
                    <a:pt x="1302" y="500"/>
                  </a:lnTo>
                  <a:close/>
                </a:path>
              </a:pathLst>
            </a:custGeom>
            <a:noFill/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  <xdr:sp macro="" textlink="">
          <xdr:nvSpPr>
            <xdr:cNvPr id="264" name="Freeform 37">
              <a:extLst>
                <a:ext uri="{FF2B5EF4-FFF2-40B4-BE49-F238E27FC236}">
                  <a16:creationId xmlns:a16="http://schemas.microsoft.com/office/drawing/2014/main" id="{00000000-0008-0000-0200-000008010000}"/>
                </a:ext>
              </a:extLst>
            </xdr:cNvPr>
            <xdr:cNvSpPr>
              <a:spLocks/>
            </xdr:cNvSpPr>
          </xdr:nvSpPr>
          <xdr:spPr bwMode="auto">
            <a:xfrm>
              <a:off x="1985" y="4511"/>
              <a:ext cx="114" cy="72"/>
            </a:xfrm>
            <a:custGeom>
              <a:avLst/>
              <a:gdLst>
                <a:gd name="T0" fmla="*/ 31 w 114"/>
                <a:gd name="T1" fmla="*/ 0 h 144"/>
                <a:gd name="T2" fmla="*/ 0 w 114"/>
                <a:gd name="T3" fmla="*/ 20 h 144"/>
                <a:gd name="T4" fmla="*/ 69 w 114"/>
                <a:gd name="T5" fmla="*/ 144 h 144"/>
                <a:gd name="T6" fmla="*/ 114 w 114"/>
                <a:gd name="T7" fmla="*/ 106 h 144"/>
                <a:gd name="T8" fmla="*/ 31 w 114"/>
                <a:gd name="T9" fmla="*/ 0 h 144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114"/>
                <a:gd name="T16" fmla="*/ 0 h 144"/>
                <a:gd name="T17" fmla="*/ 114 w 114"/>
                <a:gd name="T18" fmla="*/ 144 h 144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114" h="144">
                  <a:moveTo>
                    <a:pt x="31" y="0"/>
                  </a:moveTo>
                  <a:lnTo>
                    <a:pt x="0" y="20"/>
                  </a:lnTo>
                  <a:lnTo>
                    <a:pt x="69" y="144"/>
                  </a:lnTo>
                  <a:lnTo>
                    <a:pt x="114" y="106"/>
                  </a:lnTo>
                  <a:lnTo>
                    <a:pt x="31" y="0"/>
                  </a:lnTo>
                  <a:close/>
                </a:path>
              </a:pathLst>
            </a:custGeom>
            <a:solidFill>
              <a:srgbClr val="F6F4EC"/>
            </a:solidFill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  <xdr:sp macro="" textlink="">
          <xdr:nvSpPr>
            <xdr:cNvPr id="265" name="Freeform 36">
              <a:extLst>
                <a:ext uri="{FF2B5EF4-FFF2-40B4-BE49-F238E27FC236}">
                  <a16:creationId xmlns:a16="http://schemas.microsoft.com/office/drawing/2014/main" id="{00000000-0008-0000-0200-000009010000}"/>
                </a:ext>
              </a:extLst>
            </xdr:cNvPr>
            <xdr:cNvSpPr>
              <a:spLocks/>
            </xdr:cNvSpPr>
          </xdr:nvSpPr>
          <xdr:spPr bwMode="auto">
            <a:xfrm>
              <a:off x="2019" y="4705"/>
              <a:ext cx="121" cy="213"/>
            </a:xfrm>
            <a:custGeom>
              <a:avLst/>
              <a:gdLst>
                <a:gd name="T0" fmla="*/ 99 w 121"/>
                <a:gd name="T1" fmla="*/ 428 h 428"/>
                <a:gd name="T2" fmla="*/ 121 w 121"/>
                <a:gd name="T3" fmla="*/ 332 h 428"/>
                <a:gd name="T4" fmla="*/ 105 w 121"/>
                <a:gd name="T5" fmla="*/ 106 h 428"/>
                <a:gd name="T6" fmla="*/ 27 w 121"/>
                <a:gd name="T7" fmla="*/ 0 h 428"/>
                <a:gd name="T8" fmla="*/ 0 w 121"/>
                <a:gd name="T9" fmla="*/ 86 h 428"/>
                <a:gd name="T10" fmla="*/ 99 w 121"/>
                <a:gd name="T11" fmla="*/ 428 h 428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w 121"/>
                <a:gd name="T19" fmla="*/ 0 h 428"/>
                <a:gd name="T20" fmla="*/ 121 w 121"/>
                <a:gd name="T21" fmla="*/ 428 h 428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T18" t="T19" r="T20" b="T21"/>
              <a:pathLst>
                <a:path w="121" h="428">
                  <a:moveTo>
                    <a:pt x="99" y="428"/>
                  </a:moveTo>
                  <a:lnTo>
                    <a:pt x="121" y="332"/>
                  </a:lnTo>
                  <a:lnTo>
                    <a:pt x="105" y="106"/>
                  </a:lnTo>
                  <a:lnTo>
                    <a:pt x="27" y="0"/>
                  </a:lnTo>
                  <a:lnTo>
                    <a:pt x="0" y="86"/>
                  </a:lnTo>
                  <a:lnTo>
                    <a:pt x="99" y="428"/>
                  </a:lnTo>
                  <a:close/>
                </a:path>
              </a:pathLst>
            </a:custGeom>
            <a:solidFill>
              <a:srgbClr val="F6F4EC"/>
            </a:solidFill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</xdr:grpSp>
      <xdr:sp macro="" textlink="">
        <xdr:nvSpPr>
          <xdr:cNvPr id="245" name="Freeform 34">
            <a:extLst>
              <a:ext uri="{FF2B5EF4-FFF2-40B4-BE49-F238E27FC236}">
                <a16:creationId xmlns:a16="http://schemas.microsoft.com/office/drawing/2014/main" id="{00000000-0008-0000-0200-0000F5000000}"/>
              </a:ext>
            </a:extLst>
          </xdr:cNvPr>
          <xdr:cNvSpPr>
            <a:spLocks noEditPoints="1"/>
          </xdr:cNvSpPr>
        </xdr:nvSpPr>
        <xdr:spPr bwMode="auto">
          <a:xfrm>
            <a:off x="1653" y="5041"/>
            <a:ext cx="2219" cy="2733"/>
          </a:xfrm>
          <a:custGeom>
            <a:avLst/>
            <a:gdLst>
              <a:gd name="T0" fmla="*/ 548 w 2219"/>
              <a:gd name="T1" fmla="*/ 218 h 5465"/>
              <a:gd name="T2" fmla="*/ 408 w 2219"/>
              <a:gd name="T3" fmla="*/ 1931 h 5465"/>
              <a:gd name="T4" fmla="*/ 537 w 2219"/>
              <a:gd name="T5" fmla="*/ 1849 h 5465"/>
              <a:gd name="T6" fmla="*/ 442 w 2219"/>
              <a:gd name="T7" fmla="*/ 1909 h 5465"/>
              <a:gd name="T8" fmla="*/ 394 w 2219"/>
              <a:gd name="T9" fmla="*/ 2264 h 5465"/>
              <a:gd name="T10" fmla="*/ 167 w 2219"/>
              <a:gd name="T11" fmla="*/ 4014 h 5465"/>
              <a:gd name="T12" fmla="*/ 0 w 2219"/>
              <a:gd name="T13" fmla="*/ 4349 h 5465"/>
              <a:gd name="T14" fmla="*/ 97 w 2219"/>
              <a:gd name="T15" fmla="*/ 4529 h 5465"/>
              <a:gd name="T16" fmla="*/ 232 w 2219"/>
              <a:gd name="T17" fmla="*/ 4503 h 5465"/>
              <a:gd name="T18" fmla="*/ 225 w 2219"/>
              <a:gd name="T19" fmla="*/ 4773 h 5465"/>
              <a:gd name="T20" fmla="*/ 204 w 2219"/>
              <a:gd name="T21" fmla="*/ 4931 h 5465"/>
              <a:gd name="T22" fmla="*/ 271 w 2219"/>
              <a:gd name="T23" fmla="*/ 4849 h 5465"/>
              <a:gd name="T24" fmla="*/ 320 w 2219"/>
              <a:gd name="T25" fmla="*/ 4923 h 5465"/>
              <a:gd name="T26" fmla="*/ 559 w 2219"/>
              <a:gd name="T27" fmla="*/ 5135 h 5465"/>
              <a:gd name="T28" fmla="*/ 695 w 2219"/>
              <a:gd name="T29" fmla="*/ 5269 h 5465"/>
              <a:gd name="T30" fmla="*/ 850 w 2219"/>
              <a:gd name="T31" fmla="*/ 5415 h 5465"/>
              <a:gd name="T32" fmla="*/ 975 w 2219"/>
              <a:gd name="T33" fmla="*/ 5367 h 5465"/>
              <a:gd name="T34" fmla="*/ 992 w 2219"/>
              <a:gd name="T35" fmla="*/ 5097 h 5465"/>
              <a:gd name="T36" fmla="*/ 1067 w 2219"/>
              <a:gd name="T37" fmla="*/ 4991 h 5465"/>
              <a:gd name="T38" fmla="*/ 1184 w 2219"/>
              <a:gd name="T39" fmla="*/ 4617 h 5465"/>
              <a:gd name="T40" fmla="*/ 1213 w 2219"/>
              <a:gd name="T41" fmla="*/ 4479 h 5465"/>
              <a:gd name="T42" fmla="*/ 1161 w 2219"/>
              <a:gd name="T43" fmla="*/ 4255 h 5465"/>
              <a:gd name="T44" fmla="*/ 1145 w 2219"/>
              <a:gd name="T45" fmla="*/ 3994 h 5465"/>
              <a:gd name="T46" fmla="*/ 1021 w 2219"/>
              <a:gd name="T47" fmla="*/ 3902 h 5465"/>
              <a:gd name="T48" fmla="*/ 1077 w 2219"/>
              <a:gd name="T49" fmla="*/ 3368 h 5465"/>
              <a:gd name="T50" fmla="*/ 1231 w 2219"/>
              <a:gd name="T51" fmla="*/ 3376 h 5465"/>
              <a:gd name="T52" fmla="*/ 1274 w 2219"/>
              <a:gd name="T53" fmla="*/ 3244 h 5465"/>
              <a:gd name="T54" fmla="*/ 1352 w 2219"/>
              <a:gd name="T55" fmla="*/ 3190 h 5465"/>
              <a:gd name="T56" fmla="*/ 1557 w 2219"/>
              <a:gd name="T57" fmla="*/ 3122 h 5465"/>
              <a:gd name="T58" fmla="*/ 1729 w 2219"/>
              <a:gd name="T59" fmla="*/ 3112 h 5465"/>
              <a:gd name="T60" fmla="*/ 1827 w 2219"/>
              <a:gd name="T61" fmla="*/ 2976 h 5465"/>
              <a:gd name="T62" fmla="*/ 1875 w 2219"/>
              <a:gd name="T63" fmla="*/ 2722 h 5465"/>
              <a:gd name="T64" fmla="*/ 1838 w 2219"/>
              <a:gd name="T65" fmla="*/ 2592 h 5465"/>
              <a:gd name="T66" fmla="*/ 1912 w 2219"/>
              <a:gd name="T67" fmla="*/ 2252 h 5465"/>
              <a:gd name="T68" fmla="*/ 2036 w 2219"/>
              <a:gd name="T69" fmla="*/ 1961 h 5465"/>
              <a:gd name="T70" fmla="*/ 2118 w 2219"/>
              <a:gd name="T71" fmla="*/ 1745 h 5465"/>
              <a:gd name="T72" fmla="*/ 2209 w 2219"/>
              <a:gd name="T73" fmla="*/ 1483 h 5465"/>
              <a:gd name="T74" fmla="*/ 2166 w 2219"/>
              <a:gd name="T75" fmla="*/ 1115 h 5465"/>
              <a:gd name="T76" fmla="*/ 2113 w 2219"/>
              <a:gd name="T77" fmla="*/ 1003 h 5465"/>
              <a:gd name="T78" fmla="*/ 2108 w 2219"/>
              <a:gd name="T79" fmla="*/ 901 h 5465"/>
              <a:gd name="T80" fmla="*/ 2138 w 2219"/>
              <a:gd name="T81" fmla="*/ 671 h 5465"/>
              <a:gd name="T82" fmla="*/ 2006 w 2219"/>
              <a:gd name="T83" fmla="*/ 459 h 5465"/>
              <a:gd name="T84" fmla="*/ 1927 w 2219"/>
              <a:gd name="T85" fmla="*/ 204 h 5465"/>
              <a:gd name="T86" fmla="*/ 1782 w 2219"/>
              <a:gd name="T87" fmla="*/ 94 h 5465"/>
              <a:gd name="T88" fmla="*/ 1601 w 2219"/>
              <a:gd name="T89" fmla="*/ 188 h 5465"/>
              <a:gd name="T90" fmla="*/ 1447 w 2219"/>
              <a:gd name="T91" fmla="*/ 529 h 5465"/>
              <a:gd name="T92" fmla="*/ 1374 w 2219"/>
              <a:gd name="T93" fmla="*/ 881 h 5465"/>
              <a:gd name="T94" fmla="*/ 1259 w 2219"/>
              <a:gd name="T95" fmla="*/ 963 h 5465"/>
              <a:gd name="T96" fmla="*/ 1227 w 2219"/>
              <a:gd name="T97" fmla="*/ 1131 h 5465"/>
              <a:gd name="T98" fmla="*/ 990 w 2219"/>
              <a:gd name="T99" fmla="*/ 969 h 5465"/>
              <a:gd name="T100" fmla="*/ 882 w 2219"/>
              <a:gd name="T101" fmla="*/ 739 h 5465"/>
              <a:gd name="T102" fmla="*/ 789 w 2219"/>
              <a:gd name="T103" fmla="*/ 673 h 5465"/>
              <a:gd name="T104" fmla="*/ 797 w 2219"/>
              <a:gd name="T105" fmla="*/ 763 h 5465"/>
              <a:gd name="T106" fmla="*/ 726 w 2219"/>
              <a:gd name="T107" fmla="*/ 625 h 5465"/>
              <a:gd name="T108" fmla="*/ 1140 w 2219"/>
              <a:gd name="T109" fmla="*/ 4523 h 5465"/>
              <a:gd name="T110" fmla="*/ 1106 w 2219"/>
              <a:gd name="T111" fmla="*/ 4555 h 5465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2219"/>
              <a:gd name="T169" fmla="*/ 0 h 5465"/>
              <a:gd name="T170" fmla="*/ 2219 w 2219"/>
              <a:gd name="T171" fmla="*/ 5465 h 5465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2219" h="5465">
                <a:moveTo>
                  <a:pt x="563" y="304"/>
                </a:moveTo>
                <a:lnTo>
                  <a:pt x="548" y="218"/>
                </a:lnTo>
                <a:lnTo>
                  <a:pt x="503" y="393"/>
                </a:lnTo>
                <a:lnTo>
                  <a:pt x="408" y="1931"/>
                </a:lnTo>
                <a:lnTo>
                  <a:pt x="468" y="1691"/>
                </a:lnTo>
                <a:lnTo>
                  <a:pt x="537" y="1849"/>
                </a:lnTo>
                <a:lnTo>
                  <a:pt x="540" y="1937"/>
                </a:lnTo>
                <a:lnTo>
                  <a:pt x="442" y="1909"/>
                </a:lnTo>
                <a:lnTo>
                  <a:pt x="393" y="2121"/>
                </a:lnTo>
                <a:lnTo>
                  <a:pt x="394" y="2264"/>
                </a:lnTo>
                <a:lnTo>
                  <a:pt x="226" y="3796"/>
                </a:lnTo>
                <a:lnTo>
                  <a:pt x="167" y="4014"/>
                </a:lnTo>
                <a:lnTo>
                  <a:pt x="97" y="4207"/>
                </a:lnTo>
                <a:lnTo>
                  <a:pt x="0" y="4349"/>
                </a:lnTo>
                <a:lnTo>
                  <a:pt x="89" y="4431"/>
                </a:lnTo>
                <a:lnTo>
                  <a:pt x="97" y="4529"/>
                </a:lnTo>
                <a:lnTo>
                  <a:pt x="131" y="4463"/>
                </a:lnTo>
                <a:lnTo>
                  <a:pt x="232" y="4503"/>
                </a:lnTo>
                <a:lnTo>
                  <a:pt x="255" y="4591"/>
                </a:lnTo>
                <a:lnTo>
                  <a:pt x="225" y="4773"/>
                </a:lnTo>
                <a:lnTo>
                  <a:pt x="185" y="4843"/>
                </a:lnTo>
                <a:lnTo>
                  <a:pt x="204" y="4931"/>
                </a:lnTo>
                <a:lnTo>
                  <a:pt x="264" y="4959"/>
                </a:lnTo>
                <a:lnTo>
                  <a:pt x="271" y="4849"/>
                </a:lnTo>
                <a:lnTo>
                  <a:pt x="317" y="4821"/>
                </a:lnTo>
                <a:lnTo>
                  <a:pt x="320" y="4923"/>
                </a:lnTo>
                <a:lnTo>
                  <a:pt x="410" y="5019"/>
                </a:lnTo>
                <a:lnTo>
                  <a:pt x="559" y="5135"/>
                </a:lnTo>
                <a:lnTo>
                  <a:pt x="655" y="5125"/>
                </a:lnTo>
                <a:lnTo>
                  <a:pt x="695" y="5269"/>
                </a:lnTo>
                <a:lnTo>
                  <a:pt x="815" y="5465"/>
                </a:lnTo>
                <a:lnTo>
                  <a:pt x="850" y="5415"/>
                </a:lnTo>
                <a:lnTo>
                  <a:pt x="886" y="5459"/>
                </a:lnTo>
                <a:lnTo>
                  <a:pt x="975" y="5367"/>
                </a:lnTo>
                <a:lnTo>
                  <a:pt x="975" y="5365"/>
                </a:lnTo>
                <a:lnTo>
                  <a:pt x="992" y="5097"/>
                </a:lnTo>
                <a:lnTo>
                  <a:pt x="1016" y="5013"/>
                </a:lnTo>
                <a:lnTo>
                  <a:pt x="1067" y="4991"/>
                </a:lnTo>
                <a:lnTo>
                  <a:pt x="1061" y="4899"/>
                </a:lnTo>
                <a:lnTo>
                  <a:pt x="1184" y="4617"/>
                </a:lnTo>
                <a:lnTo>
                  <a:pt x="1172" y="4523"/>
                </a:lnTo>
                <a:lnTo>
                  <a:pt x="1213" y="4479"/>
                </a:lnTo>
                <a:lnTo>
                  <a:pt x="1206" y="4257"/>
                </a:lnTo>
                <a:lnTo>
                  <a:pt x="1161" y="4255"/>
                </a:lnTo>
                <a:lnTo>
                  <a:pt x="1184" y="4173"/>
                </a:lnTo>
                <a:lnTo>
                  <a:pt x="1145" y="3994"/>
                </a:lnTo>
                <a:lnTo>
                  <a:pt x="1045" y="3984"/>
                </a:lnTo>
                <a:lnTo>
                  <a:pt x="1021" y="3902"/>
                </a:lnTo>
                <a:lnTo>
                  <a:pt x="1085" y="3562"/>
                </a:lnTo>
                <a:lnTo>
                  <a:pt x="1077" y="3368"/>
                </a:lnTo>
                <a:lnTo>
                  <a:pt x="1221" y="3284"/>
                </a:lnTo>
                <a:lnTo>
                  <a:pt x="1231" y="3376"/>
                </a:lnTo>
                <a:lnTo>
                  <a:pt x="1269" y="3336"/>
                </a:lnTo>
                <a:lnTo>
                  <a:pt x="1274" y="3244"/>
                </a:lnTo>
                <a:lnTo>
                  <a:pt x="1332" y="3264"/>
                </a:lnTo>
                <a:lnTo>
                  <a:pt x="1352" y="3190"/>
                </a:lnTo>
                <a:lnTo>
                  <a:pt x="1480" y="3210"/>
                </a:lnTo>
                <a:lnTo>
                  <a:pt x="1557" y="3122"/>
                </a:lnTo>
                <a:lnTo>
                  <a:pt x="1688" y="3154"/>
                </a:lnTo>
                <a:lnTo>
                  <a:pt x="1729" y="3112"/>
                </a:lnTo>
                <a:lnTo>
                  <a:pt x="1784" y="2968"/>
                </a:lnTo>
                <a:lnTo>
                  <a:pt x="1827" y="2976"/>
                </a:lnTo>
                <a:lnTo>
                  <a:pt x="1807" y="2890"/>
                </a:lnTo>
                <a:lnTo>
                  <a:pt x="1875" y="2722"/>
                </a:lnTo>
                <a:lnTo>
                  <a:pt x="1837" y="2680"/>
                </a:lnTo>
                <a:lnTo>
                  <a:pt x="1838" y="2592"/>
                </a:lnTo>
                <a:lnTo>
                  <a:pt x="1953" y="2530"/>
                </a:lnTo>
                <a:lnTo>
                  <a:pt x="1912" y="2252"/>
                </a:lnTo>
                <a:lnTo>
                  <a:pt x="1963" y="2157"/>
                </a:lnTo>
                <a:lnTo>
                  <a:pt x="2036" y="1961"/>
                </a:lnTo>
                <a:lnTo>
                  <a:pt x="2127" y="1853"/>
                </a:lnTo>
                <a:lnTo>
                  <a:pt x="2118" y="1745"/>
                </a:lnTo>
                <a:lnTo>
                  <a:pt x="2187" y="1647"/>
                </a:lnTo>
                <a:lnTo>
                  <a:pt x="2209" y="1483"/>
                </a:lnTo>
                <a:lnTo>
                  <a:pt x="2219" y="1329"/>
                </a:lnTo>
                <a:lnTo>
                  <a:pt x="2166" y="1115"/>
                </a:lnTo>
                <a:lnTo>
                  <a:pt x="2116" y="1097"/>
                </a:lnTo>
                <a:lnTo>
                  <a:pt x="2113" y="1003"/>
                </a:lnTo>
                <a:lnTo>
                  <a:pt x="2077" y="959"/>
                </a:lnTo>
                <a:lnTo>
                  <a:pt x="2108" y="901"/>
                </a:lnTo>
                <a:lnTo>
                  <a:pt x="2083" y="813"/>
                </a:lnTo>
                <a:lnTo>
                  <a:pt x="2138" y="671"/>
                </a:lnTo>
                <a:lnTo>
                  <a:pt x="2094" y="525"/>
                </a:lnTo>
                <a:lnTo>
                  <a:pt x="2006" y="459"/>
                </a:lnTo>
                <a:lnTo>
                  <a:pt x="2037" y="375"/>
                </a:lnTo>
                <a:lnTo>
                  <a:pt x="1927" y="204"/>
                </a:lnTo>
                <a:lnTo>
                  <a:pt x="1782" y="236"/>
                </a:lnTo>
                <a:lnTo>
                  <a:pt x="1782" y="94"/>
                </a:lnTo>
                <a:lnTo>
                  <a:pt x="1686" y="0"/>
                </a:lnTo>
                <a:lnTo>
                  <a:pt x="1601" y="188"/>
                </a:lnTo>
                <a:lnTo>
                  <a:pt x="1569" y="351"/>
                </a:lnTo>
                <a:lnTo>
                  <a:pt x="1447" y="529"/>
                </a:lnTo>
                <a:lnTo>
                  <a:pt x="1436" y="705"/>
                </a:lnTo>
                <a:lnTo>
                  <a:pt x="1374" y="881"/>
                </a:lnTo>
                <a:lnTo>
                  <a:pt x="1291" y="901"/>
                </a:lnTo>
                <a:lnTo>
                  <a:pt x="1259" y="963"/>
                </a:lnTo>
                <a:lnTo>
                  <a:pt x="1257" y="979"/>
                </a:lnTo>
                <a:lnTo>
                  <a:pt x="1227" y="1131"/>
                </a:lnTo>
                <a:lnTo>
                  <a:pt x="1083" y="1097"/>
                </a:lnTo>
                <a:lnTo>
                  <a:pt x="990" y="969"/>
                </a:lnTo>
                <a:lnTo>
                  <a:pt x="980" y="791"/>
                </a:lnTo>
                <a:lnTo>
                  <a:pt x="882" y="739"/>
                </a:lnTo>
                <a:lnTo>
                  <a:pt x="871" y="653"/>
                </a:lnTo>
                <a:lnTo>
                  <a:pt x="789" y="673"/>
                </a:lnTo>
                <a:lnTo>
                  <a:pt x="789" y="675"/>
                </a:lnTo>
                <a:lnTo>
                  <a:pt x="797" y="763"/>
                </a:lnTo>
                <a:lnTo>
                  <a:pt x="765" y="865"/>
                </a:lnTo>
                <a:lnTo>
                  <a:pt x="726" y="625"/>
                </a:lnTo>
                <a:lnTo>
                  <a:pt x="563" y="304"/>
                </a:lnTo>
                <a:close/>
                <a:moveTo>
                  <a:pt x="1140" y="4523"/>
                </a:moveTo>
                <a:lnTo>
                  <a:pt x="1141" y="4607"/>
                </a:lnTo>
                <a:lnTo>
                  <a:pt x="1106" y="4555"/>
                </a:lnTo>
                <a:lnTo>
                  <a:pt x="1140" y="4523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46" name="Freeform 33">
            <a:extLst>
              <a:ext uri="{FF2B5EF4-FFF2-40B4-BE49-F238E27FC236}">
                <a16:creationId xmlns:a16="http://schemas.microsoft.com/office/drawing/2014/main" id="{00000000-0008-0000-0200-0000F6000000}"/>
              </a:ext>
            </a:extLst>
          </xdr:cNvPr>
          <xdr:cNvSpPr>
            <a:spLocks/>
          </xdr:cNvSpPr>
        </xdr:nvSpPr>
        <xdr:spPr bwMode="auto">
          <a:xfrm>
            <a:off x="2628" y="5695"/>
            <a:ext cx="2597" cy="2318"/>
          </a:xfrm>
          <a:custGeom>
            <a:avLst/>
            <a:gdLst>
              <a:gd name="T0" fmla="*/ 70 w 2597"/>
              <a:gd name="T1" fmla="*/ 2677 h 4636"/>
              <a:gd name="T2" fmla="*/ 209 w 2597"/>
              <a:gd name="T3" fmla="*/ 2866 h 4636"/>
              <a:gd name="T4" fmla="*/ 231 w 2597"/>
              <a:gd name="T5" fmla="*/ 2950 h 4636"/>
              <a:gd name="T6" fmla="*/ 197 w 2597"/>
              <a:gd name="T7" fmla="*/ 3216 h 4636"/>
              <a:gd name="T8" fmla="*/ 86 w 2597"/>
              <a:gd name="T9" fmla="*/ 3592 h 4636"/>
              <a:gd name="T10" fmla="*/ 41 w 2597"/>
              <a:gd name="T11" fmla="*/ 3706 h 4636"/>
              <a:gd name="T12" fmla="*/ 0 w 2597"/>
              <a:gd name="T13" fmla="*/ 4058 h 4636"/>
              <a:gd name="T14" fmla="*/ 2 w 2597"/>
              <a:gd name="T15" fmla="*/ 4058 h 4636"/>
              <a:gd name="T16" fmla="*/ 363 w 2597"/>
              <a:gd name="T17" fmla="*/ 4312 h 4636"/>
              <a:gd name="T18" fmla="*/ 549 w 2597"/>
              <a:gd name="T19" fmla="*/ 4372 h 4636"/>
              <a:gd name="T20" fmla="*/ 683 w 2597"/>
              <a:gd name="T21" fmla="*/ 4316 h 4636"/>
              <a:gd name="T22" fmla="*/ 715 w 2597"/>
              <a:gd name="T23" fmla="*/ 4076 h 4636"/>
              <a:gd name="T24" fmla="*/ 1044 w 2597"/>
              <a:gd name="T25" fmla="*/ 4360 h 4636"/>
              <a:gd name="T26" fmla="*/ 1230 w 2597"/>
              <a:gd name="T27" fmla="*/ 4578 h 4636"/>
              <a:gd name="T28" fmla="*/ 1296 w 2597"/>
              <a:gd name="T29" fmla="*/ 4484 h 4636"/>
              <a:gd name="T30" fmla="*/ 1458 w 2597"/>
              <a:gd name="T31" fmla="*/ 4636 h 4636"/>
              <a:gd name="T32" fmla="*/ 1605 w 2597"/>
              <a:gd name="T33" fmla="*/ 4474 h 4636"/>
              <a:gd name="T34" fmla="*/ 1645 w 2597"/>
              <a:gd name="T35" fmla="*/ 4296 h 4636"/>
              <a:gd name="T36" fmla="*/ 1544 w 2597"/>
              <a:gd name="T37" fmla="*/ 4288 h 4636"/>
              <a:gd name="T38" fmla="*/ 1580 w 2597"/>
              <a:gd name="T39" fmla="*/ 4092 h 4636"/>
              <a:gd name="T40" fmla="*/ 1561 w 2597"/>
              <a:gd name="T41" fmla="*/ 3926 h 4636"/>
              <a:gd name="T42" fmla="*/ 1591 w 2597"/>
              <a:gd name="T43" fmla="*/ 3762 h 4636"/>
              <a:gd name="T44" fmla="*/ 1426 w 2597"/>
              <a:gd name="T45" fmla="*/ 3484 h 4636"/>
              <a:gd name="T46" fmla="*/ 1519 w 2597"/>
              <a:gd name="T47" fmla="*/ 3010 h 4636"/>
              <a:gd name="T48" fmla="*/ 1621 w 2597"/>
              <a:gd name="T49" fmla="*/ 3036 h 4636"/>
              <a:gd name="T50" fmla="*/ 1656 w 2597"/>
              <a:gd name="T51" fmla="*/ 3082 h 4636"/>
              <a:gd name="T52" fmla="*/ 1769 w 2597"/>
              <a:gd name="T53" fmla="*/ 3010 h 4636"/>
              <a:gd name="T54" fmla="*/ 1996 w 2597"/>
              <a:gd name="T55" fmla="*/ 3036 h 4636"/>
              <a:gd name="T56" fmla="*/ 2060 w 2597"/>
              <a:gd name="T57" fmla="*/ 2884 h 4636"/>
              <a:gd name="T58" fmla="*/ 2144 w 2597"/>
              <a:gd name="T59" fmla="*/ 2653 h 4636"/>
              <a:gd name="T60" fmla="*/ 2334 w 2597"/>
              <a:gd name="T61" fmla="*/ 2525 h 4636"/>
              <a:gd name="T62" fmla="*/ 2432 w 2597"/>
              <a:gd name="T63" fmla="*/ 2297 h 4636"/>
              <a:gd name="T64" fmla="*/ 2536 w 2597"/>
              <a:gd name="T65" fmla="*/ 2101 h 4636"/>
              <a:gd name="T66" fmla="*/ 2597 w 2597"/>
              <a:gd name="T67" fmla="*/ 1897 h 4636"/>
              <a:gd name="T68" fmla="*/ 2509 w 2597"/>
              <a:gd name="T69" fmla="*/ 1735 h 4636"/>
              <a:gd name="T70" fmla="*/ 2397 w 2597"/>
              <a:gd name="T71" fmla="*/ 1479 h 4636"/>
              <a:gd name="T72" fmla="*/ 2382 w 2597"/>
              <a:gd name="T73" fmla="*/ 1137 h 4636"/>
              <a:gd name="T74" fmla="*/ 2274 w 2597"/>
              <a:gd name="T75" fmla="*/ 732 h 4636"/>
              <a:gd name="T76" fmla="*/ 2232 w 2597"/>
              <a:gd name="T77" fmla="*/ 574 h 4636"/>
              <a:gd name="T78" fmla="*/ 2203 w 2597"/>
              <a:gd name="T79" fmla="*/ 434 h 4636"/>
              <a:gd name="T80" fmla="*/ 2105 w 2597"/>
              <a:gd name="T81" fmla="*/ 180 h 4636"/>
              <a:gd name="T82" fmla="*/ 1986 w 2597"/>
              <a:gd name="T83" fmla="*/ 588 h 4636"/>
              <a:gd name="T84" fmla="*/ 1830 w 2597"/>
              <a:gd name="T85" fmla="*/ 690 h 4636"/>
              <a:gd name="T86" fmla="*/ 1702 w 2597"/>
              <a:gd name="T87" fmla="*/ 636 h 4636"/>
              <a:gd name="T88" fmla="*/ 1669 w 2597"/>
              <a:gd name="T89" fmla="*/ 276 h 4636"/>
              <a:gd name="T90" fmla="*/ 1551 w 2597"/>
              <a:gd name="T91" fmla="*/ 104 h 4636"/>
              <a:gd name="T92" fmla="*/ 1368 w 2597"/>
              <a:gd name="T93" fmla="*/ 0 h 4636"/>
              <a:gd name="T94" fmla="*/ 1234 w 2597"/>
              <a:gd name="T95" fmla="*/ 176 h 4636"/>
              <a:gd name="T96" fmla="*/ 1143 w 2597"/>
              <a:gd name="T97" fmla="*/ 438 h 4636"/>
              <a:gd name="T98" fmla="*/ 1061 w 2597"/>
              <a:gd name="T99" fmla="*/ 654 h 4636"/>
              <a:gd name="T100" fmla="*/ 937 w 2597"/>
              <a:gd name="T101" fmla="*/ 945 h 4636"/>
              <a:gd name="T102" fmla="*/ 863 w 2597"/>
              <a:gd name="T103" fmla="*/ 1285 h 4636"/>
              <a:gd name="T104" fmla="*/ 900 w 2597"/>
              <a:gd name="T105" fmla="*/ 1415 h 4636"/>
              <a:gd name="T106" fmla="*/ 852 w 2597"/>
              <a:gd name="T107" fmla="*/ 1669 h 4636"/>
              <a:gd name="T108" fmla="*/ 754 w 2597"/>
              <a:gd name="T109" fmla="*/ 1805 h 4636"/>
              <a:gd name="T110" fmla="*/ 582 w 2597"/>
              <a:gd name="T111" fmla="*/ 1815 h 4636"/>
              <a:gd name="T112" fmla="*/ 377 w 2597"/>
              <a:gd name="T113" fmla="*/ 1883 h 4636"/>
              <a:gd name="T114" fmla="*/ 299 w 2597"/>
              <a:gd name="T115" fmla="*/ 1937 h 4636"/>
              <a:gd name="T116" fmla="*/ 256 w 2597"/>
              <a:gd name="T117" fmla="*/ 2069 h 4636"/>
              <a:gd name="T118" fmla="*/ 102 w 2597"/>
              <a:gd name="T119" fmla="*/ 2061 h 4636"/>
              <a:gd name="T120" fmla="*/ 46 w 2597"/>
              <a:gd name="T121" fmla="*/ 2595 h 46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w 2597"/>
              <a:gd name="T184" fmla="*/ 0 h 4636"/>
              <a:gd name="T185" fmla="*/ 2597 w 2597"/>
              <a:gd name="T186" fmla="*/ 4636 h 4636"/>
            </a:gdLst>
            <a:ahLst/>
            <a:cxnLst>
              <a:cxn ang="T122">
                <a:pos x="T0" y="T1"/>
              </a:cxn>
              <a:cxn ang="T123">
                <a:pos x="T2" y="T3"/>
              </a:cxn>
              <a:cxn ang="T124">
                <a:pos x="T4" y="T5"/>
              </a:cxn>
              <a:cxn ang="T125">
                <a:pos x="T6" y="T7"/>
              </a:cxn>
              <a:cxn ang="T126">
                <a:pos x="T8" y="T9"/>
              </a:cxn>
              <a:cxn ang="T127">
                <a:pos x="T10" y="T11"/>
              </a:cxn>
              <a:cxn ang="T128">
                <a:pos x="T12" y="T13"/>
              </a:cxn>
              <a:cxn ang="T129">
                <a:pos x="T14" y="T15"/>
              </a:cxn>
              <a:cxn ang="T130">
                <a:pos x="T16" y="T17"/>
              </a:cxn>
              <a:cxn ang="T131">
                <a:pos x="T18" y="T19"/>
              </a:cxn>
              <a:cxn ang="T132">
                <a:pos x="T20" y="T21"/>
              </a:cxn>
              <a:cxn ang="T133">
                <a:pos x="T22" y="T23"/>
              </a:cxn>
              <a:cxn ang="T134">
                <a:pos x="T24" y="T25"/>
              </a:cxn>
              <a:cxn ang="T135">
                <a:pos x="T26" y="T27"/>
              </a:cxn>
              <a:cxn ang="T136">
                <a:pos x="T28" y="T29"/>
              </a:cxn>
              <a:cxn ang="T137">
                <a:pos x="T30" y="T31"/>
              </a:cxn>
              <a:cxn ang="T138">
                <a:pos x="T32" y="T33"/>
              </a:cxn>
              <a:cxn ang="T139">
                <a:pos x="T34" y="T35"/>
              </a:cxn>
              <a:cxn ang="T140">
                <a:pos x="T36" y="T37"/>
              </a:cxn>
              <a:cxn ang="T141">
                <a:pos x="T38" y="T39"/>
              </a:cxn>
              <a:cxn ang="T142">
                <a:pos x="T40" y="T41"/>
              </a:cxn>
              <a:cxn ang="T143">
                <a:pos x="T42" y="T43"/>
              </a:cxn>
              <a:cxn ang="T144">
                <a:pos x="T44" y="T45"/>
              </a:cxn>
              <a:cxn ang="T145">
                <a:pos x="T46" y="T47"/>
              </a:cxn>
              <a:cxn ang="T146">
                <a:pos x="T48" y="T49"/>
              </a:cxn>
              <a:cxn ang="T147">
                <a:pos x="T50" y="T51"/>
              </a:cxn>
              <a:cxn ang="T148">
                <a:pos x="T52" y="T53"/>
              </a:cxn>
              <a:cxn ang="T149">
                <a:pos x="T54" y="T55"/>
              </a:cxn>
              <a:cxn ang="T150">
                <a:pos x="T56" y="T57"/>
              </a:cxn>
              <a:cxn ang="T151">
                <a:pos x="T58" y="T59"/>
              </a:cxn>
              <a:cxn ang="T152">
                <a:pos x="T60" y="T61"/>
              </a:cxn>
              <a:cxn ang="T153">
                <a:pos x="T62" y="T63"/>
              </a:cxn>
              <a:cxn ang="T154">
                <a:pos x="T64" y="T65"/>
              </a:cxn>
              <a:cxn ang="T155">
                <a:pos x="T66" y="T67"/>
              </a:cxn>
              <a:cxn ang="T156">
                <a:pos x="T68" y="T69"/>
              </a:cxn>
              <a:cxn ang="T157">
                <a:pos x="T70" y="T71"/>
              </a:cxn>
              <a:cxn ang="T158">
                <a:pos x="T72" y="T73"/>
              </a:cxn>
              <a:cxn ang="T159">
                <a:pos x="T74" y="T75"/>
              </a:cxn>
              <a:cxn ang="T160">
                <a:pos x="T76" y="T77"/>
              </a:cxn>
              <a:cxn ang="T161">
                <a:pos x="T78" y="T79"/>
              </a:cxn>
              <a:cxn ang="T162">
                <a:pos x="T80" y="T81"/>
              </a:cxn>
              <a:cxn ang="T163">
                <a:pos x="T82" y="T83"/>
              </a:cxn>
              <a:cxn ang="T164">
                <a:pos x="T84" y="T85"/>
              </a:cxn>
              <a:cxn ang="T165">
                <a:pos x="T86" y="T87"/>
              </a:cxn>
              <a:cxn ang="T166">
                <a:pos x="T88" y="T89"/>
              </a:cxn>
              <a:cxn ang="T167">
                <a:pos x="T90" y="T91"/>
              </a:cxn>
              <a:cxn ang="T168">
                <a:pos x="T92" y="T93"/>
              </a:cxn>
              <a:cxn ang="T169">
                <a:pos x="T94" y="T95"/>
              </a:cxn>
              <a:cxn ang="T170">
                <a:pos x="T96" y="T97"/>
              </a:cxn>
              <a:cxn ang="T171">
                <a:pos x="T98" y="T99"/>
              </a:cxn>
              <a:cxn ang="T172">
                <a:pos x="T100" y="T101"/>
              </a:cxn>
              <a:cxn ang="T173">
                <a:pos x="T102" y="T103"/>
              </a:cxn>
              <a:cxn ang="T174">
                <a:pos x="T104" y="T105"/>
              </a:cxn>
              <a:cxn ang="T175">
                <a:pos x="T106" y="T107"/>
              </a:cxn>
              <a:cxn ang="T176">
                <a:pos x="T108" y="T109"/>
              </a:cxn>
              <a:cxn ang="T177">
                <a:pos x="T110" y="T111"/>
              </a:cxn>
              <a:cxn ang="T178">
                <a:pos x="T112" y="T113"/>
              </a:cxn>
              <a:cxn ang="T179">
                <a:pos x="T114" y="T115"/>
              </a:cxn>
              <a:cxn ang="T180">
                <a:pos x="T116" y="T117"/>
              </a:cxn>
              <a:cxn ang="T181">
                <a:pos x="T118" y="T119"/>
              </a:cxn>
              <a:cxn ang="T182">
                <a:pos x="T120" y="T121"/>
              </a:cxn>
            </a:cxnLst>
            <a:rect l="T183" t="T184" r="T185" b="T186"/>
            <a:pathLst>
              <a:path w="2597" h="4636">
                <a:moveTo>
                  <a:pt x="46" y="2595"/>
                </a:moveTo>
                <a:lnTo>
                  <a:pt x="70" y="2677"/>
                </a:lnTo>
                <a:lnTo>
                  <a:pt x="170" y="2687"/>
                </a:lnTo>
                <a:lnTo>
                  <a:pt x="209" y="2866"/>
                </a:lnTo>
                <a:lnTo>
                  <a:pt x="186" y="2948"/>
                </a:lnTo>
                <a:lnTo>
                  <a:pt x="231" y="2950"/>
                </a:lnTo>
                <a:lnTo>
                  <a:pt x="238" y="3172"/>
                </a:lnTo>
                <a:lnTo>
                  <a:pt x="197" y="3216"/>
                </a:lnTo>
                <a:lnTo>
                  <a:pt x="209" y="3310"/>
                </a:lnTo>
                <a:lnTo>
                  <a:pt x="86" y="3592"/>
                </a:lnTo>
                <a:lnTo>
                  <a:pt x="92" y="3684"/>
                </a:lnTo>
                <a:lnTo>
                  <a:pt x="41" y="3706"/>
                </a:lnTo>
                <a:lnTo>
                  <a:pt x="17" y="3790"/>
                </a:lnTo>
                <a:lnTo>
                  <a:pt x="0" y="4058"/>
                </a:lnTo>
                <a:lnTo>
                  <a:pt x="0" y="4060"/>
                </a:lnTo>
                <a:lnTo>
                  <a:pt x="2" y="4058"/>
                </a:lnTo>
                <a:lnTo>
                  <a:pt x="176" y="4364"/>
                </a:lnTo>
                <a:lnTo>
                  <a:pt x="363" y="4312"/>
                </a:lnTo>
                <a:lnTo>
                  <a:pt x="401" y="4378"/>
                </a:lnTo>
                <a:lnTo>
                  <a:pt x="549" y="4372"/>
                </a:lnTo>
                <a:lnTo>
                  <a:pt x="648" y="4384"/>
                </a:lnTo>
                <a:lnTo>
                  <a:pt x="683" y="4316"/>
                </a:lnTo>
                <a:lnTo>
                  <a:pt x="677" y="4116"/>
                </a:lnTo>
                <a:lnTo>
                  <a:pt x="715" y="4076"/>
                </a:lnTo>
                <a:lnTo>
                  <a:pt x="971" y="4226"/>
                </a:lnTo>
                <a:lnTo>
                  <a:pt x="1044" y="4360"/>
                </a:lnTo>
                <a:lnTo>
                  <a:pt x="1142" y="4348"/>
                </a:lnTo>
                <a:lnTo>
                  <a:pt x="1230" y="4578"/>
                </a:lnTo>
                <a:lnTo>
                  <a:pt x="1246" y="4488"/>
                </a:lnTo>
                <a:lnTo>
                  <a:pt x="1296" y="4484"/>
                </a:lnTo>
                <a:lnTo>
                  <a:pt x="1456" y="4636"/>
                </a:lnTo>
                <a:lnTo>
                  <a:pt x="1458" y="4636"/>
                </a:lnTo>
                <a:lnTo>
                  <a:pt x="1585" y="4554"/>
                </a:lnTo>
                <a:lnTo>
                  <a:pt x="1605" y="4474"/>
                </a:lnTo>
                <a:lnTo>
                  <a:pt x="1719" y="4470"/>
                </a:lnTo>
                <a:lnTo>
                  <a:pt x="1645" y="4296"/>
                </a:lnTo>
                <a:lnTo>
                  <a:pt x="1595" y="4334"/>
                </a:lnTo>
                <a:lnTo>
                  <a:pt x="1544" y="4288"/>
                </a:lnTo>
                <a:lnTo>
                  <a:pt x="1531" y="4110"/>
                </a:lnTo>
                <a:lnTo>
                  <a:pt x="1580" y="4092"/>
                </a:lnTo>
                <a:lnTo>
                  <a:pt x="1597" y="4004"/>
                </a:lnTo>
                <a:lnTo>
                  <a:pt x="1561" y="3926"/>
                </a:lnTo>
                <a:lnTo>
                  <a:pt x="1594" y="3856"/>
                </a:lnTo>
                <a:lnTo>
                  <a:pt x="1591" y="3762"/>
                </a:lnTo>
                <a:lnTo>
                  <a:pt x="1559" y="3600"/>
                </a:lnTo>
                <a:lnTo>
                  <a:pt x="1426" y="3484"/>
                </a:lnTo>
                <a:lnTo>
                  <a:pt x="1391" y="3316"/>
                </a:lnTo>
                <a:lnTo>
                  <a:pt x="1519" y="3010"/>
                </a:lnTo>
                <a:lnTo>
                  <a:pt x="1541" y="3090"/>
                </a:lnTo>
                <a:lnTo>
                  <a:pt x="1621" y="3036"/>
                </a:lnTo>
                <a:lnTo>
                  <a:pt x="1627" y="3010"/>
                </a:lnTo>
                <a:lnTo>
                  <a:pt x="1656" y="3082"/>
                </a:lnTo>
                <a:lnTo>
                  <a:pt x="1752" y="3108"/>
                </a:lnTo>
                <a:lnTo>
                  <a:pt x="1769" y="3010"/>
                </a:lnTo>
                <a:lnTo>
                  <a:pt x="1813" y="2992"/>
                </a:lnTo>
                <a:lnTo>
                  <a:pt x="1996" y="3036"/>
                </a:lnTo>
                <a:lnTo>
                  <a:pt x="2048" y="2974"/>
                </a:lnTo>
                <a:lnTo>
                  <a:pt x="2060" y="2884"/>
                </a:lnTo>
                <a:lnTo>
                  <a:pt x="2050" y="2589"/>
                </a:lnTo>
                <a:lnTo>
                  <a:pt x="2144" y="2653"/>
                </a:lnTo>
                <a:lnTo>
                  <a:pt x="2249" y="2521"/>
                </a:lnTo>
                <a:lnTo>
                  <a:pt x="2334" y="2525"/>
                </a:lnTo>
                <a:lnTo>
                  <a:pt x="2337" y="2255"/>
                </a:lnTo>
                <a:lnTo>
                  <a:pt x="2432" y="2297"/>
                </a:lnTo>
                <a:lnTo>
                  <a:pt x="2478" y="2133"/>
                </a:lnTo>
                <a:lnTo>
                  <a:pt x="2536" y="2101"/>
                </a:lnTo>
                <a:lnTo>
                  <a:pt x="2530" y="2057"/>
                </a:lnTo>
                <a:lnTo>
                  <a:pt x="2597" y="1897"/>
                </a:lnTo>
                <a:lnTo>
                  <a:pt x="2468" y="1767"/>
                </a:lnTo>
                <a:lnTo>
                  <a:pt x="2509" y="1735"/>
                </a:lnTo>
                <a:lnTo>
                  <a:pt x="2543" y="1617"/>
                </a:lnTo>
                <a:lnTo>
                  <a:pt x="2397" y="1479"/>
                </a:lnTo>
                <a:lnTo>
                  <a:pt x="2373" y="1407"/>
                </a:lnTo>
                <a:lnTo>
                  <a:pt x="2382" y="1137"/>
                </a:lnTo>
                <a:lnTo>
                  <a:pt x="2337" y="870"/>
                </a:lnTo>
                <a:lnTo>
                  <a:pt x="2274" y="732"/>
                </a:lnTo>
                <a:lnTo>
                  <a:pt x="2273" y="732"/>
                </a:lnTo>
                <a:lnTo>
                  <a:pt x="2232" y="574"/>
                </a:lnTo>
                <a:lnTo>
                  <a:pt x="2241" y="482"/>
                </a:lnTo>
                <a:lnTo>
                  <a:pt x="2203" y="434"/>
                </a:lnTo>
                <a:lnTo>
                  <a:pt x="2183" y="306"/>
                </a:lnTo>
                <a:lnTo>
                  <a:pt x="2105" y="180"/>
                </a:lnTo>
                <a:lnTo>
                  <a:pt x="2033" y="312"/>
                </a:lnTo>
                <a:lnTo>
                  <a:pt x="1986" y="588"/>
                </a:lnTo>
                <a:lnTo>
                  <a:pt x="1927" y="740"/>
                </a:lnTo>
                <a:lnTo>
                  <a:pt x="1830" y="690"/>
                </a:lnTo>
                <a:lnTo>
                  <a:pt x="1751" y="792"/>
                </a:lnTo>
                <a:lnTo>
                  <a:pt x="1702" y="636"/>
                </a:lnTo>
                <a:lnTo>
                  <a:pt x="1728" y="460"/>
                </a:lnTo>
                <a:lnTo>
                  <a:pt x="1669" y="276"/>
                </a:lnTo>
                <a:lnTo>
                  <a:pt x="1656" y="110"/>
                </a:lnTo>
                <a:lnTo>
                  <a:pt x="1551" y="104"/>
                </a:lnTo>
                <a:lnTo>
                  <a:pt x="1472" y="186"/>
                </a:lnTo>
                <a:lnTo>
                  <a:pt x="1368" y="0"/>
                </a:lnTo>
                <a:lnTo>
                  <a:pt x="1244" y="22"/>
                </a:lnTo>
                <a:lnTo>
                  <a:pt x="1234" y="176"/>
                </a:lnTo>
                <a:lnTo>
                  <a:pt x="1212" y="340"/>
                </a:lnTo>
                <a:lnTo>
                  <a:pt x="1143" y="438"/>
                </a:lnTo>
                <a:lnTo>
                  <a:pt x="1152" y="546"/>
                </a:lnTo>
                <a:lnTo>
                  <a:pt x="1061" y="654"/>
                </a:lnTo>
                <a:lnTo>
                  <a:pt x="988" y="850"/>
                </a:lnTo>
                <a:lnTo>
                  <a:pt x="937" y="945"/>
                </a:lnTo>
                <a:lnTo>
                  <a:pt x="978" y="1223"/>
                </a:lnTo>
                <a:lnTo>
                  <a:pt x="863" y="1285"/>
                </a:lnTo>
                <a:lnTo>
                  <a:pt x="862" y="1373"/>
                </a:lnTo>
                <a:lnTo>
                  <a:pt x="900" y="1415"/>
                </a:lnTo>
                <a:lnTo>
                  <a:pt x="832" y="1583"/>
                </a:lnTo>
                <a:lnTo>
                  <a:pt x="852" y="1669"/>
                </a:lnTo>
                <a:lnTo>
                  <a:pt x="809" y="1661"/>
                </a:lnTo>
                <a:lnTo>
                  <a:pt x="754" y="1805"/>
                </a:lnTo>
                <a:lnTo>
                  <a:pt x="713" y="1847"/>
                </a:lnTo>
                <a:lnTo>
                  <a:pt x="582" y="1815"/>
                </a:lnTo>
                <a:lnTo>
                  <a:pt x="505" y="1903"/>
                </a:lnTo>
                <a:lnTo>
                  <a:pt x="377" y="1883"/>
                </a:lnTo>
                <a:lnTo>
                  <a:pt x="357" y="1957"/>
                </a:lnTo>
                <a:lnTo>
                  <a:pt x="299" y="1937"/>
                </a:lnTo>
                <a:lnTo>
                  <a:pt x="294" y="2029"/>
                </a:lnTo>
                <a:lnTo>
                  <a:pt x="256" y="2069"/>
                </a:lnTo>
                <a:lnTo>
                  <a:pt x="246" y="1977"/>
                </a:lnTo>
                <a:lnTo>
                  <a:pt x="102" y="2061"/>
                </a:lnTo>
                <a:lnTo>
                  <a:pt x="110" y="2255"/>
                </a:lnTo>
                <a:lnTo>
                  <a:pt x="46" y="2595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47" name="Freeform 32">
            <a:extLst>
              <a:ext uri="{FF2B5EF4-FFF2-40B4-BE49-F238E27FC236}">
                <a16:creationId xmlns:a16="http://schemas.microsoft.com/office/drawing/2014/main" id="{00000000-0008-0000-0200-0000F7000000}"/>
              </a:ext>
            </a:extLst>
          </xdr:cNvPr>
          <xdr:cNvSpPr>
            <a:spLocks/>
          </xdr:cNvSpPr>
        </xdr:nvSpPr>
        <xdr:spPr bwMode="auto">
          <a:xfrm>
            <a:off x="3339" y="4357"/>
            <a:ext cx="1305" cy="1431"/>
          </a:xfrm>
          <a:custGeom>
            <a:avLst/>
            <a:gdLst>
              <a:gd name="T0" fmla="*/ 1270 w 1305"/>
              <a:gd name="T1" fmla="*/ 714 h 2863"/>
              <a:gd name="T2" fmla="*/ 1277 w 1305"/>
              <a:gd name="T3" fmla="*/ 590 h 2863"/>
              <a:gd name="T4" fmla="*/ 1221 w 1305"/>
              <a:gd name="T5" fmla="*/ 332 h 2863"/>
              <a:gd name="T6" fmla="*/ 1110 w 1305"/>
              <a:gd name="T7" fmla="*/ 184 h 2863"/>
              <a:gd name="T8" fmla="*/ 1091 w 1305"/>
              <a:gd name="T9" fmla="*/ 66 h 2863"/>
              <a:gd name="T10" fmla="*/ 1017 w 1305"/>
              <a:gd name="T11" fmla="*/ 60 h 2863"/>
              <a:gd name="T12" fmla="*/ 975 w 1305"/>
              <a:gd name="T13" fmla="*/ 84 h 2863"/>
              <a:gd name="T14" fmla="*/ 774 w 1305"/>
              <a:gd name="T15" fmla="*/ 0 h 2863"/>
              <a:gd name="T16" fmla="*/ 744 w 1305"/>
              <a:gd name="T17" fmla="*/ 78 h 2863"/>
              <a:gd name="T18" fmla="*/ 569 w 1305"/>
              <a:gd name="T19" fmla="*/ 110 h 2863"/>
              <a:gd name="T20" fmla="*/ 526 w 1305"/>
              <a:gd name="T21" fmla="*/ 196 h 2863"/>
              <a:gd name="T22" fmla="*/ 500 w 1305"/>
              <a:gd name="T23" fmla="*/ 124 h 2863"/>
              <a:gd name="T24" fmla="*/ 411 w 1305"/>
              <a:gd name="T25" fmla="*/ 158 h 2863"/>
              <a:gd name="T26" fmla="*/ 358 w 1305"/>
              <a:gd name="T27" fmla="*/ 112 h 2863"/>
              <a:gd name="T28" fmla="*/ 339 w 1305"/>
              <a:gd name="T29" fmla="*/ 188 h 2863"/>
              <a:gd name="T30" fmla="*/ 288 w 1305"/>
              <a:gd name="T31" fmla="*/ 158 h 2863"/>
              <a:gd name="T32" fmla="*/ 268 w 1305"/>
              <a:gd name="T33" fmla="*/ 252 h 2863"/>
              <a:gd name="T34" fmla="*/ 182 w 1305"/>
              <a:gd name="T35" fmla="*/ 334 h 2863"/>
              <a:gd name="T36" fmla="*/ 136 w 1305"/>
              <a:gd name="T37" fmla="*/ 488 h 2863"/>
              <a:gd name="T38" fmla="*/ 133 w 1305"/>
              <a:gd name="T39" fmla="*/ 750 h 2863"/>
              <a:gd name="T40" fmla="*/ 205 w 1305"/>
              <a:gd name="T41" fmla="*/ 862 h 2863"/>
              <a:gd name="T42" fmla="*/ 196 w 1305"/>
              <a:gd name="T43" fmla="*/ 956 h 2863"/>
              <a:gd name="T44" fmla="*/ 157 w 1305"/>
              <a:gd name="T45" fmla="*/ 990 h 2863"/>
              <a:gd name="T46" fmla="*/ 94 w 1305"/>
              <a:gd name="T47" fmla="*/ 1236 h 2863"/>
              <a:gd name="T48" fmla="*/ 53 w 1305"/>
              <a:gd name="T49" fmla="*/ 1252 h 2863"/>
              <a:gd name="T50" fmla="*/ 0 w 1305"/>
              <a:gd name="T51" fmla="*/ 1370 h 2863"/>
              <a:gd name="T52" fmla="*/ 96 w 1305"/>
              <a:gd name="T53" fmla="*/ 1464 h 2863"/>
              <a:gd name="T54" fmla="*/ 96 w 1305"/>
              <a:gd name="T55" fmla="*/ 1606 h 2863"/>
              <a:gd name="T56" fmla="*/ 241 w 1305"/>
              <a:gd name="T57" fmla="*/ 1574 h 2863"/>
              <a:gd name="T58" fmla="*/ 351 w 1305"/>
              <a:gd name="T59" fmla="*/ 1745 h 2863"/>
              <a:gd name="T60" fmla="*/ 320 w 1305"/>
              <a:gd name="T61" fmla="*/ 1829 h 2863"/>
              <a:gd name="T62" fmla="*/ 408 w 1305"/>
              <a:gd name="T63" fmla="*/ 1895 h 2863"/>
              <a:gd name="T64" fmla="*/ 452 w 1305"/>
              <a:gd name="T65" fmla="*/ 2041 h 2863"/>
              <a:gd name="T66" fmla="*/ 397 w 1305"/>
              <a:gd name="T67" fmla="*/ 2183 h 2863"/>
              <a:gd name="T68" fmla="*/ 422 w 1305"/>
              <a:gd name="T69" fmla="*/ 2271 h 2863"/>
              <a:gd name="T70" fmla="*/ 391 w 1305"/>
              <a:gd name="T71" fmla="*/ 2329 h 2863"/>
              <a:gd name="T72" fmla="*/ 427 w 1305"/>
              <a:gd name="T73" fmla="*/ 2373 h 2863"/>
              <a:gd name="T74" fmla="*/ 430 w 1305"/>
              <a:gd name="T75" fmla="*/ 2467 h 2863"/>
              <a:gd name="T76" fmla="*/ 480 w 1305"/>
              <a:gd name="T77" fmla="*/ 2485 h 2863"/>
              <a:gd name="T78" fmla="*/ 533 w 1305"/>
              <a:gd name="T79" fmla="*/ 2699 h 2863"/>
              <a:gd name="T80" fmla="*/ 657 w 1305"/>
              <a:gd name="T81" fmla="*/ 2677 h 2863"/>
              <a:gd name="T82" fmla="*/ 761 w 1305"/>
              <a:gd name="T83" fmla="*/ 2863 h 2863"/>
              <a:gd name="T84" fmla="*/ 840 w 1305"/>
              <a:gd name="T85" fmla="*/ 2781 h 2863"/>
              <a:gd name="T86" fmla="*/ 945 w 1305"/>
              <a:gd name="T87" fmla="*/ 2787 h 2863"/>
              <a:gd name="T88" fmla="*/ 994 w 1305"/>
              <a:gd name="T89" fmla="*/ 2727 h 2863"/>
              <a:gd name="T90" fmla="*/ 971 w 1305"/>
              <a:gd name="T91" fmla="*/ 2625 h 2863"/>
              <a:gd name="T92" fmla="*/ 1018 w 1305"/>
              <a:gd name="T93" fmla="*/ 2589 h 2863"/>
              <a:gd name="T94" fmla="*/ 1022 w 1305"/>
              <a:gd name="T95" fmla="*/ 2487 h 2863"/>
              <a:gd name="T96" fmla="*/ 1058 w 1305"/>
              <a:gd name="T97" fmla="*/ 2427 h 2863"/>
              <a:gd name="T98" fmla="*/ 1030 w 1305"/>
              <a:gd name="T99" fmla="*/ 2359 h 2863"/>
              <a:gd name="T100" fmla="*/ 1146 w 1305"/>
              <a:gd name="T101" fmla="*/ 2067 h 2863"/>
              <a:gd name="T102" fmla="*/ 1157 w 1305"/>
              <a:gd name="T103" fmla="*/ 1963 h 2863"/>
              <a:gd name="T104" fmla="*/ 1252 w 1305"/>
              <a:gd name="T105" fmla="*/ 2023 h 2863"/>
              <a:gd name="T106" fmla="*/ 1221 w 1305"/>
              <a:gd name="T107" fmla="*/ 1596 h 2863"/>
              <a:gd name="T108" fmla="*/ 1248 w 1305"/>
              <a:gd name="T109" fmla="*/ 1524 h 2863"/>
              <a:gd name="T110" fmla="*/ 1230 w 1305"/>
              <a:gd name="T111" fmla="*/ 1350 h 2863"/>
              <a:gd name="T112" fmla="*/ 1161 w 1305"/>
              <a:gd name="T113" fmla="*/ 1182 h 2863"/>
              <a:gd name="T114" fmla="*/ 1305 w 1305"/>
              <a:gd name="T115" fmla="*/ 920 h 2863"/>
              <a:gd name="T116" fmla="*/ 1270 w 1305"/>
              <a:gd name="T117" fmla="*/ 714 h 2863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1305"/>
              <a:gd name="T178" fmla="*/ 0 h 2863"/>
              <a:gd name="T179" fmla="*/ 1305 w 1305"/>
              <a:gd name="T180" fmla="*/ 2863 h 2863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1305" h="2863">
                <a:moveTo>
                  <a:pt x="1270" y="714"/>
                </a:moveTo>
                <a:lnTo>
                  <a:pt x="1277" y="590"/>
                </a:lnTo>
                <a:lnTo>
                  <a:pt x="1221" y="332"/>
                </a:lnTo>
                <a:lnTo>
                  <a:pt x="1110" y="184"/>
                </a:lnTo>
                <a:lnTo>
                  <a:pt x="1091" y="66"/>
                </a:lnTo>
                <a:lnTo>
                  <a:pt x="1017" y="60"/>
                </a:lnTo>
                <a:lnTo>
                  <a:pt x="975" y="84"/>
                </a:lnTo>
                <a:lnTo>
                  <a:pt x="774" y="0"/>
                </a:lnTo>
                <a:lnTo>
                  <a:pt x="744" y="78"/>
                </a:lnTo>
                <a:lnTo>
                  <a:pt x="569" y="110"/>
                </a:lnTo>
                <a:lnTo>
                  <a:pt x="526" y="196"/>
                </a:lnTo>
                <a:lnTo>
                  <a:pt x="500" y="124"/>
                </a:lnTo>
                <a:lnTo>
                  <a:pt x="411" y="158"/>
                </a:lnTo>
                <a:lnTo>
                  <a:pt x="358" y="112"/>
                </a:lnTo>
                <a:lnTo>
                  <a:pt x="339" y="188"/>
                </a:lnTo>
                <a:lnTo>
                  <a:pt x="288" y="158"/>
                </a:lnTo>
                <a:lnTo>
                  <a:pt x="268" y="252"/>
                </a:lnTo>
                <a:lnTo>
                  <a:pt x="182" y="334"/>
                </a:lnTo>
                <a:lnTo>
                  <a:pt x="136" y="488"/>
                </a:lnTo>
                <a:lnTo>
                  <a:pt x="133" y="750"/>
                </a:lnTo>
                <a:lnTo>
                  <a:pt x="205" y="862"/>
                </a:lnTo>
                <a:lnTo>
                  <a:pt x="196" y="956"/>
                </a:lnTo>
                <a:lnTo>
                  <a:pt x="157" y="990"/>
                </a:lnTo>
                <a:lnTo>
                  <a:pt x="94" y="1236"/>
                </a:lnTo>
                <a:lnTo>
                  <a:pt x="53" y="1252"/>
                </a:lnTo>
                <a:lnTo>
                  <a:pt x="0" y="1370"/>
                </a:lnTo>
                <a:lnTo>
                  <a:pt x="96" y="1464"/>
                </a:lnTo>
                <a:lnTo>
                  <a:pt x="96" y="1606"/>
                </a:lnTo>
                <a:lnTo>
                  <a:pt x="241" y="1574"/>
                </a:lnTo>
                <a:lnTo>
                  <a:pt x="351" y="1745"/>
                </a:lnTo>
                <a:lnTo>
                  <a:pt x="320" y="1829"/>
                </a:lnTo>
                <a:lnTo>
                  <a:pt x="408" y="1895"/>
                </a:lnTo>
                <a:lnTo>
                  <a:pt x="452" y="2041"/>
                </a:lnTo>
                <a:lnTo>
                  <a:pt x="397" y="2183"/>
                </a:lnTo>
                <a:lnTo>
                  <a:pt x="422" y="2271"/>
                </a:lnTo>
                <a:lnTo>
                  <a:pt x="391" y="2329"/>
                </a:lnTo>
                <a:lnTo>
                  <a:pt x="427" y="2373"/>
                </a:lnTo>
                <a:lnTo>
                  <a:pt x="430" y="2467"/>
                </a:lnTo>
                <a:lnTo>
                  <a:pt x="480" y="2485"/>
                </a:lnTo>
                <a:lnTo>
                  <a:pt x="533" y="2699"/>
                </a:lnTo>
                <a:lnTo>
                  <a:pt x="657" y="2677"/>
                </a:lnTo>
                <a:lnTo>
                  <a:pt x="761" y="2863"/>
                </a:lnTo>
                <a:lnTo>
                  <a:pt x="840" y="2781"/>
                </a:lnTo>
                <a:lnTo>
                  <a:pt x="945" y="2787"/>
                </a:lnTo>
                <a:lnTo>
                  <a:pt x="994" y="2727"/>
                </a:lnTo>
                <a:lnTo>
                  <a:pt x="971" y="2625"/>
                </a:lnTo>
                <a:lnTo>
                  <a:pt x="1018" y="2589"/>
                </a:lnTo>
                <a:lnTo>
                  <a:pt x="1022" y="2487"/>
                </a:lnTo>
                <a:lnTo>
                  <a:pt x="1058" y="2427"/>
                </a:lnTo>
                <a:lnTo>
                  <a:pt x="1030" y="2359"/>
                </a:lnTo>
                <a:lnTo>
                  <a:pt x="1146" y="2067"/>
                </a:lnTo>
                <a:lnTo>
                  <a:pt x="1157" y="1963"/>
                </a:lnTo>
                <a:lnTo>
                  <a:pt x="1252" y="2023"/>
                </a:lnTo>
                <a:lnTo>
                  <a:pt x="1221" y="1596"/>
                </a:lnTo>
                <a:lnTo>
                  <a:pt x="1248" y="1524"/>
                </a:lnTo>
                <a:lnTo>
                  <a:pt x="1230" y="1350"/>
                </a:lnTo>
                <a:lnTo>
                  <a:pt x="1161" y="1182"/>
                </a:lnTo>
                <a:lnTo>
                  <a:pt x="1305" y="920"/>
                </a:lnTo>
                <a:lnTo>
                  <a:pt x="1270" y="714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48" name="Freeform 31">
            <a:extLst>
              <a:ext uri="{FF2B5EF4-FFF2-40B4-BE49-F238E27FC236}">
                <a16:creationId xmlns:a16="http://schemas.microsoft.com/office/drawing/2014/main" id="{00000000-0008-0000-0200-0000F8000000}"/>
              </a:ext>
            </a:extLst>
          </xdr:cNvPr>
          <xdr:cNvSpPr>
            <a:spLocks/>
          </xdr:cNvSpPr>
        </xdr:nvSpPr>
        <xdr:spPr bwMode="auto">
          <a:xfrm>
            <a:off x="2999" y="2011"/>
            <a:ext cx="1954" cy="2444"/>
          </a:xfrm>
          <a:custGeom>
            <a:avLst/>
            <a:gdLst>
              <a:gd name="T0" fmla="*/ 1108 w 1954"/>
              <a:gd name="T1" fmla="*/ 700 h 4887"/>
              <a:gd name="T2" fmla="*/ 1005 w 1954"/>
              <a:gd name="T3" fmla="*/ 200 h 4887"/>
              <a:gd name="T4" fmla="*/ 858 w 1954"/>
              <a:gd name="T5" fmla="*/ 210 h 4887"/>
              <a:gd name="T6" fmla="*/ 770 w 1954"/>
              <a:gd name="T7" fmla="*/ 336 h 4887"/>
              <a:gd name="T8" fmla="*/ 645 w 1954"/>
              <a:gd name="T9" fmla="*/ 386 h 4887"/>
              <a:gd name="T10" fmla="*/ 516 w 1954"/>
              <a:gd name="T11" fmla="*/ 498 h 4887"/>
              <a:gd name="T12" fmla="*/ 591 w 1954"/>
              <a:gd name="T13" fmla="*/ 729 h 4887"/>
              <a:gd name="T14" fmla="*/ 482 w 1954"/>
              <a:gd name="T15" fmla="*/ 1165 h 4887"/>
              <a:gd name="T16" fmla="*/ 497 w 1954"/>
              <a:gd name="T17" fmla="*/ 1395 h 4887"/>
              <a:gd name="T18" fmla="*/ 523 w 1954"/>
              <a:gd name="T19" fmla="*/ 1567 h 4887"/>
              <a:gd name="T20" fmla="*/ 520 w 1954"/>
              <a:gd name="T21" fmla="*/ 1701 h 4887"/>
              <a:gd name="T22" fmla="*/ 429 w 1954"/>
              <a:gd name="T23" fmla="*/ 2193 h 4887"/>
              <a:gd name="T24" fmla="*/ 372 w 1954"/>
              <a:gd name="T25" fmla="*/ 2331 h 4887"/>
              <a:gd name="T26" fmla="*/ 211 w 1954"/>
              <a:gd name="T27" fmla="*/ 2461 h 4887"/>
              <a:gd name="T28" fmla="*/ 124 w 1954"/>
              <a:gd name="T29" fmla="*/ 2481 h 4887"/>
              <a:gd name="T30" fmla="*/ 88 w 1954"/>
              <a:gd name="T31" fmla="*/ 2840 h 4887"/>
              <a:gd name="T32" fmla="*/ 1 w 1954"/>
              <a:gd name="T33" fmla="*/ 3312 h 4887"/>
              <a:gd name="T34" fmla="*/ 88 w 1954"/>
              <a:gd name="T35" fmla="*/ 3508 h 4887"/>
              <a:gd name="T36" fmla="*/ 153 w 1954"/>
              <a:gd name="T37" fmla="*/ 3684 h 4887"/>
              <a:gd name="T38" fmla="*/ 348 w 1954"/>
              <a:gd name="T39" fmla="*/ 3716 h 4887"/>
              <a:gd name="T40" fmla="*/ 408 w 1954"/>
              <a:gd name="T41" fmla="*/ 3718 h 4887"/>
              <a:gd name="T42" fmla="*/ 552 w 1954"/>
              <a:gd name="T43" fmla="*/ 4214 h 4887"/>
              <a:gd name="T44" fmla="*/ 611 w 1954"/>
              <a:gd name="T45" fmla="*/ 4521 h 4887"/>
              <a:gd name="T46" fmla="*/ 695 w 1954"/>
              <a:gd name="T47" fmla="*/ 4687 h 4887"/>
              <a:gd name="T48" fmla="*/ 712 w 1954"/>
              <a:gd name="T49" fmla="*/ 4815 h 4887"/>
              <a:gd name="T50" fmla="*/ 840 w 1954"/>
              <a:gd name="T51" fmla="*/ 4815 h 4887"/>
              <a:gd name="T52" fmla="*/ 909 w 1954"/>
              <a:gd name="T53" fmla="*/ 4801 h 4887"/>
              <a:gd name="T54" fmla="*/ 1114 w 1954"/>
              <a:gd name="T55" fmla="*/ 4691 h 4887"/>
              <a:gd name="T56" fmla="*/ 1357 w 1954"/>
              <a:gd name="T57" fmla="*/ 4751 h 4887"/>
              <a:gd name="T58" fmla="*/ 1485 w 1954"/>
              <a:gd name="T59" fmla="*/ 4573 h 4887"/>
              <a:gd name="T60" fmla="*/ 1644 w 1954"/>
              <a:gd name="T61" fmla="*/ 4470 h 4887"/>
              <a:gd name="T62" fmla="*/ 1654 w 1954"/>
              <a:gd name="T63" fmla="*/ 4250 h 4887"/>
              <a:gd name="T64" fmla="*/ 1855 w 1954"/>
              <a:gd name="T65" fmla="*/ 4048 h 4887"/>
              <a:gd name="T66" fmla="*/ 1938 w 1954"/>
              <a:gd name="T67" fmla="*/ 3776 h 4887"/>
              <a:gd name="T68" fmla="*/ 1907 w 1954"/>
              <a:gd name="T69" fmla="*/ 3534 h 4887"/>
              <a:gd name="T70" fmla="*/ 1855 w 1954"/>
              <a:gd name="T71" fmla="*/ 3122 h 4887"/>
              <a:gd name="T72" fmla="*/ 1841 w 1954"/>
              <a:gd name="T73" fmla="*/ 2880 h 4887"/>
              <a:gd name="T74" fmla="*/ 1833 w 1954"/>
              <a:gd name="T75" fmla="*/ 2606 h 4887"/>
              <a:gd name="T76" fmla="*/ 1842 w 1954"/>
              <a:gd name="T77" fmla="*/ 2375 h 4887"/>
              <a:gd name="T78" fmla="*/ 1877 w 1954"/>
              <a:gd name="T79" fmla="*/ 2185 h 4887"/>
              <a:gd name="T80" fmla="*/ 1885 w 1954"/>
              <a:gd name="T81" fmla="*/ 2027 h 4887"/>
              <a:gd name="T82" fmla="*/ 1949 w 1954"/>
              <a:gd name="T83" fmla="*/ 1701 h 4887"/>
              <a:gd name="T84" fmla="*/ 1846 w 1954"/>
              <a:gd name="T85" fmla="*/ 1467 h 4887"/>
              <a:gd name="T86" fmla="*/ 1535 w 1954"/>
              <a:gd name="T87" fmla="*/ 1531 h 4887"/>
              <a:gd name="T88" fmla="*/ 1583 w 1954"/>
              <a:gd name="T89" fmla="*/ 1399 h 4887"/>
              <a:gd name="T90" fmla="*/ 1509 w 1954"/>
              <a:gd name="T91" fmla="*/ 1175 h 4887"/>
              <a:gd name="T92" fmla="*/ 1410 w 1954"/>
              <a:gd name="T93" fmla="*/ 1211 h 4887"/>
              <a:gd name="T94" fmla="*/ 1357 w 1954"/>
              <a:gd name="T95" fmla="*/ 1217 h 4887"/>
              <a:gd name="T96" fmla="*/ 1207 w 1954"/>
              <a:gd name="T97" fmla="*/ 915 h 4887"/>
              <a:gd name="T98" fmla="*/ 1127 w 1954"/>
              <a:gd name="T99" fmla="*/ 869 h 4887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954"/>
              <a:gd name="T151" fmla="*/ 0 h 4887"/>
              <a:gd name="T152" fmla="*/ 1954 w 1954"/>
              <a:gd name="T153" fmla="*/ 4887 h 4887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954" h="4887">
                <a:moveTo>
                  <a:pt x="1127" y="869"/>
                </a:moveTo>
                <a:lnTo>
                  <a:pt x="1108" y="700"/>
                </a:lnTo>
                <a:lnTo>
                  <a:pt x="1012" y="530"/>
                </a:lnTo>
                <a:lnTo>
                  <a:pt x="1005" y="200"/>
                </a:lnTo>
                <a:lnTo>
                  <a:pt x="948" y="0"/>
                </a:lnTo>
                <a:lnTo>
                  <a:pt x="858" y="210"/>
                </a:lnTo>
                <a:lnTo>
                  <a:pt x="861" y="296"/>
                </a:lnTo>
                <a:lnTo>
                  <a:pt x="770" y="336"/>
                </a:lnTo>
                <a:lnTo>
                  <a:pt x="726" y="288"/>
                </a:lnTo>
                <a:lnTo>
                  <a:pt x="645" y="386"/>
                </a:lnTo>
                <a:lnTo>
                  <a:pt x="554" y="418"/>
                </a:lnTo>
                <a:lnTo>
                  <a:pt x="516" y="498"/>
                </a:lnTo>
                <a:lnTo>
                  <a:pt x="518" y="596"/>
                </a:lnTo>
                <a:lnTo>
                  <a:pt x="591" y="729"/>
                </a:lnTo>
                <a:lnTo>
                  <a:pt x="595" y="1007"/>
                </a:lnTo>
                <a:lnTo>
                  <a:pt x="482" y="1165"/>
                </a:lnTo>
                <a:lnTo>
                  <a:pt x="497" y="1393"/>
                </a:lnTo>
                <a:lnTo>
                  <a:pt x="497" y="1395"/>
                </a:lnTo>
                <a:lnTo>
                  <a:pt x="529" y="1511"/>
                </a:lnTo>
                <a:lnTo>
                  <a:pt x="523" y="1567"/>
                </a:lnTo>
                <a:lnTo>
                  <a:pt x="493" y="1629"/>
                </a:lnTo>
                <a:lnTo>
                  <a:pt x="520" y="1701"/>
                </a:lnTo>
                <a:lnTo>
                  <a:pt x="525" y="1867"/>
                </a:lnTo>
                <a:lnTo>
                  <a:pt x="429" y="2193"/>
                </a:lnTo>
                <a:lnTo>
                  <a:pt x="380" y="2225"/>
                </a:lnTo>
                <a:lnTo>
                  <a:pt x="372" y="2331"/>
                </a:lnTo>
                <a:lnTo>
                  <a:pt x="254" y="2469"/>
                </a:lnTo>
                <a:lnTo>
                  <a:pt x="211" y="2461"/>
                </a:lnTo>
                <a:lnTo>
                  <a:pt x="218" y="2561"/>
                </a:lnTo>
                <a:lnTo>
                  <a:pt x="124" y="2481"/>
                </a:lnTo>
                <a:lnTo>
                  <a:pt x="113" y="2555"/>
                </a:lnTo>
                <a:lnTo>
                  <a:pt x="88" y="2840"/>
                </a:lnTo>
                <a:lnTo>
                  <a:pt x="0" y="3310"/>
                </a:lnTo>
                <a:lnTo>
                  <a:pt x="1" y="3312"/>
                </a:lnTo>
                <a:lnTo>
                  <a:pt x="82" y="3410"/>
                </a:lnTo>
                <a:lnTo>
                  <a:pt x="88" y="3508"/>
                </a:lnTo>
                <a:lnTo>
                  <a:pt x="133" y="3500"/>
                </a:lnTo>
                <a:lnTo>
                  <a:pt x="153" y="3684"/>
                </a:lnTo>
                <a:lnTo>
                  <a:pt x="195" y="3730"/>
                </a:lnTo>
                <a:lnTo>
                  <a:pt x="348" y="3716"/>
                </a:lnTo>
                <a:lnTo>
                  <a:pt x="327" y="3626"/>
                </a:lnTo>
                <a:lnTo>
                  <a:pt x="408" y="3718"/>
                </a:lnTo>
                <a:lnTo>
                  <a:pt x="413" y="3812"/>
                </a:lnTo>
                <a:lnTo>
                  <a:pt x="552" y="4214"/>
                </a:lnTo>
                <a:lnTo>
                  <a:pt x="540" y="4392"/>
                </a:lnTo>
                <a:lnTo>
                  <a:pt x="611" y="4521"/>
                </a:lnTo>
                <a:lnTo>
                  <a:pt x="657" y="4521"/>
                </a:lnTo>
                <a:lnTo>
                  <a:pt x="695" y="4687"/>
                </a:lnTo>
                <a:lnTo>
                  <a:pt x="734" y="4727"/>
                </a:lnTo>
                <a:lnTo>
                  <a:pt x="712" y="4815"/>
                </a:lnTo>
                <a:lnTo>
                  <a:pt x="751" y="4849"/>
                </a:lnTo>
                <a:lnTo>
                  <a:pt x="840" y="4815"/>
                </a:lnTo>
                <a:lnTo>
                  <a:pt x="866" y="4887"/>
                </a:lnTo>
                <a:lnTo>
                  <a:pt x="909" y="4801"/>
                </a:lnTo>
                <a:lnTo>
                  <a:pt x="1084" y="4769"/>
                </a:lnTo>
                <a:lnTo>
                  <a:pt x="1114" y="4691"/>
                </a:lnTo>
                <a:lnTo>
                  <a:pt x="1315" y="4775"/>
                </a:lnTo>
                <a:lnTo>
                  <a:pt x="1357" y="4751"/>
                </a:lnTo>
                <a:lnTo>
                  <a:pt x="1431" y="4757"/>
                </a:lnTo>
                <a:lnTo>
                  <a:pt x="1485" y="4573"/>
                </a:lnTo>
                <a:lnTo>
                  <a:pt x="1619" y="4543"/>
                </a:lnTo>
                <a:lnTo>
                  <a:pt x="1644" y="4470"/>
                </a:lnTo>
                <a:lnTo>
                  <a:pt x="1619" y="4306"/>
                </a:lnTo>
                <a:lnTo>
                  <a:pt x="1654" y="4250"/>
                </a:lnTo>
                <a:lnTo>
                  <a:pt x="1783" y="4162"/>
                </a:lnTo>
                <a:lnTo>
                  <a:pt x="1855" y="4048"/>
                </a:lnTo>
                <a:lnTo>
                  <a:pt x="1917" y="4046"/>
                </a:lnTo>
                <a:lnTo>
                  <a:pt x="1938" y="3776"/>
                </a:lnTo>
                <a:lnTo>
                  <a:pt x="1942" y="3596"/>
                </a:lnTo>
                <a:lnTo>
                  <a:pt x="1907" y="3534"/>
                </a:lnTo>
                <a:lnTo>
                  <a:pt x="1904" y="3354"/>
                </a:lnTo>
                <a:lnTo>
                  <a:pt x="1855" y="3122"/>
                </a:lnTo>
                <a:lnTo>
                  <a:pt x="1815" y="3058"/>
                </a:lnTo>
                <a:lnTo>
                  <a:pt x="1841" y="2880"/>
                </a:lnTo>
                <a:lnTo>
                  <a:pt x="1811" y="2680"/>
                </a:lnTo>
                <a:lnTo>
                  <a:pt x="1833" y="2606"/>
                </a:lnTo>
                <a:lnTo>
                  <a:pt x="1876" y="2587"/>
                </a:lnTo>
                <a:lnTo>
                  <a:pt x="1842" y="2375"/>
                </a:lnTo>
                <a:lnTo>
                  <a:pt x="1796" y="2291"/>
                </a:lnTo>
                <a:lnTo>
                  <a:pt x="1877" y="2185"/>
                </a:lnTo>
                <a:lnTo>
                  <a:pt x="1901" y="2115"/>
                </a:lnTo>
                <a:lnTo>
                  <a:pt x="1885" y="2027"/>
                </a:lnTo>
                <a:lnTo>
                  <a:pt x="1954" y="1875"/>
                </a:lnTo>
                <a:lnTo>
                  <a:pt x="1949" y="1701"/>
                </a:lnTo>
                <a:lnTo>
                  <a:pt x="1847" y="1469"/>
                </a:lnTo>
                <a:lnTo>
                  <a:pt x="1846" y="1467"/>
                </a:lnTo>
                <a:lnTo>
                  <a:pt x="1675" y="1551"/>
                </a:lnTo>
                <a:lnTo>
                  <a:pt x="1535" y="1531"/>
                </a:lnTo>
                <a:lnTo>
                  <a:pt x="1574" y="1485"/>
                </a:lnTo>
                <a:lnTo>
                  <a:pt x="1583" y="1399"/>
                </a:lnTo>
                <a:lnTo>
                  <a:pt x="1520" y="1269"/>
                </a:lnTo>
                <a:lnTo>
                  <a:pt x="1509" y="1175"/>
                </a:lnTo>
                <a:lnTo>
                  <a:pt x="1452" y="1157"/>
                </a:lnTo>
                <a:lnTo>
                  <a:pt x="1410" y="1211"/>
                </a:lnTo>
                <a:lnTo>
                  <a:pt x="1386" y="1129"/>
                </a:lnTo>
                <a:lnTo>
                  <a:pt x="1357" y="1217"/>
                </a:lnTo>
                <a:lnTo>
                  <a:pt x="1252" y="1237"/>
                </a:lnTo>
                <a:lnTo>
                  <a:pt x="1207" y="915"/>
                </a:lnTo>
                <a:lnTo>
                  <a:pt x="1161" y="935"/>
                </a:lnTo>
                <a:lnTo>
                  <a:pt x="1127" y="869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49" name="Freeform 30">
            <a:extLst>
              <a:ext uri="{FF2B5EF4-FFF2-40B4-BE49-F238E27FC236}">
                <a16:creationId xmlns:a16="http://schemas.microsoft.com/office/drawing/2014/main" id="{00000000-0008-0000-0200-0000F9000000}"/>
              </a:ext>
            </a:extLst>
          </xdr:cNvPr>
          <xdr:cNvSpPr>
            <a:spLocks/>
          </xdr:cNvSpPr>
        </xdr:nvSpPr>
        <xdr:spPr bwMode="auto">
          <a:xfrm>
            <a:off x="3921" y="1738"/>
            <a:ext cx="1308" cy="1049"/>
          </a:xfrm>
          <a:custGeom>
            <a:avLst/>
            <a:gdLst>
              <a:gd name="T0" fmla="*/ 1042 w 1308"/>
              <a:gd name="T1" fmla="*/ 234 h 2097"/>
              <a:gd name="T2" fmla="*/ 1001 w 1308"/>
              <a:gd name="T3" fmla="*/ 212 h 2097"/>
              <a:gd name="T4" fmla="*/ 877 w 1308"/>
              <a:gd name="T5" fmla="*/ 304 h 2097"/>
              <a:gd name="T6" fmla="*/ 838 w 1308"/>
              <a:gd name="T7" fmla="*/ 254 h 2097"/>
              <a:gd name="T8" fmla="*/ 808 w 1308"/>
              <a:gd name="T9" fmla="*/ 318 h 2097"/>
              <a:gd name="T10" fmla="*/ 703 w 1308"/>
              <a:gd name="T11" fmla="*/ 290 h 2097"/>
              <a:gd name="T12" fmla="*/ 537 w 1308"/>
              <a:gd name="T13" fmla="*/ 92 h 2097"/>
              <a:gd name="T14" fmla="*/ 502 w 1308"/>
              <a:gd name="T15" fmla="*/ 144 h 2097"/>
              <a:gd name="T16" fmla="*/ 361 w 1308"/>
              <a:gd name="T17" fmla="*/ 76 h 2097"/>
              <a:gd name="T18" fmla="*/ 265 w 1308"/>
              <a:gd name="T19" fmla="*/ 132 h 2097"/>
              <a:gd name="T20" fmla="*/ 178 w 1308"/>
              <a:gd name="T21" fmla="*/ 98 h 2097"/>
              <a:gd name="T22" fmla="*/ 156 w 1308"/>
              <a:gd name="T23" fmla="*/ 0 h 2097"/>
              <a:gd name="T24" fmla="*/ 155 w 1308"/>
              <a:gd name="T25" fmla="*/ 0 h 2097"/>
              <a:gd name="T26" fmla="*/ 95 w 1308"/>
              <a:gd name="T27" fmla="*/ 290 h 2097"/>
              <a:gd name="T28" fmla="*/ 35 w 1308"/>
              <a:gd name="T29" fmla="*/ 290 h 2097"/>
              <a:gd name="T30" fmla="*/ 0 w 1308"/>
              <a:gd name="T31" fmla="*/ 366 h 2097"/>
              <a:gd name="T32" fmla="*/ 26 w 1308"/>
              <a:gd name="T33" fmla="*/ 546 h 2097"/>
              <a:gd name="T34" fmla="*/ 83 w 1308"/>
              <a:gd name="T35" fmla="*/ 746 h 2097"/>
              <a:gd name="T36" fmla="*/ 90 w 1308"/>
              <a:gd name="T37" fmla="*/ 1076 h 2097"/>
              <a:gd name="T38" fmla="*/ 186 w 1308"/>
              <a:gd name="T39" fmla="*/ 1246 h 2097"/>
              <a:gd name="T40" fmla="*/ 205 w 1308"/>
              <a:gd name="T41" fmla="*/ 1415 h 2097"/>
              <a:gd name="T42" fmla="*/ 239 w 1308"/>
              <a:gd name="T43" fmla="*/ 1481 h 2097"/>
              <a:gd name="T44" fmla="*/ 285 w 1308"/>
              <a:gd name="T45" fmla="*/ 1461 h 2097"/>
              <a:gd name="T46" fmla="*/ 330 w 1308"/>
              <a:gd name="T47" fmla="*/ 1783 h 2097"/>
              <a:gd name="T48" fmla="*/ 435 w 1308"/>
              <a:gd name="T49" fmla="*/ 1763 h 2097"/>
              <a:gd name="T50" fmla="*/ 464 w 1308"/>
              <a:gd name="T51" fmla="*/ 1675 h 2097"/>
              <a:gd name="T52" fmla="*/ 488 w 1308"/>
              <a:gd name="T53" fmla="*/ 1757 h 2097"/>
              <a:gd name="T54" fmla="*/ 530 w 1308"/>
              <a:gd name="T55" fmla="*/ 1703 h 2097"/>
              <a:gd name="T56" fmla="*/ 587 w 1308"/>
              <a:gd name="T57" fmla="*/ 1721 h 2097"/>
              <a:gd name="T58" fmla="*/ 598 w 1308"/>
              <a:gd name="T59" fmla="*/ 1815 h 2097"/>
              <a:gd name="T60" fmla="*/ 661 w 1308"/>
              <a:gd name="T61" fmla="*/ 1945 h 2097"/>
              <a:gd name="T62" fmla="*/ 652 w 1308"/>
              <a:gd name="T63" fmla="*/ 2031 h 2097"/>
              <a:gd name="T64" fmla="*/ 613 w 1308"/>
              <a:gd name="T65" fmla="*/ 2077 h 2097"/>
              <a:gd name="T66" fmla="*/ 753 w 1308"/>
              <a:gd name="T67" fmla="*/ 2097 h 2097"/>
              <a:gd name="T68" fmla="*/ 924 w 1308"/>
              <a:gd name="T69" fmla="*/ 2013 h 2097"/>
              <a:gd name="T70" fmla="*/ 925 w 1308"/>
              <a:gd name="T71" fmla="*/ 2015 h 2097"/>
              <a:gd name="T72" fmla="*/ 984 w 1308"/>
              <a:gd name="T73" fmla="*/ 1855 h 2097"/>
              <a:gd name="T74" fmla="*/ 987 w 1308"/>
              <a:gd name="T75" fmla="*/ 1673 h 2097"/>
              <a:gd name="T76" fmla="*/ 1223 w 1308"/>
              <a:gd name="T77" fmla="*/ 1581 h 2097"/>
              <a:gd name="T78" fmla="*/ 1217 w 1308"/>
              <a:gd name="T79" fmla="*/ 1317 h 2097"/>
              <a:gd name="T80" fmla="*/ 1263 w 1308"/>
              <a:gd name="T81" fmla="*/ 1295 h 2097"/>
              <a:gd name="T82" fmla="*/ 1308 w 1308"/>
              <a:gd name="T83" fmla="*/ 1146 h 2097"/>
              <a:gd name="T84" fmla="*/ 1268 w 1308"/>
              <a:gd name="T85" fmla="*/ 1096 h 2097"/>
              <a:gd name="T86" fmla="*/ 1215 w 1308"/>
              <a:gd name="T87" fmla="*/ 840 h 2097"/>
              <a:gd name="T88" fmla="*/ 1254 w 1308"/>
              <a:gd name="T89" fmla="*/ 772 h 2097"/>
              <a:gd name="T90" fmla="*/ 1260 w 1308"/>
              <a:gd name="T91" fmla="*/ 710 h 2097"/>
              <a:gd name="T92" fmla="*/ 1119 w 1308"/>
              <a:gd name="T93" fmla="*/ 526 h 2097"/>
              <a:gd name="T94" fmla="*/ 1058 w 1308"/>
              <a:gd name="T95" fmla="*/ 396 h 2097"/>
              <a:gd name="T96" fmla="*/ 1069 w 1308"/>
              <a:gd name="T97" fmla="*/ 310 h 2097"/>
              <a:gd name="T98" fmla="*/ 1042 w 1308"/>
              <a:gd name="T99" fmla="*/ 234 h 2097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308"/>
              <a:gd name="T151" fmla="*/ 0 h 2097"/>
              <a:gd name="T152" fmla="*/ 1308 w 1308"/>
              <a:gd name="T153" fmla="*/ 2097 h 2097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308" h="2097">
                <a:moveTo>
                  <a:pt x="1042" y="234"/>
                </a:moveTo>
                <a:lnTo>
                  <a:pt x="1001" y="212"/>
                </a:lnTo>
                <a:lnTo>
                  <a:pt x="877" y="304"/>
                </a:lnTo>
                <a:lnTo>
                  <a:pt x="838" y="254"/>
                </a:lnTo>
                <a:lnTo>
                  <a:pt x="808" y="318"/>
                </a:lnTo>
                <a:lnTo>
                  <a:pt x="703" y="290"/>
                </a:lnTo>
                <a:lnTo>
                  <a:pt x="537" y="92"/>
                </a:lnTo>
                <a:lnTo>
                  <a:pt x="502" y="144"/>
                </a:lnTo>
                <a:lnTo>
                  <a:pt x="361" y="76"/>
                </a:lnTo>
                <a:lnTo>
                  <a:pt x="265" y="132"/>
                </a:lnTo>
                <a:lnTo>
                  <a:pt x="178" y="98"/>
                </a:lnTo>
                <a:lnTo>
                  <a:pt x="156" y="0"/>
                </a:lnTo>
                <a:lnTo>
                  <a:pt x="155" y="0"/>
                </a:lnTo>
                <a:lnTo>
                  <a:pt x="95" y="290"/>
                </a:lnTo>
                <a:lnTo>
                  <a:pt x="35" y="290"/>
                </a:lnTo>
                <a:lnTo>
                  <a:pt x="0" y="366"/>
                </a:lnTo>
                <a:lnTo>
                  <a:pt x="26" y="546"/>
                </a:lnTo>
                <a:lnTo>
                  <a:pt x="83" y="746"/>
                </a:lnTo>
                <a:lnTo>
                  <a:pt x="90" y="1076"/>
                </a:lnTo>
                <a:lnTo>
                  <a:pt x="186" y="1246"/>
                </a:lnTo>
                <a:lnTo>
                  <a:pt x="205" y="1415"/>
                </a:lnTo>
                <a:lnTo>
                  <a:pt x="239" y="1481"/>
                </a:lnTo>
                <a:lnTo>
                  <a:pt x="285" y="1461"/>
                </a:lnTo>
                <a:lnTo>
                  <a:pt x="330" y="1783"/>
                </a:lnTo>
                <a:lnTo>
                  <a:pt x="435" y="1763"/>
                </a:lnTo>
                <a:lnTo>
                  <a:pt x="464" y="1675"/>
                </a:lnTo>
                <a:lnTo>
                  <a:pt x="488" y="1757"/>
                </a:lnTo>
                <a:lnTo>
                  <a:pt x="530" y="1703"/>
                </a:lnTo>
                <a:lnTo>
                  <a:pt x="587" y="1721"/>
                </a:lnTo>
                <a:lnTo>
                  <a:pt x="598" y="1815"/>
                </a:lnTo>
                <a:lnTo>
                  <a:pt x="661" y="1945"/>
                </a:lnTo>
                <a:lnTo>
                  <a:pt x="652" y="2031"/>
                </a:lnTo>
                <a:lnTo>
                  <a:pt x="613" y="2077"/>
                </a:lnTo>
                <a:lnTo>
                  <a:pt x="753" y="2097"/>
                </a:lnTo>
                <a:lnTo>
                  <a:pt x="924" y="2013"/>
                </a:lnTo>
                <a:lnTo>
                  <a:pt x="925" y="2015"/>
                </a:lnTo>
                <a:lnTo>
                  <a:pt x="984" y="1855"/>
                </a:lnTo>
                <a:lnTo>
                  <a:pt x="987" y="1673"/>
                </a:lnTo>
                <a:lnTo>
                  <a:pt x="1223" y="1581"/>
                </a:lnTo>
                <a:lnTo>
                  <a:pt x="1217" y="1317"/>
                </a:lnTo>
                <a:lnTo>
                  <a:pt x="1263" y="1295"/>
                </a:lnTo>
                <a:lnTo>
                  <a:pt x="1308" y="1146"/>
                </a:lnTo>
                <a:lnTo>
                  <a:pt x="1268" y="1096"/>
                </a:lnTo>
                <a:lnTo>
                  <a:pt x="1215" y="840"/>
                </a:lnTo>
                <a:lnTo>
                  <a:pt x="1254" y="772"/>
                </a:lnTo>
                <a:lnTo>
                  <a:pt x="1260" y="710"/>
                </a:lnTo>
                <a:lnTo>
                  <a:pt x="1119" y="526"/>
                </a:lnTo>
                <a:lnTo>
                  <a:pt x="1058" y="396"/>
                </a:lnTo>
                <a:lnTo>
                  <a:pt x="1069" y="310"/>
                </a:lnTo>
                <a:lnTo>
                  <a:pt x="1042" y="234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0" name="Freeform 29">
            <a:extLst>
              <a:ext uri="{FF2B5EF4-FFF2-40B4-BE49-F238E27FC236}">
                <a16:creationId xmlns:a16="http://schemas.microsoft.com/office/drawing/2014/main" id="{00000000-0008-0000-0200-0000FA000000}"/>
              </a:ext>
            </a:extLst>
          </xdr:cNvPr>
          <xdr:cNvSpPr>
            <a:spLocks/>
          </xdr:cNvSpPr>
        </xdr:nvSpPr>
        <xdr:spPr bwMode="auto">
          <a:xfrm>
            <a:off x="5136" y="833"/>
            <a:ext cx="1581" cy="2433"/>
          </a:xfrm>
          <a:custGeom>
            <a:avLst/>
            <a:gdLst>
              <a:gd name="T0" fmla="*/ 1200 w 1581"/>
              <a:gd name="T1" fmla="*/ 1016 h 4868"/>
              <a:gd name="T2" fmla="*/ 1161 w 1581"/>
              <a:gd name="T3" fmla="*/ 926 h 4868"/>
              <a:gd name="T4" fmla="*/ 965 w 1581"/>
              <a:gd name="T5" fmla="*/ 698 h 4868"/>
              <a:gd name="T6" fmla="*/ 888 w 1581"/>
              <a:gd name="T7" fmla="*/ 506 h 4868"/>
              <a:gd name="T8" fmla="*/ 844 w 1581"/>
              <a:gd name="T9" fmla="*/ 202 h 4868"/>
              <a:gd name="T10" fmla="*/ 844 w 1581"/>
              <a:gd name="T11" fmla="*/ 0 h 4868"/>
              <a:gd name="T12" fmla="*/ 755 w 1581"/>
              <a:gd name="T13" fmla="*/ 328 h 4868"/>
              <a:gd name="T14" fmla="*/ 538 w 1581"/>
              <a:gd name="T15" fmla="*/ 394 h 4868"/>
              <a:gd name="T16" fmla="*/ 499 w 1581"/>
              <a:gd name="T17" fmla="*/ 596 h 4868"/>
              <a:gd name="T18" fmla="*/ 499 w 1581"/>
              <a:gd name="T19" fmla="*/ 798 h 4868"/>
              <a:gd name="T20" fmla="*/ 379 w 1581"/>
              <a:gd name="T21" fmla="*/ 1026 h 4868"/>
              <a:gd name="T22" fmla="*/ 369 w 1581"/>
              <a:gd name="T23" fmla="*/ 1551 h 4868"/>
              <a:gd name="T24" fmla="*/ 167 w 1581"/>
              <a:gd name="T25" fmla="*/ 1617 h 4868"/>
              <a:gd name="T26" fmla="*/ 196 w 1581"/>
              <a:gd name="T27" fmla="*/ 1945 h 4868"/>
              <a:gd name="T28" fmla="*/ 138 w 1581"/>
              <a:gd name="T29" fmla="*/ 2085 h 4868"/>
              <a:gd name="T30" fmla="*/ 163 w 1581"/>
              <a:gd name="T31" fmla="*/ 2207 h 4868"/>
              <a:gd name="T32" fmla="*/ 45 w 1581"/>
              <a:gd name="T33" fmla="*/ 2521 h 4868"/>
              <a:gd name="T34" fmla="*/ 0 w 1581"/>
              <a:gd name="T35" fmla="*/ 2651 h 4868"/>
              <a:gd name="T36" fmla="*/ 93 w 1581"/>
              <a:gd name="T37" fmla="*/ 2957 h 4868"/>
              <a:gd name="T38" fmla="*/ 2 w 1581"/>
              <a:gd name="T39" fmla="*/ 3128 h 4868"/>
              <a:gd name="T40" fmla="*/ 65 w 1581"/>
              <a:gd name="T41" fmla="*/ 3436 h 4868"/>
              <a:gd name="T42" fmla="*/ 171 w 1581"/>
              <a:gd name="T43" fmla="*/ 3862 h 4868"/>
              <a:gd name="T44" fmla="*/ 256 w 1581"/>
              <a:gd name="T45" fmla="*/ 3920 h 4868"/>
              <a:gd name="T46" fmla="*/ 526 w 1581"/>
              <a:gd name="T47" fmla="*/ 4206 h 4868"/>
              <a:gd name="T48" fmla="*/ 604 w 1581"/>
              <a:gd name="T49" fmla="*/ 4188 h 4868"/>
              <a:gd name="T50" fmla="*/ 769 w 1581"/>
              <a:gd name="T51" fmla="*/ 4038 h 4868"/>
              <a:gd name="T52" fmla="*/ 892 w 1581"/>
              <a:gd name="T53" fmla="*/ 4160 h 4868"/>
              <a:gd name="T54" fmla="*/ 926 w 1581"/>
              <a:gd name="T55" fmla="*/ 4280 h 4868"/>
              <a:gd name="T56" fmla="*/ 997 w 1581"/>
              <a:gd name="T57" fmla="*/ 4358 h 4868"/>
              <a:gd name="T58" fmla="*/ 970 w 1581"/>
              <a:gd name="T59" fmla="*/ 4524 h 4868"/>
              <a:gd name="T60" fmla="*/ 1147 w 1581"/>
              <a:gd name="T61" fmla="*/ 4732 h 4868"/>
              <a:gd name="T62" fmla="*/ 1193 w 1581"/>
              <a:gd name="T63" fmla="*/ 4868 h 4868"/>
              <a:gd name="T64" fmla="*/ 1269 w 1581"/>
              <a:gd name="T65" fmla="*/ 4806 h 4868"/>
              <a:gd name="T66" fmla="*/ 1386 w 1581"/>
              <a:gd name="T67" fmla="*/ 4612 h 4868"/>
              <a:gd name="T68" fmla="*/ 1467 w 1581"/>
              <a:gd name="T69" fmla="*/ 4636 h 4868"/>
              <a:gd name="T70" fmla="*/ 1504 w 1581"/>
              <a:gd name="T71" fmla="*/ 4308 h 4868"/>
              <a:gd name="T72" fmla="*/ 1581 w 1581"/>
              <a:gd name="T73" fmla="*/ 4220 h 4868"/>
              <a:gd name="T74" fmla="*/ 1579 w 1581"/>
              <a:gd name="T75" fmla="*/ 4174 h 4868"/>
              <a:gd name="T76" fmla="*/ 1518 w 1581"/>
              <a:gd name="T77" fmla="*/ 4130 h 4868"/>
              <a:gd name="T78" fmla="*/ 1431 w 1581"/>
              <a:gd name="T79" fmla="*/ 3890 h 4868"/>
              <a:gd name="T80" fmla="*/ 1261 w 1581"/>
              <a:gd name="T81" fmla="*/ 3338 h 4868"/>
              <a:gd name="T82" fmla="*/ 1040 w 1581"/>
              <a:gd name="T83" fmla="*/ 2947 h 4868"/>
              <a:gd name="T84" fmla="*/ 979 w 1581"/>
              <a:gd name="T85" fmla="*/ 2665 h 4868"/>
              <a:gd name="T86" fmla="*/ 947 w 1581"/>
              <a:gd name="T87" fmla="*/ 2345 h 4868"/>
              <a:gd name="T88" fmla="*/ 1004 w 1581"/>
              <a:gd name="T89" fmla="*/ 2191 h 4868"/>
              <a:gd name="T90" fmla="*/ 979 w 1581"/>
              <a:gd name="T91" fmla="*/ 2027 h 4868"/>
              <a:gd name="T92" fmla="*/ 1009 w 1581"/>
              <a:gd name="T93" fmla="*/ 1639 h 4868"/>
              <a:gd name="T94" fmla="*/ 1038 w 1581"/>
              <a:gd name="T95" fmla="*/ 1407 h 4868"/>
              <a:gd name="T96" fmla="*/ 1054 w 1581"/>
              <a:gd name="T97" fmla="*/ 1078 h 4868"/>
              <a:gd name="T98" fmla="*/ 1174 w 1581"/>
              <a:gd name="T99" fmla="*/ 1060 h 486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581"/>
              <a:gd name="T151" fmla="*/ 0 h 4868"/>
              <a:gd name="T152" fmla="*/ 1581 w 1581"/>
              <a:gd name="T153" fmla="*/ 4868 h 486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581" h="4868">
                <a:moveTo>
                  <a:pt x="1202" y="1016"/>
                </a:moveTo>
                <a:lnTo>
                  <a:pt x="1200" y="1016"/>
                </a:lnTo>
                <a:lnTo>
                  <a:pt x="1160" y="1024"/>
                </a:lnTo>
                <a:lnTo>
                  <a:pt x="1161" y="926"/>
                </a:lnTo>
                <a:lnTo>
                  <a:pt x="1068" y="880"/>
                </a:lnTo>
                <a:lnTo>
                  <a:pt x="965" y="698"/>
                </a:lnTo>
                <a:lnTo>
                  <a:pt x="874" y="702"/>
                </a:lnTo>
                <a:lnTo>
                  <a:pt x="888" y="506"/>
                </a:lnTo>
                <a:lnTo>
                  <a:pt x="844" y="330"/>
                </a:lnTo>
                <a:lnTo>
                  <a:pt x="844" y="202"/>
                </a:lnTo>
                <a:lnTo>
                  <a:pt x="885" y="48"/>
                </a:lnTo>
                <a:lnTo>
                  <a:pt x="844" y="0"/>
                </a:lnTo>
                <a:lnTo>
                  <a:pt x="781" y="132"/>
                </a:lnTo>
                <a:lnTo>
                  <a:pt x="755" y="328"/>
                </a:lnTo>
                <a:lnTo>
                  <a:pt x="621" y="448"/>
                </a:lnTo>
                <a:lnTo>
                  <a:pt x="538" y="394"/>
                </a:lnTo>
                <a:lnTo>
                  <a:pt x="486" y="416"/>
                </a:lnTo>
                <a:lnTo>
                  <a:pt x="499" y="596"/>
                </a:lnTo>
                <a:lnTo>
                  <a:pt x="478" y="704"/>
                </a:lnTo>
                <a:lnTo>
                  <a:pt x="499" y="798"/>
                </a:lnTo>
                <a:lnTo>
                  <a:pt x="422" y="1016"/>
                </a:lnTo>
                <a:lnTo>
                  <a:pt x="379" y="1026"/>
                </a:lnTo>
                <a:lnTo>
                  <a:pt x="385" y="1463"/>
                </a:lnTo>
                <a:lnTo>
                  <a:pt x="369" y="1551"/>
                </a:lnTo>
                <a:lnTo>
                  <a:pt x="288" y="1493"/>
                </a:lnTo>
                <a:lnTo>
                  <a:pt x="167" y="1617"/>
                </a:lnTo>
                <a:lnTo>
                  <a:pt x="147" y="1697"/>
                </a:lnTo>
                <a:lnTo>
                  <a:pt x="196" y="1945"/>
                </a:lnTo>
                <a:lnTo>
                  <a:pt x="113" y="2011"/>
                </a:lnTo>
                <a:lnTo>
                  <a:pt x="138" y="2085"/>
                </a:lnTo>
                <a:lnTo>
                  <a:pt x="124" y="2171"/>
                </a:lnTo>
                <a:lnTo>
                  <a:pt x="163" y="2207"/>
                </a:lnTo>
                <a:lnTo>
                  <a:pt x="46" y="2521"/>
                </a:lnTo>
                <a:lnTo>
                  <a:pt x="45" y="2521"/>
                </a:lnTo>
                <a:lnTo>
                  <a:pt x="39" y="2583"/>
                </a:lnTo>
                <a:lnTo>
                  <a:pt x="0" y="2651"/>
                </a:lnTo>
                <a:lnTo>
                  <a:pt x="53" y="2907"/>
                </a:lnTo>
                <a:lnTo>
                  <a:pt x="93" y="2957"/>
                </a:lnTo>
                <a:lnTo>
                  <a:pt x="48" y="3106"/>
                </a:lnTo>
                <a:lnTo>
                  <a:pt x="2" y="3128"/>
                </a:lnTo>
                <a:lnTo>
                  <a:pt x="8" y="3392"/>
                </a:lnTo>
                <a:lnTo>
                  <a:pt x="65" y="3436"/>
                </a:lnTo>
                <a:lnTo>
                  <a:pt x="133" y="3606"/>
                </a:lnTo>
                <a:lnTo>
                  <a:pt x="171" y="3862"/>
                </a:lnTo>
                <a:lnTo>
                  <a:pt x="201" y="3794"/>
                </a:lnTo>
                <a:lnTo>
                  <a:pt x="256" y="3920"/>
                </a:lnTo>
                <a:lnTo>
                  <a:pt x="333" y="4254"/>
                </a:lnTo>
                <a:lnTo>
                  <a:pt x="526" y="4206"/>
                </a:lnTo>
                <a:lnTo>
                  <a:pt x="571" y="4248"/>
                </a:lnTo>
                <a:lnTo>
                  <a:pt x="604" y="4188"/>
                </a:lnTo>
                <a:lnTo>
                  <a:pt x="697" y="4160"/>
                </a:lnTo>
                <a:lnTo>
                  <a:pt x="769" y="4038"/>
                </a:lnTo>
                <a:lnTo>
                  <a:pt x="883" y="4074"/>
                </a:lnTo>
                <a:lnTo>
                  <a:pt x="892" y="4160"/>
                </a:lnTo>
                <a:lnTo>
                  <a:pt x="931" y="4190"/>
                </a:lnTo>
                <a:lnTo>
                  <a:pt x="926" y="4280"/>
                </a:lnTo>
                <a:lnTo>
                  <a:pt x="971" y="4288"/>
                </a:lnTo>
                <a:lnTo>
                  <a:pt x="997" y="4358"/>
                </a:lnTo>
                <a:lnTo>
                  <a:pt x="1014" y="4450"/>
                </a:lnTo>
                <a:lnTo>
                  <a:pt x="970" y="4524"/>
                </a:lnTo>
                <a:lnTo>
                  <a:pt x="1006" y="4672"/>
                </a:lnTo>
                <a:lnTo>
                  <a:pt x="1147" y="4732"/>
                </a:lnTo>
                <a:lnTo>
                  <a:pt x="1193" y="4780"/>
                </a:lnTo>
                <a:lnTo>
                  <a:pt x="1193" y="4868"/>
                </a:lnTo>
                <a:lnTo>
                  <a:pt x="1268" y="4808"/>
                </a:lnTo>
                <a:lnTo>
                  <a:pt x="1269" y="4806"/>
                </a:lnTo>
                <a:lnTo>
                  <a:pt x="1285" y="4732"/>
                </a:lnTo>
                <a:lnTo>
                  <a:pt x="1386" y="4612"/>
                </a:lnTo>
                <a:lnTo>
                  <a:pt x="1419" y="4668"/>
                </a:lnTo>
                <a:lnTo>
                  <a:pt x="1467" y="4636"/>
                </a:lnTo>
                <a:lnTo>
                  <a:pt x="1472" y="4382"/>
                </a:lnTo>
                <a:lnTo>
                  <a:pt x="1504" y="4308"/>
                </a:lnTo>
                <a:lnTo>
                  <a:pt x="1547" y="4320"/>
                </a:lnTo>
                <a:lnTo>
                  <a:pt x="1581" y="4220"/>
                </a:lnTo>
                <a:lnTo>
                  <a:pt x="1579" y="4176"/>
                </a:lnTo>
                <a:lnTo>
                  <a:pt x="1579" y="4174"/>
                </a:lnTo>
                <a:lnTo>
                  <a:pt x="1558" y="4098"/>
                </a:lnTo>
                <a:lnTo>
                  <a:pt x="1518" y="4130"/>
                </a:lnTo>
                <a:lnTo>
                  <a:pt x="1514" y="4032"/>
                </a:lnTo>
                <a:lnTo>
                  <a:pt x="1431" y="3890"/>
                </a:lnTo>
                <a:lnTo>
                  <a:pt x="1457" y="3630"/>
                </a:lnTo>
                <a:lnTo>
                  <a:pt x="1261" y="3338"/>
                </a:lnTo>
                <a:lnTo>
                  <a:pt x="1298" y="3264"/>
                </a:lnTo>
                <a:lnTo>
                  <a:pt x="1040" y="2947"/>
                </a:lnTo>
                <a:lnTo>
                  <a:pt x="987" y="2789"/>
                </a:lnTo>
                <a:lnTo>
                  <a:pt x="979" y="2665"/>
                </a:lnTo>
                <a:lnTo>
                  <a:pt x="929" y="2523"/>
                </a:lnTo>
                <a:lnTo>
                  <a:pt x="947" y="2345"/>
                </a:lnTo>
                <a:lnTo>
                  <a:pt x="994" y="2313"/>
                </a:lnTo>
                <a:lnTo>
                  <a:pt x="1004" y="2191"/>
                </a:lnTo>
                <a:lnTo>
                  <a:pt x="963" y="2149"/>
                </a:lnTo>
                <a:lnTo>
                  <a:pt x="979" y="2027"/>
                </a:lnTo>
                <a:lnTo>
                  <a:pt x="946" y="1749"/>
                </a:lnTo>
                <a:lnTo>
                  <a:pt x="1009" y="1639"/>
                </a:lnTo>
                <a:lnTo>
                  <a:pt x="990" y="1559"/>
                </a:lnTo>
                <a:lnTo>
                  <a:pt x="1038" y="1407"/>
                </a:lnTo>
                <a:lnTo>
                  <a:pt x="1025" y="1140"/>
                </a:lnTo>
                <a:lnTo>
                  <a:pt x="1054" y="1078"/>
                </a:lnTo>
                <a:lnTo>
                  <a:pt x="1141" y="1140"/>
                </a:lnTo>
                <a:lnTo>
                  <a:pt x="1174" y="1060"/>
                </a:lnTo>
                <a:lnTo>
                  <a:pt x="1202" y="1016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1" name="Freeform 28">
            <a:extLst>
              <a:ext uri="{FF2B5EF4-FFF2-40B4-BE49-F238E27FC236}">
                <a16:creationId xmlns:a16="http://schemas.microsoft.com/office/drawing/2014/main" id="{00000000-0008-0000-0200-0000FB000000}"/>
              </a:ext>
            </a:extLst>
          </xdr:cNvPr>
          <xdr:cNvSpPr>
            <a:spLocks/>
          </xdr:cNvSpPr>
        </xdr:nvSpPr>
        <xdr:spPr bwMode="auto">
          <a:xfrm>
            <a:off x="6065" y="1339"/>
            <a:ext cx="1688" cy="1656"/>
          </a:xfrm>
          <a:custGeom>
            <a:avLst/>
            <a:gdLst>
              <a:gd name="T0" fmla="*/ 1687 w 1688"/>
              <a:gd name="T1" fmla="*/ 907 h 3312"/>
              <a:gd name="T2" fmla="*/ 1466 w 1688"/>
              <a:gd name="T3" fmla="*/ 811 h 3312"/>
              <a:gd name="T4" fmla="*/ 1322 w 1688"/>
              <a:gd name="T5" fmla="*/ 813 h 3312"/>
              <a:gd name="T6" fmla="*/ 1241 w 1688"/>
              <a:gd name="T7" fmla="*/ 651 h 3312"/>
              <a:gd name="T8" fmla="*/ 1194 w 1688"/>
              <a:gd name="T9" fmla="*/ 787 h 3312"/>
              <a:gd name="T10" fmla="*/ 1029 w 1688"/>
              <a:gd name="T11" fmla="*/ 487 h 3312"/>
              <a:gd name="T12" fmla="*/ 957 w 1688"/>
              <a:gd name="T13" fmla="*/ 245 h 3312"/>
              <a:gd name="T14" fmla="*/ 720 w 1688"/>
              <a:gd name="T15" fmla="*/ 271 h 3312"/>
              <a:gd name="T16" fmla="*/ 593 w 1688"/>
              <a:gd name="T17" fmla="*/ 199 h 3312"/>
              <a:gd name="T18" fmla="*/ 439 w 1688"/>
              <a:gd name="T19" fmla="*/ 114 h 3312"/>
              <a:gd name="T20" fmla="*/ 334 w 1688"/>
              <a:gd name="T21" fmla="*/ 221 h 3312"/>
              <a:gd name="T22" fmla="*/ 275 w 1688"/>
              <a:gd name="T23" fmla="*/ 0 h 3312"/>
              <a:gd name="T24" fmla="*/ 272 w 1688"/>
              <a:gd name="T25" fmla="*/ 2 h 3312"/>
              <a:gd name="T26" fmla="*/ 212 w 1688"/>
              <a:gd name="T27" fmla="*/ 126 h 3312"/>
              <a:gd name="T28" fmla="*/ 96 w 1688"/>
              <a:gd name="T29" fmla="*/ 126 h 3312"/>
              <a:gd name="T30" fmla="*/ 61 w 1688"/>
              <a:gd name="T31" fmla="*/ 545 h 3312"/>
              <a:gd name="T32" fmla="*/ 17 w 1688"/>
              <a:gd name="T33" fmla="*/ 735 h 3312"/>
              <a:gd name="T34" fmla="*/ 34 w 1688"/>
              <a:gd name="T35" fmla="*/ 1135 h 3312"/>
              <a:gd name="T36" fmla="*/ 65 w 1688"/>
              <a:gd name="T37" fmla="*/ 1299 h 3312"/>
              <a:gd name="T38" fmla="*/ 0 w 1688"/>
              <a:gd name="T39" fmla="*/ 1509 h 3312"/>
              <a:gd name="T40" fmla="*/ 58 w 1688"/>
              <a:gd name="T41" fmla="*/ 1775 h 3312"/>
              <a:gd name="T42" fmla="*/ 369 w 1688"/>
              <a:gd name="T43" fmla="*/ 2250 h 3312"/>
              <a:gd name="T44" fmla="*/ 528 w 1688"/>
              <a:gd name="T45" fmla="*/ 2616 h 3312"/>
              <a:gd name="T46" fmla="*/ 585 w 1688"/>
              <a:gd name="T47" fmla="*/ 3018 h 3312"/>
              <a:gd name="T48" fmla="*/ 629 w 1688"/>
              <a:gd name="T49" fmla="*/ 3084 h 3312"/>
              <a:gd name="T50" fmla="*/ 773 w 1688"/>
              <a:gd name="T51" fmla="*/ 2984 h 3312"/>
              <a:gd name="T52" fmla="*/ 967 w 1688"/>
              <a:gd name="T53" fmla="*/ 3064 h 3312"/>
              <a:gd name="T54" fmla="*/ 1122 w 1688"/>
              <a:gd name="T55" fmla="*/ 3110 h 3312"/>
              <a:gd name="T56" fmla="*/ 1264 w 1688"/>
              <a:gd name="T57" fmla="*/ 3294 h 3312"/>
              <a:gd name="T58" fmla="*/ 1306 w 1688"/>
              <a:gd name="T59" fmla="*/ 3218 h 3312"/>
              <a:gd name="T60" fmla="*/ 1380 w 1688"/>
              <a:gd name="T61" fmla="*/ 2790 h 3312"/>
              <a:gd name="T62" fmla="*/ 1459 w 1688"/>
              <a:gd name="T63" fmla="*/ 2350 h 3312"/>
              <a:gd name="T64" fmla="*/ 1400 w 1688"/>
              <a:gd name="T65" fmla="*/ 1973 h 3312"/>
              <a:gd name="T66" fmla="*/ 1424 w 1688"/>
              <a:gd name="T67" fmla="*/ 1943 h 3312"/>
              <a:gd name="T68" fmla="*/ 1504 w 1688"/>
              <a:gd name="T69" fmla="*/ 1481 h 3312"/>
              <a:gd name="T70" fmla="*/ 1394 w 1688"/>
              <a:gd name="T71" fmla="*/ 1365 h 3312"/>
              <a:gd name="T72" fmla="*/ 1337 w 1688"/>
              <a:gd name="T73" fmla="*/ 1395 h 3312"/>
              <a:gd name="T74" fmla="*/ 1279 w 1688"/>
              <a:gd name="T75" fmla="*/ 1245 h 3312"/>
              <a:gd name="T76" fmla="*/ 1366 w 1688"/>
              <a:gd name="T77" fmla="*/ 999 h 3312"/>
              <a:gd name="T78" fmla="*/ 1642 w 1688"/>
              <a:gd name="T79" fmla="*/ 1133 h 3312"/>
              <a:gd name="T80" fmla="*/ 1688 w 1688"/>
              <a:gd name="T81" fmla="*/ 911 h 3312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1688"/>
              <a:gd name="T124" fmla="*/ 0 h 3312"/>
              <a:gd name="T125" fmla="*/ 1688 w 1688"/>
              <a:gd name="T126" fmla="*/ 3312 h 3312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1688" h="3312">
                <a:moveTo>
                  <a:pt x="1686" y="911"/>
                </a:moveTo>
                <a:lnTo>
                  <a:pt x="1687" y="907"/>
                </a:lnTo>
                <a:lnTo>
                  <a:pt x="1564" y="685"/>
                </a:lnTo>
                <a:lnTo>
                  <a:pt x="1466" y="811"/>
                </a:lnTo>
                <a:lnTo>
                  <a:pt x="1361" y="775"/>
                </a:lnTo>
                <a:lnTo>
                  <a:pt x="1322" y="813"/>
                </a:lnTo>
                <a:lnTo>
                  <a:pt x="1287" y="693"/>
                </a:lnTo>
                <a:lnTo>
                  <a:pt x="1241" y="651"/>
                </a:lnTo>
                <a:lnTo>
                  <a:pt x="1198" y="697"/>
                </a:lnTo>
                <a:lnTo>
                  <a:pt x="1194" y="787"/>
                </a:lnTo>
                <a:lnTo>
                  <a:pt x="1152" y="765"/>
                </a:lnTo>
                <a:lnTo>
                  <a:pt x="1029" y="487"/>
                </a:lnTo>
                <a:lnTo>
                  <a:pt x="1003" y="307"/>
                </a:lnTo>
                <a:lnTo>
                  <a:pt x="957" y="245"/>
                </a:lnTo>
                <a:lnTo>
                  <a:pt x="788" y="165"/>
                </a:lnTo>
                <a:lnTo>
                  <a:pt x="720" y="271"/>
                </a:lnTo>
                <a:lnTo>
                  <a:pt x="677" y="275"/>
                </a:lnTo>
                <a:lnTo>
                  <a:pt x="593" y="199"/>
                </a:lnTo>
                <a:lnTo>
                  <a:pt x="544" y="114"/>
                </a:lnTo>
                <a:lnTo>
                  <a:pt x="439" y="114"/>
                </a:lnTo>
                <a:lnTo>
                  <a:pt x="420" y="199"/>
                </a:lnTo>
                <a:lnTo>
                  <a:pt x="334" y="221"/>
                </a:lnTo>
                <a:lnTo>
                  <a:pt x="281" y="0"/>
                </a:lnTo>
                <a:lnTo>
                  <a:pt x="275" y="0"/>
                </a:lnTo>
                <a:lnTo>
                  <a:pt x="273" y="2"/>
                </a:lnTo>
                <a:lnTo>
                  <a:pt x="272" y="2"/>
                </a:lnTo>
                <a:lnTo>
                  <a:pt x="245" y="46"/>
                </a:lnTo>
                <a:lnTo>
                  <a:pt x="212" y="126"/>
                </a:lnTo>
                <a:lnTo>
                  <a:pt x="125" y="64"/>
                </a:lnTo>
                <a:lnTo>
                  <a:pt x="96" y="126"/>
                </a:lnTo>
                <a:lnTo>
                  <a:pt x="109" y="393"/>
                </a:lnTo>
                <a:lnTo>
                  <a:pt x="61" y="545"/>
                </a:lnTo>
                <a:lnTo>
                  <a:pt x="80" y="625"/>
                </a:lnTo>
                <a:lnTo>
                  <a:pt x="17" y="735"/>
                </a:lnTo>
                <a:lnTo>
                  <a:pt x="50" y="1013"/>
                </a:lnTo>
                <a:lnTo>
                  <a:pt x="34" y="1135"/>
                </a:lnTo>
                <a:lnTo>
                  <a:pt x="75" y="1177"/>
                </a:lnTo>
                <a:lnTo>
                  <a:pt x="65" y="1299"/>
                </a:lnTo>
                <a:lnTo>
                  <a:pt x="18" y="1331"/>
                </a:lnTo>
                <a:lnTo>
                  <a:pt x="0" y="1509"/>
                </a:lnTo>
                <a:lnTo>
                  <a:pt x="50" y="1651"/>
                </a:lnTo>
                <a:lnTo>
                  <a:pt x="58" y="1775"/>
                </a:lnTo>
                <a:lnTo>
                  <a:pt x="111" y="1933"/>
                </a:lnTo>
                <a:lnTo>
                  <a:pt x="369" y="2250"/>
                </a:lnTo>
                <a:lnTo>
                  <a:pt x="332" y="2324"/>
                </a:lnTo>
                <a:lnTo>
                  <a:pt x="528" y="2616"/>
                </a:lnTo>
                <a:lnTo>
                  <a:pt x="502" y="2876"/>
                </a:lnTo>
                <a:lnTo>
                  <a:pt x="585" y="3018"/>
                </a:lnTo>
                <a:lnTo>
                  <a:pt x="589" y="3116"/>
                </a:lnTo>
                <a:lnTo>
                  <a:pt x="629" y="3084"/>
                </a:lnTo>
                <a:lnTo>
                  <a:pt x="650" y="3160"/>
                </a:lnTo>
                <a:lnTo>
                  <a:pt x="773" y="2984"/>
                </a:lnTo>
                <a:lnTo>
                  <a:pt x="881" y="3114"/>
                </a:lnTo>
                <a:lnTo>
                  <a:pt x="967" y="3064"/>
                </a:lnTo>
                <a:lnTo>
                  <a:pt x="1044" y="3178"/>
                </a:lnTo>
                <a:lnTo>
                  <a:pt x="1122" y="3110"/>
                </a:lnTo>
                <a:lnTo>
                  <a:pt x="1250" y="3312"/>
                </a:lnTo>
                <a:lnTo>
                  <a:pt x="1264" y="3294"/>
                </a:lnTo>
                <a:lnTo>
                  <a:pt x="1265" y="3294"/>
                </a:lnTo>
                <a:lnTo>
                  <a:pt x="1306" y="3218"/>
                </a:lnTo>
                <a:lnTo>
                  <a:pt x="1307" y="3032"/>
                </a:lnTo>
                <a:lnTo>
                  <a:pt x="1380" y="2790"/>
                </a:lnTo>
                <a:lnTo>
                  <a:pt x="1443" y="2376"/>
                </a:lnTo>
                <a:lnTo>
                  <a:pt x="1459" y="2350"/>
                </a:lnTo>
                <a:lnTo>
                  <a:pt x="1380" y="2278"/>
                </a:lnTo>
                <a:lnTo>
                  <a:pt x="1400" y="1973"/>
                </a:lnTo>
                <a:lnTo>
                  <a:pt x="1371" y="1933"/>
                </a:lnTo>
                <a:lnTo>
                  <a:pt x="1424" y="1943"/>
                </a:lnTo>
                <a:lnTo>
                  <a:pt x="1459" y="1889"/>
                </a:lnTo>
                <a:lnTo>
                  <a:pt x="1504" y="1481"/>
                </a:lnTo>
                <a:lnTo>
                  <a:pt x="1437" y="1377"/>
                </a:lnTo>
                <a:lnTo>
                  <a:pt x="1394" y="1365"/>
                </a:lnTo>
                <a:lnTo>
                  <a:pt x="1372" y="1441"/>
                </a:lnTo>
                <a:lnTo>
                  <a:pt x="1337" y="1395"/>
                </a:lnTo>
                <a:lnTo>
                  <a:pt x="1362" y="1317"/>
                </a:lnTo>
                <a:lnTo>
                  <a:pt x="1279" y="1245"/>
                </a:lnTo>
                <a:lnTo>
                  <a:pt x="1353" y="911"/>
                </a:lnTo>
                <a:lnTo>
                  <a:pt x="1366" y="999"/>
                </a:lnTo>
                <a:lnTo>
                  <a:pt x="1505" y="1139"/>
                </a:lnTo>
                <a:lnTo>
                  <a:pt x="1642" y="1133"/>
                </a:lnTo>
                <a:lnTo>
                  <a:pt x="1664" y="1049"/>
                </a:lnTo>
                <a:lnTo>
                  <a:pt x="1688" y="911"/>
                </a:lnTo>
                <a:lnTo>
                  <a:pt x="1686" y="911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2" name="Freeform 27">
            <a:extLst>
              <a:ext uri="{FF2B5EF4-FFF2-40B4-BE49-F238E27FC236}">
                <a16:creationId xmlns:a16="http://schemas.microsoft.com/office/drawing/2014/main" id="{00000000-0008-0000-0200-0000FC000000}"/>
              </a:ext>
            </a:extLst>
          </xdr:cNvPr>
          <xdr:cNvSpPr>
            <a:spLocks/>
          </xdr:cNvSpPr>
        </xdr:nvSpPr>
        <xdr:spPr bwMode="auto">
          <a:xfrm>
            <a:off x="7330" y="1795"/>
            <a:ext cx="783" cy="1536"/>
          </a:xfrm>
          <a:custGeom>
            <a:avLst/>
            <a:gdLst>
              <a:gd name="T0" fmla="*/ 426 w 783"/>
              <a:gd name="T1" fmla="*/ 2 h 3072"/>
              <a:gd name="T2" fmla="*/ 423 w 783"/>
              <a:gd name="T3" fmla="*/ 0 h 3072"/>
              <a:gd name="T4" fmla="*/ 399 w 783"/>
              <a:gd name="T5" fmla="*/ 138 h 3072"/>
              <a:gd name="T6" fmla="*/ 377 w 783"/>
              <a:gd name="T7" fmla="*/ 222 h 3072"/>
              <a:gd name="T8" fmla="*/ 240 w 783"/>
              <a:gd name="T9" fmla="*/ 228 h 3072"/>
              <a:gd name="T10" fmla="*/ 101 w 783"/>
              <a:gd name="T11" fmla="*/ 88 h 3072"/>
              <a:gd name="T12" fmla="*/ 88 w 783"/>
              <a:gd name="T13" fmla="*/ 0 h 3072"/>
              <a:gd name="T14" fmla="*/ 14 w 783"/>
              <a:gd name="T15" fmla="*/ 334 h 3072"/>
              <a:gd name="T16" fmla="*/ 97 w 783"/>
              <a:gd name="T17" fmla="*/ 406 h 3072"/>
              <a:gd name="T18" fmla="*/ 72 w 783"/>
              <a:gd name="T19" fmla="*/ 484 h 3072"/>
              <a:gd name="T20" fmla="*/ 107 w 783"/>
              <a:gd name="T21" fmla="*/ 530 h 3072"/>
              <a:gd name="T22" fmla="*/ 129 w 783"/>
              <a:gd name="T23" fmla="*/ 454 h 3072"/>
              <a:gd name="T24" fmla="*/ 172 w 783"/>
              <a:gd name="T25" fmla="*/ 466 h 3072"/>
              <a:gd name="T26" fmla="*/ 239 w 783"/>
              <a:gd name="T27" fmla="*/ 570 h 3072"/>
              <a:gd name="T28" fmla="*/ 194 w 783"/>
              <a:gd name="T29" fmla="*/ 978 h 3072"/>
              <a:gd name="T30" fmla="*/ 159 w 783"/>
              <a:gd name="T31" fmla="*/ 1032 h 3072"/>
              <a:gd name="T32" fmla="*/ 106 w 783"/>
              <a:gd name="T33" fmla="*/ 1022 h 3072"/>
              <a:gd name="T34" fmla="*/ 135 w 783"/>
              <a:gd name="T35" fmla="*/ 1062 h 3072"/>
              <a:gd name="T36" fmla="*/ 115 w 783"/>
              <a:gd name="T37" fmla="*/ 1367 h 3072"/>
              <a:gd name="T38" fmla="*/ 194 w 783"/>
              <a:gd name="T39" fmla="*/ 1439 h 3072"/>
              <a:gd name="T40" fmla="*/ 178 w 783"/>
              <a:gd name="T41" fmla="*/ 1465 h 3072"/>
              <a:gd name="T42" fmla="*/ 115 w 783"/>
              <a:gd name="T43" fmla="*/ 1879 h 3072"/>
              <a:gd name="T44" fmla="*/ 42 w 783"/>
              <a:gd name="T45" fmla="*/ 2121 h 3072"/>
              <a:gd name="T46" fmla="*/ 41 w 783"/>
              <a:gd name="T47" fmla="*/ 2307 h 3072"/>
              <a:gd name="T48" fmla="*/ 0 w 783"/>
              <a:gd name="T49" fmla="*/ 2383 h 3072"/>
              <a:gd name="T50" fmla="*/ 115 w 783"/>
              <a:gd name="T51" fmla="*/ 2535 h 3072"/>
              <a:gd name="T52" fmla="*/ 122 w 783"/>
              <a:gd name="T53" fmla="*/ 2809 h 3072"/>
              <a:gd name="T54" fmla="*/ 165 w 783"/>
              <a:gd name="T55" fmla="*/ 2807 h 3072"/>
              <a:gd name="T56" fmla="*/ 197 w 783"/>
              <a:gd name="T57" fmla="*/ 2963 h 3072"/>
              <a:gd name="T58" fmla="*/ 202 w 783"/>
              <a:gd name="T59" fmla="*/ 2961 h 3072"/>
              <a:gd name="T60" fmla="*/ 247 w 783"/>
              <a:gd name="T61" fmla="*/ 2981 h 3072"/>
              <a:gd name="T62" fmla="*/ 234 w 783"/>
              <a:gd name="T63" fmla="*/ 3070 h 3072"/>
              <a:gd name="T64" fmla="*/ 351 w 783"/>
              <a:gd name="T65" fmla="*/ 3072 h 3072"/>
              <a:gd name="T66" fmla="*/ 392 w 783"/>
              <a:gd name="T67" fmla="*/ 3042 h 3072"/>
              <a:gd name="T68" fmla="*/ 400 w 783"/>
              <a:gd name="T69" fmla="*/ 2949 h 3072"/>
              <a:gd name="T70" fmla="*/ 443 w 783"/>
              <a:gd name="T71" fmla="*/ 2945 h 3072"/>
              <a:gd name="T72" fmla="*/ 446 w 783"/>
              <a:gd name="T73" fmla="*/ 2849 h 3072"/>
              <a:gd name="T74" fmla="*/ 481 w 783"/>
              <a:gd name="T75" fmla="*/ 2789 h 3072"/>
              <a:gd name="T76" fmla="*/ 437 w 783"/>
              <a:gd name="T77" fmla="*/ 2551 h 3072"/>
              <a:gd name="T78" fmla="*/ 478 w 783"/>
              <a:gd name="T79" fmla="*/ 2079 h 3072"/>
              <a:gd name="T80" fmla="*/ 449 w 783"/>
              <a:gd name="T81" fmla="*/ 1761 h 3072"/>
              <a:gd name="T82" fmla="*/ 539 w 783"/>
              <a:gd name="T83" fmla="*/ 1337 h 3072"/>
              <a:gd name="T84" fmla="*/ 561 w 783"/>
              <a:gd name="T85" fmla="*/ 856 h 3072"/>
              <a:gd name="T86" fmla="*/ 722 w 783"/>
              <a:gd name="T87" fmla="*/ 438 h 3072"/>
              <a:gd name="T88" fmla="*/ 783 w 783"/>
              <a:gd name="T89" fmla="*/ 112 h 3072"/>
              <a:gd name="T90" fmla="*/ 652 w 783"/>
              <a:gd name="T91" fmla="*/ 20 h 3072"/>
              <a:gd name="T92" fmla="*/ 426 w 783"/>
              <a:gd name="T93" fmla="*/ 2 h 3072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w 783"/>
              <a:gd name="T142" fmla="*/ 0 h 3072"/>
              <a:gd name="T143" fmla="*/ 783 w 783"/>
              <a:gd name="T144" fmla="*/ 3072 h 3072"/>
            </a:gdLst>
            <a:ahLst/>
            <a:cxnLst>
              <a:cxn ang="T94">
                <a:pos x="T0" y="T1"/>
              </a:cxn>
              <a:cxn ang="T95">
                <a:pos x="T2" y="T3"/>
              </a:cxn>
              <a:cxn ang="T96">
                <a:pos x="T4" y="T5"/>
              </a:cxn>
              <a:cxn ang="T97">
                <a:pos x="T6" y="T7"/>
              </a:cxn>
              <a:cxn ang="T98">
                <a:pos x="T8" y="T9"/>
              </a:cxn>
              <a:cxn ang="T99">
                <a:pos x="T10" y="T11"/>
              </a:cxn>
              <a:cxn ang="T100">
                <a:pos x="T12" y="T13"/>
              </a:cxn>
              <a:cxn ang="T101">
                <a:pos x="T14" y="T15"/>
              </a:cxn>
              <a:cxn ang="T102">
                <a:pos x="T16" y="T17"/>
              </a:cxn>
              <a:cxn ang="T103">
                <a:pos x="T18" y="T19"/>
              </a:cxn>
              <a:cxn ang="T104">
                <a:pos x="T20" y="T21"/>
              </a:cxn>
              <a:cxn ang="T105">
                <a:pos x="T22" y="T23"/>
              </a:cxn>
              <a:cxn ang="T106">
                <a:pos x="T24" y="T25"/>
              </a:cxn>
              <a:cxn ang="T107">
                <a:pos x="T26" y="T27"/>
              </a:cxn>
              <a:cxn ang="T108">
                <a:pos x="T28" y="T29"/>
              </a:cxn>
              <a:cxn ang="T109">
                <a:pos x="T30" y="T31"/>
              </a:cxn>
              <a:cxn ang="T110">
                <a:pos x="T32" y="T33"/>
              </a:cxn>
              <a:cxn ang="T111">
                <a:pos x="T34" y="T35"/>
              </a:cxn>
              <a:cxn ang="T112">
                <a:pos x="T36" y="T37"/>
              </a:cxn>
              <a:cxn ang="T113">
                <a:pos x="T38" y="T39"/>
              </a:cxn>
              <a:cxn ang="T114">
                <a:pos x="T40" y="T41"/>
              </a:cxn>
              <a:cxn ang="T115">
                <a:pos x="T42" y="T43"/>
              </a:cxn>
              <a:cxn ang="T116">
                <a:pos x="T44" y="T45"/>
              </a:cxn>
              <a:cxn ang="T117">
                <a:pos x="T46" y="T47"/>
              </a:cxn>
              <a:cxn ang="T118">
                <a:pos x="T48" y="T49"/>
              </a:cxn>
              <a:cxn ang="T119">
                <a:pos x="T50" y="T51"/>
              </a:cxn>
              <a:cxn ang="T120">
                <a:pos x="T52" y="T53"/>
              </a:cxn>
              <a:cxn ang="T121">
                <a:pos x="T54" y="T55"/>
              </a:cxn>
              <a:cxn ang="T122">
                <a:pos x="T56" y="T57"/>
              </a:cxn>
              <a:cxn ang="T123">
                <a:pos x="T58" y="T59"/>
              </a:cxn>
              <a:cxn ang="T124">
                <a:pos x="T60" y="T61"/>
              </a:cxn>
              <a:cxn ang="T125">
                <a:pos x="T62" y="T63"/>
              </a:cxn>
              <a:cxn ang="T126">
                <a:pos x="T64" y="T65"/>
              </a:cxn>
              <a:cxn ang="T127">
                <a:pos x="T66" y="T67"/>
              </a:cxn>
              <a:cxn ang="T128">
                <a:pos x="T68" y="T69"/>
              </a:cxn>
              <a:cxn ang="T129">
                <a:pos x="T70" y="T71"/>
              </a:cxn>
              <a:cxn ang="T130">
                <a:pos x="T72" y="T73"/>
              </a:cxn>
              <a:cxn ang="T131">
                <a:pos x="T74" y="T75"/>
              </a:cxn>
              <a:cxn ang="T132">
                <a:pos x="T76" y="T77"/>
              </a:cxn>
              <a:cxn ang="T133">
                <a:pos x="T78" y="T79"/>
              </a:cxn>
              <a:cxn ang="T134">
                <a:pos x="T80" y="T81"/>
              </a:cxn>
              <a:cxn ang="T135">
                <a:pos x="T82" y="T83"/>
              </a:cxn>
              <a:cxn ang="T136">
                <a:pos x="T84" y="T85"/>
              </a:cxn>
              <a:cxn ang="T137">
                <a:pos x="T86" y="T87"/>
              </a:cxn>
              <a:cxn ang="T138">
                <a:pos x="T88" y="T89"/>
              </a:cxn>
              <a:cxn ang="T139">
                <a:pos x="T90" y="T91"/>
              </a:cxn>
              <a:cxn ang="T140">
                <a:pos x="T92" y="T93"/>
              </a:cxn>
            </a:cxnLst>
            <a:rect l="T141" t="T142" r="T143" b="T144"/>
            <a:pathLst>
              <a:path w="783" h="3072">
                <a:moveTo>
                  <a:pt x="426" y="2"/>
                </a:moveTo>
                <a:lnTo>
                  <a:pt x="423" y="0"/>
                </a:lnTo>
                <a:lnTo>
                  <a:pt x="399" y="138"/>
                </a:lnTo>
                <a:lnTo>
                  <a:pt x="377" y="222"/>
                </a:lnTo>
                <a:lnTo>
                  <a:pt x="240" y="228"/>
                </a:lnTo>
                <a:lnTo>
                  <a:pt x="101" y="88"/>
                </a:lnTo>
                <a:lnTo>
                  <a:pt x="88" y="0"/>
                </a:lnTo>
                <a:lnTo>
                  <a:pt x="14" y="334"/>
                </a:lnTo>
                <a:lnTo>
                  <a:pt x="97" y="406"/>
                </a:lnTo>
                <a:lnTo>
                  <a:pt x="72" y="484"/>
                </a:lnTo>
                <a:lnTo>
                  <a:pt x="107" y="530"/>
                </a:lnTo>
                <a:lnTo>
                  <a:pt x="129" y="454"/>
                </a:lnTo>
                <a:lnTo>
                  <a:pt x="172" y="466"/>
                </a:lnTo>
                <a:lnTo>
                  <a:pt x="239" y="570"/>
                </a:lnTo>
                <a:lnTo>
                  <a:pt x="194" y="978"/>
                </a:lnTo>
                <a:lnTo>
                  <a:pt x="159" y="1032"/>
                </a:lnTo>
                <a:lnTo>
                  <a:pt x="106" y="1022"/>
                </a:lnTo>
                <a:lnTo>
                  <a:pt x="135" y="1062"/>
                </a:lnTo>
                <a:lnTo>
                  <a:pt x="115" y="1367"/>
                </a:lnTo>
                <a:lnTo>
                  <a:pt x="194" y="1439"/>
                </a:lnTo>
                <a:lnTo>
                  <a:pt x="178" y="1465"/>
                </a:lnTo>
                <a:lnTo>
                  <a:pt x="115" y="1879"/>
                </a:lnTo>
                <a:lnTo>
                  <a:pt x="42" y="2121"/>
                </a:lnTo>
                <a:lnTo>
                  <a:pt x="41" y="2307"/>
                </a:lnTo>
                <a:lnTo>
                  <a:pt x="0" y="2383"/>
                </a:lnTo>
                <a:lnTo>
                  <a:pt x="115" y="2535"/>
                </a:lnTo>
                <a:lnTo>
                  <a:pt x="122" y="2809"/>
                </a:lnTo>
                <a:lnTo>
                  <a:pt x="165" y="2807"/>
                </a:lnTo>
                <a:lnTo>
                  <a:pt x="197" y="2963"/>
                </a:lnTo>
                <a:lnTo>
                  <a:pt x="202" y="2961"/>
                </a:lnTo>
                <a:lnTo>
                  <a:pt x="247" y="2981"/>
                </a:lnTo>
                <a:lnTo>
                  <a:pt x="234" y="3070"/>
                </a:lnTo>
                <a:lnTo>
                  <a:pt x="351" y="3072"/>
                </a:lnTo>
                <a:lnTo>
                  <a:pt x="392" y="3042"/>
                </a:lnTo>
                <a:lnTo>
                  <a:pt x="400" y="2949"/>
                </a:lnTo>
                <a:lnTo>
                  <a:pt x="443" y="2945"/>
                </a:lnTo>
                <a:lnTo>
                  <a:pt x="446" y="2849"/>
                </a:lnTo>
                <a:lnTo>
                  <a:pt x="481" y="2789"/>
                </a:lnTo>
                <a:lnTo>
                  <a:pt x="437" y="2551"/>
                </a:lnTo>
                <a:lnTo>
                  <a:pt x="478" y="2079"/>
                </a:lnTo>
                <a:lnTo>
                  <a:pt x="449" y="1761"/>
                </a:lnTo>
                <a:lnTo>
                  <a:pt x="539" y="1337"/>
                </a:lnTo>
                <a:lnTo>
                  <a:pt x="561" y="856"/>
                </a:lnTo>
                <a:lnTo>
                  <a:pt x="722" y="438"/>
                </a:lnTo>
                <a:lnTo>
                  <a:pt x="783" y="112"/>
                </a:lnTo>
                <a:lnTo>
                  <a:pt x="652" y="20"/>
                </a:lnTo>
                <a:lnTo>
                  <a:pt x="426" y="2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3" name="Freeform 26">
            <a:extLst>
              <a:ext uri="{FF2B5EF4-FFF2-40B4-BE49-F238E27FC236}">
                <a16:creationId xmlns:a16="http://schemas.microsoft.com/office/drawing/2014/main" id="{00000000-0008-0000-0200-0000FD000000}"/>
              </a:ext>
            </a:extLst>
          </xdr:cNvPr>
          <xdr:cNvSpPr>
            <a:spLocks/>
          </xdr:cNvSpPr>
        </xdr:nvSpPr>
        <xdr:spPr bwMode="auto">
          <a:xfrm>
            <a:off x="4795" y="2529"/>
            <a:ext cx="1713" cy="2093"/>
          </a:xfrm>
          <a:custGeom>
            <a:avLst/>
            <a:gdLst>
              <a:gd name="T0" fmla="*/ 1650 w 1713"/>
              <a:gd name="T1" fmla="*/ 1364 h 4186"/>
              <a:gd name="T2" fmla="*/ 1609 w 1713"/>
              <a:gd name="T3" fmla="*/ 1416 h 4186"/>
              <a:gd name="T4" fmla="*/ 1534 w 1713"/>
              <a:gd name="T5" fmla="*/ 1388 h 4186"/>
              <a:gd name="T6" fmla="*/ 1347 w 1713"/>
              <a:gd name="T7" fmla="*/ 1280 h 4186"/>
              <a:gd name="T8" fmla="*/ 1355 w 1713"/>
              <a:gd name="T9" fmla="*/ 1058 h 4186"/>
              <a:gd name="T10" fmla="*/ 1312 w 1713"/>
              <a:gd name="T11" fmla="*/ 896 h 4186"/>
              <a:gd name="T12" fmla="*/ 1272 w 1713"/>
              <a:gd name="T13" fmla="*/ 798 h 4186"/>
              <a:gd name="T14" fmla="*/ 1224 w 1713"/>
              <a:gd name="T15" fmla="*/ 682 h 4186"/>
              <a:gd name="T16" fmla="*/ 1038 w 1713"/>
              <a:gd name="T17" fmla="*/ 768 h 4186"/>
              <a:gd name="T18" fmla="*/ 912 w 1713"/>
              <a:gd name="T19" fmla="*/ 856 h 4186"/>
              <a:gd name="T20" fmla="*/ 674 w 1713"/>
              <a:gd name="T21" fmla="*/ 862 h 4186"/>
              <a:gd name="T22" fmla="*/ 542 w 1713"/>
              <a:gd name="T23" fmla="*/ 402 h 4186"/>
              <a:gd name="T24" fmla="*/ 474 w 1713"/>
              <a:gd name="T25" fmla="*/ 214 h 4186"/>
              <a:gd name="T26" fmla="*/ 349 w 1713"/>
              <a:gd name="T27" fmla="*/ 0 h 4186"/>
              <a:gd name="T28" fmla="*/ 110 w 1713"/>
              <a:gd name="T29" fmla="*/ 274 h 4186"/>
              <a:gd name="T30" fmla="*/ 153 w 1713"/>
              <a:gd name="T31" fmla="*/ 666 h 4186"/>
              <a:gd name="T32" fmla="*/ 89 w 1713"/>
              <a:gd name="T33" fmla="*/ 992 h 4186"/>
              <a:gd name="T34" fmla="*/ 81 w 1713"/>
              <a:gd name="T35" fmla="*/ 1150 h 4186"/>
              <a:gd name="T36" fmla="*/ 46 w 1713"/>
              <a:gd name="T37" fmla="*/ 1340 h 4186"/>
              <a:gd name="T38" fmla="*/ 37 w 1713"/>
              <a:gd name="T39" fmla="*/ 1571 h 4186"/>
              <a:gd name="T40" fmla="*/ 45 w 1713"/>
              <a:gd name="T41" fmla="*/ 1845 h 4186"/>
              <a:gd name="T42" fmla="*/ 59 w 1713"/>
              <a:gd name="T43" fmla="*/ 2087 h 4186"/>
              <a:gd name="T44" fmla="*/ 111 w 1713"/>
              <a:gd name="T45" fmla="*/ 2499 h 4186"/>
              <a:gd name="T46" fmla="*/ 142 w 1713"/>
              <a:gd name="T47" fmla="*/ 2741 h 4186"/>
              <a:gd name="T48" fmla="*/ 210 w 1713"/>
              <a:gd name="T49" fmla="*/ 3205 h 4186"/>
              <a:gd name="T50" fmla="*/ 351 w 1713"/>
              <a:gd name="T51" fmla="*/ 3159 h 4186"/>
              <a:gd name="T52" fmla="*/ 509 w 1713"/>
              <a:gd name="T53" fmla="*/ 3087 h 4186"/>
              <a:gd name="T54" fmla="*/ 732 w 1713"/>
              <a:gd name="T55" fmla="*/ 3590 h 4186"/>
              <a:gd name="T56" fmla="*/ 749 w 1713"/>
              <a:gd name="T57" fmla="*/ 3830 h 4186"/>
              <a:gd name="T58" fmla="*/ 692 w 1713"/>
              <a:gd name="T59" fmla="*/ 4066 h 4186"/>
              <a:gd name="T60" fmla="*/ 895 w 1713"/>
              <a:gd name="T61" fmla="*/ 4120 h 4186"/>
              <a:gd name="T62" fmla="*/ 1014 w 1713"/>
              <a:gd name="T63" fmla="*/ 4066 h 4186"/>
              <a:gd name="T64" fmla="*/ 1054 w 1713"/>
              <a:gd name="T65" fmla="*/ 3918 h 4186"/>
              <a:gd name="T66" fmla="*/ 1122 w 1713"/>
              <a:gd name="T67" fmla="*/ 3918 h 4186"/>
              <a:gd name="T68" fmla="*/ 1185 w 1713"/>
              <a:gd name="T69" fmla="*/ 3898 h 4186"/>
              <a:gd name="T70" fmla="*/ 1361 w 1713"/>
              <a:gd name="T71" fmla="*/ 3492 h 4186"/>
              <a:gd name="T72" fmla="*/ 1535 w 1713"/>
              <a:gd name="T73" fmla="*/ 3500 h 4186"/>
              <a:gd name="T74" fmla="*/ 1609 w 1713"/>
              <a:gd name="T75" fmla="*/ 3598 h 4186"/>
              <a:gd name="T76" fmla="*/ 1652 w 1713"/>
              <a:gd name="T77" fmla="*/ 3564 h 4186"/>
              <a:gd name="T78" fmla="*/ 1683 w 1713"/>
              <a:gd name="T79" fmla="*/ 3251 h 4186"/>
              <a:gd name="T80" fmla="*/ 1611 w 1713"/>
              <a:gd name="T81" fmla="*/ 2937 h 4186"/>
              <a:gd name="T82" fmla="*/ 1561 w 1713"/>
              <a:gd name="T83" fmla="*/ 2689 h 4186"/>
              <a:gd name="T84" fmla="*/ 1570 w 1713"/>
              <a:gd name="T85" fmla="*/ 2471 h 4186"/>
              <a:gd name="T86" fmla="*/ 1694 w 1713"/>
              <a:gd name="T87" fmla="*/ 2011 h 4186"/>
              <a:gd name="T88" fmla="*/ 1652 w 1713"/>
              <a:gd name="T89" fmla="*/ 1725 h 4186"/>
              <a:gd name="T90" fmla="*/ 1683 w 1713"/>
              <a:gd name="T91" fmla="*/ 1556 h 418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1713"/>
              <a:gd name="T139" fmla="*/ 0 h 4186"/>
              <a:gd name="T140" fmla="*/ 1713 w 1713"/>
              <a:gd name="T141" fmla="*/ 4186 h 4186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1713" h="4186">
                <a:moveTo>
                  <a:pt x="1681" y="1458"/>
                </a:moveTo>
                <a:lnTo>
                  <a:pt x="1650" y="1364"/>
                </a:lnTo>
                <a:lnTo>
                  <a:pt x="1610" y="1414"/>
                </a:lnTo>
                <a:lnTo>
                  <a:pt x="1609" y="1416"/>
                </a:lnTo>
                <a:lnTo>
                  <a:pt x="1534" y="1476"/>
                </a:lnTo>
                <a:lnTo>
                  <a:pt x="1534" y="1388"/>
                </a:lnTo>
                <a:lnTo>
                  <a:pt x="1488" y="1340"/>
                </a:lnTo>
                <a:lnTo>
                  <a:pt x="1347" y="1280"/>
                </a:lnTo>
                <a:lnTo>
                  <a:pt x="1311" y="1132"/>
                </a:lnTo>
                <a:lnTo>
                  <a:pt x="1355" y="1058"/>
                </a:lnTo>
                <a:lnTo>
                  <a:pt x="1338" y="966"/>
                </a:lnTo>
                <a:lnTo>
                  <a:pt x="1312" y="896"/>
                </a:lnTo>
                <a:lnTo>
                  <a:pt x="1267" y="888"/>
                </a:lnTo>
                <a:lnTo>
                  <a:pt x="1272" y="798"/>
                </a:lnTo>
                <a:lnTo>
                  <a:pt x="1233" y="768"/>
                </a:lnTo>
                <a:lnTo>
                  <a:pt x="1224" y="682"/>
                </a:lnTo>
                <a:lnTo>
                  <a:pt x="1110" y="646"/>
                </a:lnTo>
                <a:lnTo>
                  <a:pt x="1038" y="768"/>
                </a:lnTo>
                <a:lnTo>
                  <a:pt x="945" y="796"/>
                </a:lnTo>
                <a:lnTo>
                  <a:pt x="912" y="856"/>
                </a:lnTo>
                <a:lnTo>
                  <a:pt x="867" y="814"/>
                </a:lnTo>
                <a:lnTo>
                  <a:pt x="674" y="862"/>
                </a:lnTo>
                <a:lnTo>
                  <a:pt x="597" y="528"/>
                </a:lnTo>
                <a:lnTo>
                  <a:pt x="542" y="402"/>
                </a:lnTo>
                <a:lnTo>
                  <a:pt x="512" y="470"/>
                </a:lnTo>
                <a:lnTo>
                  <a:pt x="474" y="214"/>
                </a:lnTo>
                <a:lnTo>
                  <a:pt x="406" y="44"/>
                </a:lnTo>
                <a:lnTo>
                  <a:pt x="349" y="0"/>
                </a:lnTo>
                <a:lnTo>
                  <a:pt x="113" y="92"/>
                </a:lnTo>
                <a:lnTo>
                  <a:pt x="110" y="274"/>
                </a:lnTo>
                <a:lnTo>
                  <a:pt x="51" y="434"/>
                </a:lnTo>
                <a:lnTo>
                  <a:pt x="153" y="666"/>
                </a:lnTo>
                <a:lnTo>
                  <a:pt x="158" y="840"/>
                </a:lnTo>
                <a:lnTo>
                  <a:pt x="89" y="992"/>
                </a:lnTo>
                <a:lnTo>
                  <a:pt x="105" y="1080"/>
                </a:lnTo>
                <a:lnTo>
                  <a:pt x="81" y="1150"/>
                </a:lnTo>
                <a:lnTo>
                  <a:pt x="0" y="1256"/>
                </a:lnTo>
                <a:lnTo>
                  <a:pt x="46" y="1340"/>
                </a:lnTo>
                <a:lnTo>
                  <a:pt x="80" y="1552"/>
                </a:lnTo>
                <a:lnTo>
                  <a:pt x="37" y="1571"/>
                </a:lnTo>
                <a:lnTo>
                  <a:pt x="15" y="1645"/>
                </a:lnTo>
                <a:lnTo>
                  <a:pt x="45" y="1845"/>
                </a:lnTo>
                <a:lnTo>
                  <a:pt x="19" y="2023"/>
                </a:lnTo>
                <a:lnTo>
                  <a:pt x="59" y="2087"/>
                </a:lnTo>
                <a:lnTo>
                  <a:pt x="108" y="2319"/>
                </a:lnTo>
                <a:lnTo>
                  <a:pt x="111" y="2499"/>
                </a:lnTo>
                <a:lnTo>
                  <a:pt x="146" y="2561"/>
                </a:lnTo>
                <a:lnTo>
                  <a:pt x="142" y="2741"/>
                </a:lnTo>
                <a:lnTo>
                  <a:pt x="121" y="3011"/>
                </a:lnTo>
                <a:lnTo>
                  <a:pt x="210" y="3205"/>
                </a:lnTo>
                <a:lnTo>
                  <a:pt x="308" y="3209"/>
                </a:lnTo>
                <a:lnTo>
                  <a:pt x="351" y="3159"/>
                </a:lnTo>
                <a:lnTo>
                  <a:pt x="418" y="3271"/>
                </a:lnTo>
                <a:lnTo>
                  <a:pt x="509" y="3087"/>
                </a:lnTo>
                <a:lnTo>
                  <a:pt x="611" y="3500"/>
                </a:lnTo>
                <a:lnTo>
                  <a:pt x="732" y="3590"/>
                </a:lnTo>
                <a:lnTo>
                  <a:pt x="757" y="3660"/>
                </a:lnTo>
                <a:lnTo>
                  <a:pt x="749" y="3830"/>
                </a:lnTo>
                <a:lnTo>
                  <a:pt x="693" y="3974"/>
                </a:lnTo>
                <a:lnTo>
                  <a:pt x="692" y="4066"/>
                </a:lnTo>
                <a:lnTo>
                  <a:pt x="772" y="4166"/>
                </a:lnTo>
                <a:lnTo>
                  <a:pt x="895" y="4120"/>
                </a:lnTo>
                <a:lnTo>
                  <a:pt x="926" y="4186"/>
                </a:lnTo>
                <a:lnTo>
                  <a:pt x="1014" y="4066"/>
                </a:lnTo>
                <a:lnTo>
                  <a:pt x="1018" y="3976"/>
                </a:lnTo>
                <a:lnTo>
                  <a:pt x="1054" y="3918"/>
                </a:lnTo>
                <a:lnTo>
                  <a:pt x="1088" y="3972"/>
                </a:lnTo>
                <a:lnTo>
                  <a:pt x="1122" y="3918"/>
                </a:lnTo>
                <a:lnTo>
                  <a:pt x="1160" y="3970"/>
                </a:lnTo>
                <a:lnTo>
                  <a:pt x="1185" y="3898"/>
                </a:lnTo>
                <a:lnTo>
                  <a:pt x="1271" y="4132"/>
                </a:lnTo>
                <a:lnTo>
                  <a:pt x="1361" y="3492"/>
                </a:lnTo>
                <a:lnTo>
                  <a:pt x="1452" y="3538"/>
                </a:lnTo>
                <a:lnTo>
                  <a:pt x="1535" y="3500"/>
                </a:lnTo>
                <a:lnTo>
                  <a:pt x="1610" y="3598"/>
                </a:lnTo>
                <a:lnTo>
                  <a:pt x="1609" y="3598"/>
                </a:lnTo>
                <a:lnTo>
                  <a:pt x="1610" y="3598"/>
                </a:lnTo>
                <a:lnTo>
                  <a:pt x="1652" y="3564"/>
                </a:lnTo>
                <a:lnTo>
                  <a:pt x="1639" y="3405"/>
                </a:lnTo>
                <a:lnTo>
                  <a:pt x="1683" y="3251"/>
                </a:lnTo>
                <a:lnTo>
                  <a:pt x="1650" y="2985"/>
                </a:lnTo>
                <a:lnTo>
                  <a:pt x="1611" y="2937"/>
                </a:lnTo>
                <a:lnTo>
                  <a:pt x="1688" y="2819"/>
                </a:lnTo>
                <a:lnTo>
                  <a:pt x="1561" y="2689"/>
                </a:lnTo>
                <a:lnTo>
                  <a:pt x="1554" y="2597"/>
                </a:lnTo>
                <a:lnTo>
                  <a:pt x="1570" y="2471"/>
                </a:lnTo>
                <a:lnTo>
                  <a:pt x="1667" y="2263"/>
                </a:lnTo>
                <a:lnTo>
                  <a:pt x="1694" y="2011"/>
                </a:lnTo>
                <a:lnTo>
                  <a:pt x="1713" y="1973"/>
                </a:lnTo>
                <a:lnTo>
                  <a:pt x="1652" y="1725"/>
                </a:lnTo>
                <a:lnTo>
                  <a:pt x="1611" y="1679"/>
                </a:lnTo>
                <a:lnTo>
                  <a:pt x="1683" y="1556"/>
                </a:lnTo>
                <a:lnTo>
                  <a:pt x="1681" y="1458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4" name="Freeform 25">
            <a:extLst>
              <a:ext uri="{FF2B5EF4-FFF2-40B4-BE49-F238E27FC236}">
                <a16:creationId xmlns:a16="http://schemas.microsoft.com/office/drawing/2014/main" id="{00000000-0008-0000-0200-0000FE000000}"/>
              </a:ext>
            </a:extLst>
          </xdr:cNvPr>
          <xdr:cNvSpPr>
            <a:spLocks/>
          </xdr:cNvSpPr>
        </xdr:nvSpPr>
        <xdr:spPr bwMode="auto">
          <a:xfrm>
            <a:off x="4284" y="4034"/>
            <a:ext cx="1611" cy="2057"/>
          </a:xfrm>
          <a:custGeom>
            <a:avLst/>
            <a:gdLst>
              <a:gd name="T0" fmla="*/ 1122 w 1611"/>
              <a:gd name="T1" fmla="*/ 489 h 4114"/>
              <a:gd name="T2" fmla="*/ 929 w 1611"/>
              <a:gd name="T3" fmla="*/ 260 h 4114"/>
              <a:gd name="T4" fmla="*/ 819 w 1611"/>
              <a:gd name="T5" fmla="*/ 198 h 4114"/>
              <a:gd name="T6" fmla="*/ 632 w 1611"/>
              <a:gd name="T7" fmla="*/ 0 h 4114"/>
              <a:gd name="T8" fmla="*/ 498 w 1611"/>
              <a:gd name="T9" fmla="*/ 116 h 4114"/>
              <a:gd name="T10" fmla="*/ 334 w 1611"/>
              <a:gd name="T11" fmla="*/ 260 h 4114"/>
              <a:gd name="T12" fmla="*/ 334 w 1611"/>
              <a:gd name="T13" fmla="*/ 497 h 4114"/>
              <a:gd name="T14" fmla="*/ 146 w 1611"/>
              <a:gd name="T15" fmla="*/ 711 h 4114"/>
              <a:gd name="T16" fmla="*/ 276 w 1611"/>
              <a:gd name="T17" fmla="*/ 977 h 4114"/>
              <a:gd name="T18" fmla="*/ 325 w 1611"/>
              <a:gd name="T19" fmla="*/ 1359 h 4114"/>
              <a:gd name="T20" fmla="*/ 216 w 1611"/>
              <a:gd name="T21" fmla="*/ 1827 h 4114"/>
              <a:gd name="T22" fmla="*/ 303 w 1611"/>
              <a:gd name="T23" fmla="*/ 2169 h 4114"/>
              <a:gd name="T24" fmla="*/ 307 w 1611"/>
              <a:gd name="T25" fmla="*/ 2668 h 4114"/>
              <a:gd name="T26" fmla="*/ 201 w 1611"/>
              <a:gd name="T27" fmla="*/ 2712 h 4114"/>
              <a:gd name="T28" fmla="*/ 113 w 1611"/>
              <a:gd name="T29" fmla="*/ 3072 h 4114"/>
              <a:gd name="T30" fmla="*/ 73 w 1611"/>
              <a:gd name="T31" fmla="*/ 3234 h 4114"/>
              <a:gd name="T32" fmla="*/ 49 w 1611"/>
              <a:gd name="T33" fmla="*/ 3372 h 4114"/>
              <a:gd name="T34" fmla="*/ 13 w 1611"/>
              <a:gd name="T35" fmla="*/ 3598 h 4114"/>
              <a:gd name="T36" fmla="*/ 46 w 1611"/>
              <a:gd name="T37" fmla="*/ 3958 h 4114"/>
              <a:gd name="T38" fmla="*/ 174 w 1611"/>
              <a:gd name="T39" fmla="*/ 4012 h 4114"/>
              <a:gd name="T40" fmla="*/ 330 w 1611"/>
              <a:gd name="T41" fmla="*/ 3910 h 4114"/>
              <a:gd name="T42" fmla="*/ 449 w 1611"/>
              <a:gd name="T43" fmla="*/ 3502 h 4114"/>
              <a:gd name="T44" fmla="*/ 547 w 1611"/>
              <a:gd name="T45" fmla="*/ 3756 h 4114"/>
              <a:gd name="T46" fmla="*/ 576 w 1611"/>
              <a:gd name="T47" fmla="*/ 3896 h 4114"/>
              <a:gd name="T48" fmla="*/ 618 w 1611"/>
              <a:gd name="T49" fmla="*/ 4054 h 4114"/>
              <a:gd name="T50" fmla="*/ 749 w 1611"/>
              <a:gd name="T51" fmla="*/ 3636 h 4114"/>
              <a:gd name="T52" fmla="*/ 903 w 1611"/>
              <a:gd name="T53" fmla="*/ 3482 h 4114"/>
              <a:gd name="T54" fmla="*/ 1023 w 1611"/>
              <a:gd name="T55" fmla="*/ 3696 h 4114"/>
              <a:gd name="T56" fmla="*/ 1070 w 1611"/>
              <a:gd name="T57" fmla="*/ 3616 h 4114"/>
              <a:gd name="T58" fmla="*/ 1312 w 1611"/>
              <a:gd name="T59" fmla="*/ 3654 h 4114"/>
              <a:gd name="T60" fmla="*/ 1453 w 1611"/>
              <a:gd name="T61" fmla="*/ 3418 h 4114"/>
              <a:gd name="T62" fmla="*/ 1495 w 1611"/>
              <a:gd name="T63" fmla="*/ 3316 h 4114"/>
              <a:gd name="T64" fmla="*/ 1558 w 1611"/>
              <a:gd name="T65" fmla="*/ 3088 h 4114"/>
              <a:gd name="T66" fmla="*/ 1597 w 1611"/>
              <a:gd name="T67" fmla="*/ 3032 h 4114"/>
              <a:gd name="T68" fmla="*/ 1578 w 1611"/>
              <a:gd name="T69" fmla="*/ 2832 h 4114"/>
              <a:gd name="T70" fmla="*/ 1527 w 1611"/>
              <a:gd name="T71" fmla="*/ 2694 h 4114"/>
              <a:gd name="T72" fmla="*/ 1339 w 1611"/>
              <a:gd name="T73" fmla="*/ 2718 h 4114"/>
              <a:gd name="T74" fmla="*/ 1262 w 1611"/>
              <a:gd name="T75" fmla="*/ 2668 h 4114"/>
              <a:gd name="T76" fmla="*/ 1264 w 1611"/>
              <a:gd name="T77" fmla="*/ 2476 h 4114"/>
              <a:gd name="T78" fmla="*/ 1153 w 1611"/>
              <a:gd name="T79" fmla="*/ 2133 h 4114"/>
              <a:gd name="T80" fmla="*/ 1113 w 1611"/>
              <a:gd name="T81" fmla="*/ 1705 h 4114"/>
              <a:gd name="T82" fmla="*/ 1159 w 1611"/>
              <a:gd name="T83" fmla="*/ 1473 h 4114"/>
              <a:gd name="T84" fmla="*/ 1144 w 1611"/>
              <a:gd name="T85" fmla="*/ 999 h 4114"/>
              <a:gd name="T86" fmla="*/ 1260 w 1611"/>
              <a:gd name="T87" fmla="*/ 819 h 4114"/>
              <a:gd name="T88" fmla="*/ 1243 w 1611"/>
              <a:gd name="T89" fmla="*/ 579 h 4114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1611"/>
              <a:gd name="T136" fmla="*/ 0 h 4114"/>
              <a:gd name="T137" fmla="*/ 1611 w 1611"/>
              <a:gd name="T138" fmla="*/ 4114 h 4114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1611" h="4114">
                <a:moveTo>
                  <a:pt x="1243" y="579"/>
                </a:moveTo>
                <a:lnTo>
                  <a:pt x="1122" y="489"/>
                </a:lnTo>
                <a:lnTo>
                  <a:pt x="1020" y="76"/>
                </a:lnTo>
                <a:lnTo>
                  <a:pt x="929" y="260"/>
                </a:lnTo>
                <a:lnTo>
                  <a:pt x="862" y="148"/>
                </a:lnTo>
                <a:lnTo>
                  <a:pt x="819" y="198"/>
                </a:lnTo>
                <a:lnTo>
                  <a:pt x="721" y="194"/>
                </a:lnTo>
                <a:lnTo>
                  <a:pt x="632" y="0"/>
                </a:lnTo>
                <a:lnTo>
                  <a:pt x="570" y="2"/>
                </a:lnTo>
                <a:lnTo>
                  <a:pt x="498" y="116"/>
                </a:lnTo>
                <a:lnTo>
                  <a:pt x="369" y="204"/>
                </a:lnTo>
                <a:lnTo>
                  <a:pt x="334" y="260"/>
                </a:lnTo>
                <a:lnTo>
                  <a:pt x="359" y="424"/>
                </a:lnTo>
                <a:lnTo>
                  <a:pt x="334" y="497"/>
                </a:lnTo>
                <a:lnTo>
                  <a:pt x="200" y="527"/>
                </a:lnTo>
                <a:lnTo>
                  <a:pt x="146" y="711"/>
                </a:lnTo>
                <a:lnTo>
                  <a:pt x="165" y="829"/>
                </a:lnTo>
                <a:lnTo>
                  <a:pt x="276" y="977"/>
                </a:lnTo>
                <a:lnTo>
                  <a:pt x="332" y="1235"/>
                </a:lnTo>
                <a:lnTo>
                  <a:pt x="325" y="1359"/>
                </a:lnTo>
                <a:lnTo>
                  <a:pt x="360" y="1565"/>
                </a:lnTo>
                <a:lnTo>
                  <a:pt x="216" y="1827"/>
                </a:lnTo>
                <a:lnTo>
                  <a:pt x="285" y="1995"/>
                </a:lnTo>
                <a:lnTo>
                  <a:pt x="303" y="2169"/>
                </a:lnTo>
                <a:lnTo>
                  <a:pt x="276" y="2241"/>
                </a:lnTo>
                <a:lnTo>
                  <a:pt x="307" y="2668"/>
                </a:lnTo>
                <a:lnTo>
                  <a:pt x="212" y="2608"/>
                </a:lnTo>
                <a:lnTo>
                  <a:pt x="201" y="2712"/>
                </a:lnTo>
                <a:lnTo>
                  <a:pt x="85" y="3004"/>
                </a:lnTo>
                <a:lnTo>
                  <a:pt x="113" y="3072"/>
                </a:lnTo>
                <a:lnTo>
                  <a:pt x="77" y="3132"/>
                </a:lnTo>
                <a:lnTo>
                  <a:pt x="73" y="3234"/>
                </a:lnTo>
                <a:lnTo>
                  <a:pt x="26" y="3270"/>
                </a:lnTo>
                <a:lnTo>
                  <a:pt x="49" y="3372"/>
                </a:lnTo>
                <a:lnTo>
                  <a:pt x="0" y="3432"/>
                </a:lnTo>
                <a:lnTo>
                  <a:pt x="13" y="3598"/>
                </a:lnTo>
                <a:lnTo>
                  <a:pt x="72" y="3782"/>
                </a:lnTo>
                <a:lnTo>
                  <a:pt x="46" y="3958"/>
                </a:lnTo>
                <a:lnTo>
                  <a:pt x="95" y="4114"/>
                </a:lnTo>
                <a:lnTo>
                  <a:pt x="174" y="4012"/>
                </a:lnTo>
                <a:lnTo>
                  <a:pt x="271" y="4062"/>
                </a:lnTo>
                <a:lnTo>
                  <a:pt x="330" y="3910"/>
                </a:lnTo>
                <a:lnTo>
                  <a:pt x="377" y="3634"/>
                </a:lnTo>
                <a:lnTo>
                  <a:pt x="449" y="3502"/>
                </a:lnTo>
                <a:lnTo>
                  <a:pt x="527" y="3628"/>
                </a:lnTo>
                <a:lnTo>
                  <a:pt x="547" y="3756"/>
                </a:lnTo>
                <a:lnTo>
                  <a:pt x="585" y="3804"/>
                </a:lnTo>
                <a:lnTo>
                  <a:pt x="576" y="3896"/>
                </a:lnTo>
                <a:lnTo>
                  <a:pt x="617" y="4054"/>
                </a:lnTo>
                <a:lnTo>
                  <a:pt x="618" y="4054"/>
                </a:lnTo>
                <a:lnTo>
                  <a:pt x="723" y="3566"/>
                </a:lnTo>
                <a:lnTo>
                  <a:pt x="749" y="3636"/>
                </a:lnTo>
                <a:lnTo>
                  <a:pt x="868" y="3434"/>
                </a:lnTo>
                <a:lnTo>
                  <a:pt x="903" y="3482"/>
                </a:lnTo>
                <a:lnTo>
                  <a:pt x="926" y="3656"/>
                </a:lnTo>
                <a:lnTo>
                  <a:pt x="1023" y="3696"/>
                </a:lnTo>
                <a:lnTo>
                  <a:pt x="1026" y="3608"/>
                </a:lnTo>
                <a:lnTo>
                  <a:pt x="1070" y="3616"/>
                </a:lnTo>
                <a:lnTo>
                  <a:pt x="1208" y="3852"/>
                </a:lnTo>
                <a:lnTo>
                  <a:pt x="1312" y="3654"/>
                </a:lnTo>
                <a:lnTo>
                  <a:pt x="1402" y="3596"/>
                </a:lnTo>
                <a:lnTo>
                  <a:pt x="1453" y="3418"/>
                </a:lnTo>
                <a:lnTo>
                  <a:pt x="1506" y="3406"/>
                </a:lnTo>
                <a:lnTo>
                  <a:pt x="1495" y="3316"/>
                </a:lnTo>
                <a:lnTo>
                  <a:pt x="1535" y="3250"/>
                </a:lnTo>
                <a:lnTo>
                  <a:pt x="1558" y="3088"/>
                </a:lnTo>
                <a:lnTo>
                  <a:pt x="1597" y="3126"/>
                </a:lnTo>
                <a:lnTo>
                  <a:pt x="1597" y="3032"/>
                </a:lnTo>
                <a:lnTo>
                  <a:pt x="1611" y="2902"/>
                </a:lnTo>
                <a:lnTo>
                  <a:pt x="1578" y="2832"/>
                </a:lnTo>
                <a:lnTo>
                  <a:pt x="1537" y="2864"/>
                </a:lnTo>
                <a:lnTo>
                  <a:pt x="1527" y="2694"/>
                </a:lnTo>
                <a:lnTo>
                  <a:pt x="1435" y="2626"/>
                </a:lnTo>
                <a:lnTo>
                  <a:pt x="1339" y="2718"/>
                </a:lnTo>
                <a:lnTo>
                  <a:pt x="1296" y="2728"/>
                </a:lnTo>
                <a:lnTo>
                  <a:pt x="1262" y="2668"/>
                </a:lnTo>
                <a:lnTo>
                  <a:pt x="1220" y="2694"/>
                </a:lnTo>
                <a:lnTo>
                  <a:pt x="1264" y="2476"/>
                </a:lnTo>
                <a:lnTo>
                  <a:pt x="1223" y="2249"/>
                </a:lnTo>
                <a:lnTo>
                  <a:pt x="1153" y="2133"/>
                </a:lnTo>
                <a:lnTo>
                  <a:pt x="1082" y="1895"/>
                </a:lnTo>
                <a:lnTo>
                  <a:pt x="1113" y="1705"/>
                </a:lnTo>
                <a:lnTo>
                  <a:pt x="1075" y="1619"/>
                </a:lnTo>
                <a:lnTo>
                  <a:pt x="1159" y="1473"/>
                </a:lnTo>
                <a:lnTo>
                  <a:pt x="1136" y="1095"/>
                </a:lnTo>
                <a:lnTo>
                  <a:pt x="1144" y="999"/>
                </a:lnTo>
                <a:lnTo>
                  <a:pt x="1204" y="963"/>
                </a:lnTo>
                <a:lnTo>
                  <a:pt x="1260" y="819"/>
                </a:lnTo>
                <a:lnTo>
                  <a:pt x="1268" y="649"/>
                </a:lnTo>
                <a:lnTo>
                  <a:pt x="1243" y="579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5" name="Freeform 24">
            <a:extLst>
              <a:ext uri="{FF2B5EF4-FFF2-40B4-BE49-F238E27FC236}">
                <a16:creationId xmlns:a16="http://schemas.microsoft.com/office/drawing/2014/main" id="{00000000-0008-0000-0200-0000FF000000}"/>
              </a:ext>
            </a:extLst>
          </xdr:cNvPr>
          <xdr:cNvSpPr>
            <a:spLocks noEditPoints="1"/>
          </xdr:cNvSpPr>
        </xdr:nvSpPr>
        <xdr:spPr bwMode="auto">
          <a:xfrm>
            <a:off x="5359" y="4275"/>
            <a:ext cx="2329" cy="2244"/>
          </a:xfrm>
          <a:custGeom>
            <a:avLst/>
            <a:gdLst>
              <a:gd name="T0" fmla="*/ 1705 w 2329"/>
              <a:gd name="T1" fmla="*/ 198 h 4488"/>
              <a:gd name="T2" fmla="*/ 1592 w 2329"/>
              <a:gd name="T3" fmla="*/ 634 h 4488"/>
              <a:gd name="T4" fmla="*/ 1581 w 2329"/>
              <a:gd name="T5" fmla="*/ 398 h 4488"/>
              <a:gd name="T6" fmla="*/ 1544 w 2329"/>
              <a:gd name="T7" fmla="*/ 124 h 4488"/>
              <a:gd name="T8" fmla="*/ 1321 w 2329"/>
              <a:gd name="T9" fmla="*/ 430 h 4488"/>
              <a:gd name="T10" fmla="*/ 1201 w 2329"/>
              <a:gd name="T11" fmla="*/ 428 h 4488"/>
              <a:gd name="T12" fmla="*/ 1112 w 2329"/>
              <a:gd name="T13" fmla="*/ 340 h 4488"/>
              <a:gd name="T14" fmla="*/ 888 w 2329"/>
              <a:gd name="T15" fmla="*/ 46 h 4488"/>
              <a:gd name="T16" fmla="*/ 621 w 2329"/>
              <a:gd name="T17" fmla="*/ 406 h 4488"/>
              <a:gd name="T18" fmla="*/ 524 w 2329"/>
              <a:gd name="T19" fmla="*/ 480 h 4488"/>
              <a:gd name="T20" fmla="*/ 450 w 2329"/>
              <a:gd name="T21" fmla="*/ 574 h 4488"/>
              <a:gd name="T22" fmla="*/ 208 w 2329"/>
              <a:gd name="T23" fmla="*/ 674 h 4488"/>
              <a:gd name="T24" fmla="*/ 69 w 2329"/>
              <a:gd name="T25" fmla="*/ 518 h 4488"/>
              <a:gd name="T26" fmla="*/ 0 w 2329"/>
              <a:gd name="T27" fmla="*/ 1138 h 4488"/>
              <a:gd name="T28" fmla="*/ 78 w 2329"/>
              <a:gd name="T29" fmla="*/ 1652 h 4488"/>
              <a:gd name="T30" fmla="*/ 145 w 2329"/>
              <a:gd name="T31" fmla="*/ 2213 h 4488"/>
              <a:gd name="T32" fmla="*/ 264 w 2329"/>
              <a:gd name="T33" fmla="*/ 2237 h 4488"/>
              <a:gd name="T34" fmla="*/ 462 w 2329"/>
              <a:gd name="T35" fmla="*/ 2383 h 4488"/>
              <a:gd name="T36" fmla="*/ 522 w 2329"/>
              <a:gd name="T37" fmla="*/ 2551 h 4488"/>
              <a:gd name="T38" fmla="*/ 460 w 2329"/>
              <a:gd name="T39" fmla="*/ 2769 h 4488"/>
              <a:gd name="T40" fmla="*/ 378 w 2329"/>
              <a:gd name="T41" fmla="*/ 2937 h 4488"/>
              <a:gd name="T42" fmla="*/ 133 w 2329"/>
              <a:gd name="T43" fmla="*/ 3371 h 4488"/>
              <a:gd name="T44" fmla="*/ 391 w 2329"/>
              <a:gd name="T45" fmla="*/ 4236 h 4488"/>
              <a:gd name="T46" fmla="*/ 539 w 2329"/>
              <a:gd name="T47" fmla="*/ 4128 h 4488"/>
              <a:gd name="T48" fmla="*/ 673 w 2329"/>
              <a:gd name="T49" fmla="*/ 4122 h 4488"/>
              <a:gd name="T50" fmla="*/ 949 w 2329"/>
              <a:gd name="T51" fmla="*/ 4152 h 4488"/>
              <a:gd name="T52" fmla="*/ 1034 w 2329"/>
              <a:gd name="T53" fmla="*/ 4306 h 4488"/>
              <a:gd name="T54" fmla="*/ 1257 w 2329"/>
              <a:gd name="T55" fmla="*/ 4488 h 4488"/>
              <a:gd name="T56" fmla="*/ 1377 w 2329"/>
              <a:gd name="T57" fmla="*/ 4188 h 4488"/>
              <a:gd name="T58" fmla="*/ 1250 w 2329"/>
              <a:gd name="T59" fmla="*/ 3778 h 4488"/>
              <a:gd name="T60" fmla="*/ 1306 w 2329"/>
              <a:gd name="T61" fmla="*/ 3677 h 4488"/>
              <a:gd name="T62" fmla="*/ 1437 w 2329"/>
              <a:gd name="T63" fmla="*/ 3357 h 4488"/>
              <a:gd name="T64" fmla="*/ 1550 w 2329"/>
              <a:gd name="T65" fmla="*/ 3139 h 4488"/>
              <a:gd name="T66" fmla="*/ 1797 w 2329"/>
              <a:gd name="T67" fmla="*/ 2877 h 4488"/>
              <a:gd name="T68" fmla="*/ 1726 w 2329"/>
              <a:gd name="T69" fmla="*/ 2537 h 4488"/>
              <a:gd name="T70" fmla="*/ 1978 w 2329"/>
              <a:gd name="T71" fmla="*/ 2547 h 4488"/>
              <a:gd name="T72" fmla="*/ 2304 w 2329"/>
              <a:gd name="T73" fmla="*/ 2179 h 4488"/>
              <a:gd name="T74" fmla="*/ 2217 w 2329"/>
              <a:gd name="T75" fmla="*/ 1784 h 4488"/>
              <a:gd name="T76" fmla="*/ 2108 w 2329"/>
              <a:gd name="T77" fmla="*/ 1450 h 4488"/>
              <a:gd name="T78" fmla="*/ 2185 w 2329"/>
              <a:gd name="T79" fmla="*/ 1020 h 4488"/>
              <a:gd name="T80" fmla="*/ 2029 w 2329"/>
              <a:gd name="T81" fmla="*/ 560 h 4488"/>
              <a:gd name="T82" fmla="*/ 2015 w 2329"/>
              <a:gd name="T83" fmla="*/ 116 h 4488"/>
              <a:gd name="T84" fmla="*/ 886 w 2329"/>
              <a:gd name="T85" fmla="*/ 3918 h 4488"/>
              <a:gd name="T86" fmla="*/ 856 w 2329"/>
              <a:gd name="T87" fmla="*/ 4150 h 4488"/>
              <a:gd name="T88" fmla="*/ 886 w 2329"/>
              <a:gd name="T89" fmla="*/ 3918 h 4488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2329"/>
              <a:gd name="T136" fmla="*/ 0 h 4488"/>
              <a:gd name="T137" fmla="*/ 2329 w 2329"/>
              <a:gd name="T138" fmla="*/ 4488 h 4488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2329" h="4488">
                <a:moveTo>
                  <a:pt x="1835" y="114"/>
                </a:moveTo>
                <a:lnTo>
                  <a:pt x="1758" y="242"/>
                </a:lnTo>
                <a:lnTo>
                  <a:pt x="1705" y="198"/>
                </a:lnTo>
                <a:lnTo>
                  <a:pt x="1663" y="376"/>
                </a:lnTo>
                <a:lnTo>
                  <a:pt x="1699" y="470"/>
                </a:lnTo>
                <a:lnTo>
                  <a:pt x="1592" y="634"/>
                </a:lnTo>
                <a:lnTo>
                  <a:pt x="1484" y="664"/>
                </a:lnTo>
                <a:lnTo>
                  <a:pt x="1492" y="506"/>
                </a:lnTo>
                <a:lnTo>
                  <a:pt x="1581" y="398"/>
                </a:lnTo>
                <a:lnTo>
                  <a:pt x="1597" y="186"/>
                </a:lnTo>
                <a:lnTo>
                  <a:pt x="1544" y="122"/>
                </a:lnTo>
                <a:lnTo>
                  <a:pt x="1544" y="124"/>
                </a:lnTo>
                <a:lnTo>
                  <a:pt x="1464" y="324"/>
                </a:lnTo>
                <a:lnTo>
                  <a:pt x="1381" y="424"/>
                </a:lnTo>
                <a:lnTo>
                  <a:pt x="1321" y="430"/>
                </a:lnTo>
                <a:lnTo>
                  <a:pt x="1314" y="346"/>
                </a:lnTo>
                <a:lnTo>
                  <a:pt x="1263" y="296"/>
                </a:lnTo>
                <a:lnTo>
                  <a:pt x="1201" y="428"/>
                </a:lnTo>
                <a:lnTo>
                  <a:pt x="1157" y="436"/>
                </a:lnTo>
                <a:lnTo>
                  <a:pt x="1155" y="342"/>
                </a:lnTo>
                <a:lnTo>
                  <a:pt x="1112" y="340"/>
                </a:lnTo>
                <a:lnTo>
                  <a:pt x="1046" y="106"/>
                </a:lnTo>
                <a:lnTo>
                  <a:pt x="971" y="8"/>
                </a:lnTo>
                <a:lnTo>
                  <a:pt x="888" y="46"/>
                </a:lnTo>
                <a:lnTo>
                  <a:pt x="797" y="0"/>
                </a:lnTo>
                <a:lnTo>
                  <a:pt x="707" y="640"/>
                </a:lnTo>
                <a:lnTo>
                  <a:pt x="621" y="406"/>
                </a:lnTo>
                <a:lnTo>
                  <a:pt x="596" y="478"/>
                </a:lnTo>
                <a:lnTo>
                  <a:pt x="558" y="426"/>
                </a:lnTo>
                <a:lnTo>
                  <a:pt x="524" y="480"/>
                </a:lnTo>
                <a:lnTo>
                  <a:pt x="490" y="426"/>
                </a:lnTo>
                <a:lnTo>
                  <a:pt x="454" y="484"/>
                </a:lnTo>
                <a:lnTo>
                  <a:pt x="450" y="574"/>
                </a:lnTo>
                <a:lnTo>
                  <a:pt x="362" y="694"/>
                </a:lnTo>
                <a:lnTo>
                  <a:pt x="331" y="628"/>
                </a:lnTo>
                <a:lnTo>
                  <a:pt x="208" y="674"/>
                </a:lnTo>
                <a:lnTo>
                  <a:pt x="128" y="574"/>
                </a:lnTo>
                <a:lnTo>
                  <a:pt x="129" y="482"/>
                </a:lnTo>
                <a:lnTo>
                  <a:pt x="69" y="518"/>
                </a:lnTo>
                <a:lnTo>
                  <a:pt x="61" y="614"/>
                </a:lnTo>
                <a:lnTo>
                  <a:pt x="84" y="992"/>
                </a:lnTo>
                <a:lnTo>
                  <a:pt x="0" y="1138"/>
                </a:lnTo>
                <a:lnTo>
                  <a:pt x="38" y="1224"/>
                </a:lnTo>
                <a:lnTo>
                  <a:pt x="7" y="1414"/>
                </a:lnTo>
                <a:lnTo>
                  <a:pt x="78" y="1652"/>
                </a:lnTo>
                <a:lnTo>
                  <a:pt x="148" y="1768"/>
                </a:lnTo>
                <a:lnTo>
                  <a:pt x="189" y="1995"/>
                </a:lnTo>
                <a:lnTo>
                  <a:pt x="145" y="2213"/>
                </a:lnTo>
                <a:lnTo>
                  <a:pt x="187" y="2187"/>
                </a:lnTo>
                <a:lnTo>
                  <a:pt x="221" y="2247"/>
                </a:lnTo>
                <a:lnTo>
                  <a:pt x="264" y="2237"/>
                </a:lnTo>
                <a:lnTo>
                  <a:pt x="360" y="2145"/>
                </a:lnTo>
                <a:lnTo>
                  <a:pt x="452" y="2213"/>
                </a:lnTo>
                <a:lnTo>
                  <a:pt x="462" y="2383"/>
                </a:lnTo>
                <a:lnTo>
                  <a:pt x="503" y="2351"/>
                </a:lnTo>
                <a:lnTo>
                  <a:pt x="536" y="2421"/>
                </a:lnTo>
                <a:lnTo>
                  <a:pt x="522" y="2551"/>
                </a:lnTo>
                <a:lnTo>
                  <a:pt x="522" y="2645"/>
                </a:lnTo>
                <a:lnTo>
                  <a:pt x="483" y="2607"/>
                </a:lnTo>
                <a:lnTo>
                  <a:pt x="460" y="2769"/>
                </a:lnTo>
                <a:lnTo>
                  <a:pt x="420" y="2835"/>
                </a:lnTo>
                <a:lnTo>
                  <a:pt x="431" y="2925"/>
                </a:lnTo>
                <a:lnTo>
                  <a:pt x="378" y="2937"/>
                </a:lnTo>
                <a:lnTo>
                  <a:pt x="327" y="3115"/>
                </a:lnTo>
                <a:lnTo>
                  <a:pt x="237" y="3173"/>
                </a:lnTo>
                <a:lnTo>
                  <a:pt x="133" y="3371"/>
                </a:lnTo>
                <a:lnTo>
                  <a:pt x="164" y="3647"/>
                </a:lnTo>
                <a:lnTo>
                  <a:pt x="271" y="4084"/>
                </a:lnTo>
                <a:lnTo>
                  <a:pt x="391" y="4236"/>
                </a:lnTo>
                <a:lnTo>
                  <a:pt x="498" y="4100"/>
                </a:lnTo>
                <a:lnTo>
                  <a:pt x="500" y="4198"/>
                </a:lnTo>
                <a:lnTo>
                  <a:pt x="539" y="4128"/>
                </a:lnTo>
                <a:lnTo>
                  <a:pt x="581" y="4130"/>
                </a:lnTo>
                <a:lnTo>
                  <a:pt x="674" y="4234"/>
                </a:lnTo>
                <a:lnTo>
                  <a:pt x="673" y="4122"/>
                </a:lnTo>
                <a:lnTo>
                  <a:pt x="762" y="4142"/>
                </a:lnTo>
                <a:lnTo>
                  <a:pt x="816" y="4274"/>
                </a:lnTo>
                <a:lnTo>
                  <a:pt x="949" y="4152"/>
                </a:lnTo>
                <a:lnTo>
                  <a:pt x="986" y="4196"/>
                </a:lnTo>
                <a:lnTo>
                  <a:pt x="1026" y="4130"/>
                </a:lnTo>
                <a:lnTo>
                  <a:pt x="1034" y="4306"/>
                </a:lnTo>
                <a:lnTo>
                  <a:pt x="1176" y="4332"/>
                </a:lnTo>
                <a:lnTo>
                  <a:pt x="1177" y="4418"/>
                </a:lnTo>
                <a:lnTo>
                  <a:pt x="1257" y="4488"/>
                </a:lnTo>
                <a:lnTo>
                  <a:pt x="1322" y="4344"/>
                </a:lnTo>
                <a:lnTo>
                  <a:pt x="1374" y="4334"/>
                </a:lnTo>
                <a:lnTo>
                  <a:pt x="1377" y="4188"/>
                </a:lnTo>
                <a:lnTo>
                  <a:pt x="1223" y="4014"/>
                </a:lnTo>
                <a:lnTo>
                  <a:pt x="1201" y="3934"/>
                </a:lnTo>
                <a:lnTo>
                  <a:pt x="1250" y="3778"/>
                </a:lnTo>
                <a:lnTo>
                  <a:pt x="1314" y="3822"/>
                </a:lnTo>
                <a:lnTo>
                  <a:pt x="1352" y="3745"/>
                </a:lnTo>
                <a:lnTo>
                  <a:pt x="1306" y="3677"/>
                </a:lnTo>
                <a:lnTo>
                  <a:pt x="1344" y="3469"/>
                </a:lnTo>
                <a:lnTo>
                  <a:pt x="1433" y="3459"/>
                </a:lnTo>
                <a:lnTo>
                  <a:pt x="1437" y="3357"/>
                </a:lnTo>
                <a:lnTo>
                  <a:pt x="1452" y="3263"/>
                </a:lnTo>
                <a:lnTo>
                  <a:pt x="1536" y="3227"/>
                </a:lnTo>
                <a:lnTo>
                  <a:pt x="1550" y="3139"/>
                </a:lnTo>
                <a:lnTo>
                  <a:pt x="1743" y="3023"/>
                </a:lnTo>
                <a:lnTo>
                  <a:pt x="1790" y="3057"/>
                </a:lnTo>
                <a:lnTo>
                  <a:pt x="1797" y="2877"/>
                </a:lnTo>
                <a:lnTo>
                  <a:pt x="1728" y="2783"/>
                </a:lnTo>
                <a:lnTo>
                  <a:pt x="1702" y="2655"/>
                </a:lnTo>
                <a:lnTo>
                  <a:pt x="1726" y="2537"/>
                </a:lnTo>
                <a:lnTo>
                  <a:pt x="1846" y="2645"/>
                </a:lnTo>
                <a:lnTo>
                  <a:pt x="1876" y="2585"/>
                </a:lnTo>
                <a:lnTo>
                  <a:pt x="1978" y="2547"/>
                </a:lnTo>
                <a:lnTo>
                  <a:pt x="1978" y="2543"/>
                </a:lnTo>
                <a:lnTo>
                  <a:pt x="2273" y="2291"/>
                </a:lnTo>
                <a:lnTo>
                  <a:pt x="2304" y="2179"/>
                </a:lnTo>
                <a:lnTo>
                  <a:pt x="2286" y="2097"/>
                </a:lnTo>
                <a:lnTo>
                  <a:pt x="2329" y="1939"/>
                </a:lnTo>
                <a:lnTo>
                  <a:pt x="2217" y="1784"/>
                </a:lnTo>
                <a:lnTo>
                  <a:pt x="2183" y="1616"/>
                </a:lnTo>
                <a:lnTo>
                  <a:pt x="2194" y="1522"/>
                </a:lnTo>
                <a:lnTo>
                  <a:pt x="2108" y="1450"/>
                </a:lnTo>
                <a:lnTo>
                  <a:pt x="2064" y="1370"/>
                </a:lnTo>
                <a:lnTo>
                  <a:pt x="2057" y="1272"/>
                </a:lnTo>
                <a:lnTo>
                  <a:pt x="2185" y="1020"/>
                </a:lnTo>
                <a:lnTo>
                  <a:pt x="2201" y="926"/>
                </a:lnTo>
                <a:lnTo>
                  <a:pt x="2149" y="786"/>
                </a:lnTo>
                <a:lnTo>
                  <a:pt x="2029" y="560"/>
                </a:lnTo>
                <a:lnTo>
                  <a:pt x="2065" y="370"/>
                </a:lnTo>
                <a:lnTo>
                  <a:pt x="2008" y="204"/>
                </a:lnTo>
                <a:lnTo>
                  <a:pt x="2015" y="116"/>
                </a:lnTo>
                <a:lnTo>
                  <a:pt x="1964" y="94"/>
                </a:lnTo>
                <a:lnTo>
                  <a:pt x="1835" y="114"/>
                </a:lnTo>
                <a:close/>
                <a:moveTo>
                  <a:pt x="886" y="3918"/>
                </a:moveTo>
                <a:lnTo>
                  <a:pt x="955" y="4002"/>
                </a:lnTo>
                <a:lnTo>
                  <a:pt x="918" y="4112"/>
                </a:lnTo>
                <a:lnTo>
                  <a:pt x="856" y="4150"/>
                </a:lnTo>
                <a:lnTo>
                  <a:pt x="826" y="4082"/>
                </a:lnTo>
                <a:lnTo>
                  <a:pt x="846" y="3988"/>
                </a:lnTo>
                <a:lnTo>
                  <a:pt x="886" y="3918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grpSp>
        <xdr:nvGrpSpPr>
          <xdr:cNvPr id="256" name="Group 21">
            <a:extLst>
              <a:ext uri="{FF2B5EF4-FFF2-40B4-BE49-F238E27FC236}">
                <a16:creationId xmlns:a16="http://schemas.microsoft.com/office/drawing/2014/main" id="{00000000-0008-0000-0200-000000010000}"/>
              </a:ext>
            </a:extLst>
          </xdr:cNvPr>
          <xdr:cNvGrpSpPr>
            <a:grpSpLocks/>
          </xdr:cNvGrpSpPr>
        </xdr:nvGrpSpPr>
        <xdr:grpSpPr bwMode="auto">
          <a:xfrm>
            <a:off x="5769" y="5543"/>
            <a:ext cx="2357" cy="1980"/>
            <a:chOff x="5769" y="5543"/>
            <a:chExt cx="2357" cy="1980"/>
          </a:xfrm>
        </xdr:grpSpPr>
        <xdr:sp macro="" textlink="">
          <xdr:nvSpPr>
            <xdr:cNvPr id="261" name="Freeform 23">
              <a:extLst>
                <a:ext uri="{FF2B5EF4-FFF2-40B4-BE49-F238E27FC236}">
                  <a16:creationId xmlns:a16="http://schemas.microsoft.com/office/drawing/2014/main" id="{00000000-0008-0000-0200-00000501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769" y="5543"/>
              <a:ext cx="2357" cy="1980"/>
            </a:xfrm>
            <a:custGeom>
              <a:avLst/>
              <a:gdLst>
                <a:gd name="T0" fmla="*/ 1318 w 2357"/>
                <a:gd name="T1" fmla="*/ 246 h 3960"/>
                <a:gd name="T2" fmla="*/ 1380 w 2357"/>
                <a:gd name="T3" fmla="*/ 520 h 3960"/>
                <a:gd name="T4" fmla="*/ 1140 w 2357"/>
                <a:gd name="T5" fmla="*/ 602 h 3960"/>
                <a:gd name="T6" fmla="*/ 1042 w 2357"/>
                <a:gd name="T7" fmla="*/ 726 h 3960"/>
                <a:gd name="T8" fmla="*/ 1023 w 2357"/>
                <a:gd name="T9" fmla="*/ 922 h 3960"/>
                <a:gd name="T10" fmla="*/ 896 w 2357"/>
                <a:gd name="T11" fmla="*/ 1140 h 3960"/>
                <a:gd name="T12" fmla="*/ 904 w 2357"/>
                <a:gd name="T13" fmla="*/ 1285 h 3960"/>
                <a:gd name="T14" fmla="*/ 791 w 2357"/>
                <a:gd name="T15" fmla="*/ 1397 h 3960"/>
                <a:gd name="T16" fmla="*/ 967 w 2357"/>
                <a:gd name="T17" fmla="*/ 1651 h 3960"/>
                <a:gd name="T18" fmla="*/ 912 w 2357"/>
                <a:gd name="T19" fmla="*/ 1807 h 3960"/>
                <a:gd name="T20" fmla="*/ 767 w 2357"/>
                <a:gd name="T21" fmla="*/ 1881 h 3960"/>
                <a:gd name="T22" fmla="*/ 624 w 2357"/>
                <a:gd name="T23" fmla="*/ 1769 h 3960"/>
                <a:gd name="T24" fmla="*/ 576 w 2357"/>
                <a:gd name="T25" fmla="*/ 1659 h 3960"/>
                <a:gd name="T26" fmla="*/ 406 w 2357"/>
                <a:gd name="T27" fmla="*/ 1737 h 3960"/>
                <a:gd name="T28" fmla="*/ 263 w 2357"/>
                <a:gd name="T29" fmla="*/ 1585 h 3960"/>
                <a:gd name="T30" fmla="*/ 303 w 2357"/>
                <a:gd name="T31" fmla="*/ 1833 h 3960"/>
                <a:gd name="T32" fmla="*/ 404 w 2357"/>
                <a:gd name="T33" fmla="*/ 2197 h 3960"/>
                <a:gd name="T34" fmla="*/ 245 w 2357"/>
                <a:gd name="T35" fmla="*/ 2799 h 3960"/>
                <a:gd name="T36" fmla="*/ 130 w 2357"/>
                <a:gd name="T37" fmla="*/ 2921 h 3960"/>
                <a:gd name="T38" fmla="*/ 57 w 2357"/>
                <a:gd name="T39" fmla="*/ 3053 h 3960"/>
                <a:gd name="T40" fmla="*/ 4 w 2357"/>
                <a:gd name="T41" fmla="*/ 3240 h 3960"/>
                <a:gd name="T42" fmla="*/ 256 w 2357"/>
                <a:gd name="T43" fmla="*/ 3330 h 3960"/>
                <a:gd name="T44" fmla="*/ 305 w 2357"/>
                <a:gd name="T45" fmla="*/ 3440 h 3960"/>
                <a:gd name="T46" fmla="*/ 420 w 2357"/>
                <a:gd name="T47" fmla="*/ 3336 h 3960"/>
                <a:gd name="T48" fmla="*/ 482 w 2357"/>
                <a:gd name="T49" fmla="*/ 3266 h 3960"/>
                <a:gd name="T50" fmla="*/ 755 w 2357"/>
                <a:gd name="T51" fmla="*/ 3388 h 3960"/>
                <a:gd name="T52" fmla="*/ 965 w 2357"/>
                <a:gd name="T53" fmla="*/ 3728 h 3960"/>
                <a:gd name="T54" fmla="*/ 1102 w 2357"/>
                <a:gd name="T55" fmla="*/ 3816 h 3960"/>
                <a:gd name="T56" fmla="*/ 1234 w 2357"/>
                <a:gd name="T57" fmla="*/ 3824 h 3960"/>
                <a:gd name="T58" fmla="*/ 1343 w 2357"/>
                <a:gd name="T59" fmla="*/ 3960 h 3960"/>
                <a:gd name="T60" fmla="*/ 1488 w 2357"/>
                <a:gd name="T61" fmla="*/ 3828 h 3960"/>
                <a:gd name="T62" fmla="*/ 1575 w 2357"/>
                <a:gd name="T63" fmla="*/ 3702 h 3960"/>
                <a:gd name="T64" fmla="*/ 1674 w 2357"/>
                <a:gd name="T65" fmla="*/ 3638 h 3960"/>
                <a:gd name="T66" fmla="*/ 1654 w 2357"/>
                <a:gd name="T67" fmla="*/ 3422 h 3960"/>
                <a:gd name="T68" fmla="*/ 1831 w 2357"/>
                <a:gd name="T69" fmla="*/ 3152 h 3960"/>
                <a:gd name="T70" fmla="*/ 1985 w 2357"/>
                <a:gd name="T71" fmla="*/ 2833 h 3960"/>
                <a:gd name="T72" fmla="*/ 2223 w 2357"/>
                <a:gd name="T73" fmla="*/ 2467 h 3960"/>
                <a:gd name="T74" fmla="*/ 2325 w 2357"/>
                <a:gd name="T75" fmla="*/ 1981 h 3960"/>
                <a:gd name="T76" fmla="*/ 2295 w 2357"/>
                <a:gd name="T77" fmla="*/ 1685 h 3960"/>
                <a:gd name="T78" fmla="*/ 1973 w 2357"/>
                <a:gd name="T79" fmla="*/ 1665 h 3960"/>
                <a:gd name="T80" fmla="*/ 1780 w 2357"/>
                <a:gd name="T81" fmla="*/ 1395 h 3960"/>
                <a:gd name="T82" fmla="*/ 1749 w 2357"/>
                <a:gd name="T83" fmla="*/ 1078 h 3960"/>
                <a:gd name="T84" fmla="*/ 1804 w 2357"/>
                <a:gd name="T85" fmla="*/ 838 h 3960"/>
                <a:gd name="T86" fmla="*/ 1889 w 2357"/>
                <a:gd name="T87" fmla="*/ 772 h 3960"/>
                <a:gd name="T88" fmla="*/ 1738 w 2357"/>
                <a:gd name="T89" fmla="*/ 476 h 3960"/>
                <a:gd name="T90" fmla="*/ 1646 w 2357"/>
                <a:gd name="T91" fmla="*/ 172 h 3960"/>
                <a:gd name="T92" fmla="*/ 1568 w 2357"/>
                <a:gd name="T93" fmla="*/ 10 h 3960"/>
                <a:gd name="T94" fmla="*/ 1436 w 2357"/>
                <a:gd name="T95" fmla="*/ 108 h 3960"/>
                <a:gd name="T96" fmla="*/ 1292 w 2357"/>
                <a:gd name="T97" fmla="*/ 118 h 3960"/>
                <a:gd name="T98" fmla="*/ 603 w 2357"/>
                <a:gd name="T99" fmla="*/ 3312 h 3960"/>
                <a:gd name="T100" fmla="*/ 541 w 2357"/>
                <a:gd name="T101" fmla="*/ 3081 h 3960"/>
                <a:gd name="T102" fmla="*/ 636 w 2357"/>
                <a:gd name="T103" fmla="*/ 3204 h 3960"/>
                <a:gd name="T104" fmla="*/ 653 w 2357"/>
                <a:gd name="T105" fmla="*/ 3278 h 3960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w 2357"/>
                <a:gd name="T160" fmla="*/ 0 h 3960"/>
                <a:gd name="T161" fmla="*/ 2357 w 2357"/>
                <a:gd name="T162" fmla="*/ 3960 h 3960"/>
              </a:gdLst>
              <a:ahLst/>
              <a:cxnLst>
                <a:cxn ang="T106">
                  <a:pos x="T0" y="T1"/>
                </a:cxn>
                <a:cxn ang="T107">
                  <a:pos x="T2" y="T3"/>
                </a:cxn>
                <a:cxn ang="T108">
                  <a:pos x="T4" y="T5"/>
                </a:cxn>
                <a:cxn ang="T109">
                  <a:pos x="T6" y="T7"/>
                </a:cxn>
                <a:cxn ang="T110">
                  <a:pos x="T8" y="T9"/>
                </a:cxn>
                <a:cxn ang="T111">
                  <a:pos x="T10" y="T11"/>
                </a:cxn>
                <a:cxn ang="T112">
                  <a:pos x="T12" y="T13"/>
                </a:cxn>
                <a:cxn ang="T113">
                  <a:pos x="T14" y="T15"/>
                </a:cxn>
                <a:cxn ang="T114">
                  <a:pos x="T16" y="T17"/>
                </a:cxn>
                <a:cxn ang="T115">
                  <a:pos x="T18" y="T19"/>
                </a:cxn>
                <a:cxn ang="T116">
                  <a:pos x="T20" y="T21"/>
                </a:cxn>
                <a:cxn ang="T117">
                  <a:pos x="T22" y="T23"/>
                </a:cxn>
                <a:cxn ang="T118">
                  <a:pos x="T24" y="T25"/>
                </a:cxn>
                <a:cxn ang="T119">
                  <a:pos x="T26" y="T27"/>
                </a:cxn>
                <a:cxn ang="T120">
                  <a:pos x="T28" y="T29"/>
                </a:cxn>
                <a:cxn ang="T121">
                  <a:pos x="T30" y="T31"/>
                </a:cxn>
                <a:cxn ang="T122">
                  <a:pos x="T32" y="T33"/>
                </a:cxn>
                <a:cxn ang="T123">
                  <a:pos x="T34" y="T35"/>
                </a:cxn>
                <a:cxn ang="T124">
                  <a:pos x="T36" y="T37"/>
                </a:cxn>
                <a:cxn ang="T125">
                  <a:pos x="T38" y="T39"/>
                </a:cxn>
                <a:cxn ang="T126">
                  <a:pos x="T40" y="T41"/>
                </a:cxn>
                <a:cxn ang="T127">
                  <a:pos x="T42" y="T43"/>
                </a:cxn>
                <a:cxn ang="T128">
                  <a:pos x="T44" y="T45"/>
                </a:cxn>
                <a:cxn ang="T129">
                  <a:pos x="T46" y="T47"/>
                </a:cxn>
                <a:cxn ang="T130">
                  <a:pos x="T48" y="T49"/>
                </a:cxn>
                <a:cxn ang="T131">
                  <a:pos x="T50" y="T51"/>
                </a:cxn>
                <a:cxn ang="T132">
                  <a:pos x="T52" y="T53"/>
                </a:cxn>
                <a:cxn ang="T133">
                  <a:pos x="T54" y="T55"/>
                </a:cxn>
                <a:cxn ang="T134">
                  <a:pos x="T56" y="T57"/>
                </a:cxn>
                <a:cxn ang="T135">
                  <a:pos x="T58" y="T59"/>
                </a:cxn>
                <a:cxn ang="T136">
                  <a:pos x="T60" y="T61"/>
                </a:cxn>
                <a:cxn ang="T137">
                  <a:pos x="T62" y="T63"/>
                </a:cxn>
                <a:cxn ang="T138">
                  <a:pos x="T64" y="T65"/>
                </a:cxn>
                <a:cxn ang="T139">
                  <a:pos x="T66" y="T67"/>
                </a:cxn>
                <a:cxn ang="T140">
                  <a:pos x="T68" y="T69"/>
                </a:cxn>
                <a:cxn ang="T141">
                  <a:pos x="T70" y="T71"/>
                </a:cxn>
                <a:cxn ang="T142">
                  <a:pos x="T72" y="T73"/>
                </a:cxn>
                <a:cxn ang="T143">
                  <a:pos x="T74" y="T75"/>
                </a:cxn>
                <a:cxn ang="T144">
                  <a:pos x="T76" y="T77"/>
                </a:cxn>
                <a:cxn ang="T145">
                  <a:pos x="T78" y="T79"/>
                </a:cxn>
                <a:cxn ang="T146">
                  <a:pos x="T80" y="T81"/>
                </a:cxn>
                <a:cxn ang="T147">
                  <a:pos x="T82" y="T83"/>
                </a:cxn>
                <a:cxn ang="T148">
                  <a:pos x="T84" y="T85"/>
                </a:cxn>
                <a:cxn ang="T149">
                  <a:pos x="T86" y="T87"/>
                </a:cxn>
                <a:cxn ang="T150">
                  <a:pos x="T88" y="T89"/>
                </a:cxn>
                <a:cxn ang="T151">
                  <a:pos x="T90" y="T91"/>
                </a:cxn>
                <a:cxn ang="T152">
                  <a:pos x="T92" y="T93"/>
                </a:cxn>
                <a:cxn ang="T153">
                  <a:pos x="T94" y="T95"/>
                </a:cxn>
                <a:cxn ang="T154">
                  <a:pos x="T96" y="T97"/>
                </a:cxn>
                <a:cxn ang="T155">
                  <a:pos x="T98" y="T99"/>
                </a:cxn>
                <a:cxn ang="T156">
                  <a:pos x="T100" y="T101"/>
                </a:cxn>
                <a:cxn ang="T157">
                  <a:pos x="T102" y="T103"/>
                </a:cxn>
                <a:cxn ang="T158">
                  <a:pos x="T104" y="T105"/>
                </a:cxn>
              </a:cxnLst>
              <a:rect l="T159" t="T160" r="T161" b="T162"/>
              <a:pathLst>
                <a:path w="2357" h="3960">
                  <a:moveTo>
                    <a:pt x="1292" y="118"/>
                  </a:moveTo>
                  <a:lnTo>
                    <a:pt x="1318" y="246"/>
                  </a:lnTo>
                  <a:lnTo>
                    <a:pt x="1387" y="340"/>
                  </a:lnTo>
                  <a:lnTo>
                    <a:pt x="1380" y="520"/>
                  </a:lnTo>
                  <a:lnTo>
                    <a:pt x="1333" y="486"/>
                  </a:lnTo>
                  <a:lnTo>
                    <a:pt x="1140" y="602"/>
                  </a:lnTo>
                  <a:lnTo>
                    <a:pt x="1126" y="690"/>
                  </a:lnTo>
                  <a:lnTo>
                    <a:pt x="1042" y="726"/>
                  </a:lnTo>
                  <a:lnTo>
                    <a:pt x="1027" y="820"/>
                  </a:lnTo>
                  <a:lnTo>
                    <a:pt x="1023" y="922"/>
                  </a:lnTo>
                  <a:lnTo>
                    <a:pt x="934" y="932"/>
                  </a:lnTo>
                  <a:lnTo>
                    <a:pt x="896" y="1140"/>
                  </a:lnTo>
                  <a:lnTo>
                    <a:pt x="942" y="1208"/>
                  </a:lnTo>
                  <a:lnTo>
                    <a:pt x="904" y="1285"/>
                  </a:lnTo>
                  <a:lnTo>
                    <a:pt x="840" y="1241"/>
                  </a:lnTo>
                  <a:lnTo>
                    <a:pt x="791" y="1397"/>
                  </a:lnTo>
                  <a:lnTo>
                    <a:pt x="813" y="1477"/>
                  </a:lnTo>
                  <a:lnTo>
                    <a:pt x="967" y="1651"/>
                  </a:lnTo>
                  <a:lnTo>
                    <a:pt x="964" y="1797"/>
                  </a:lnTo>
                  <a:lnTo>
                    <a:pt x="912" y="1807"/>
                  </a:lnTo>
                  <a:lnTo>
                    <a:pt x="847" y="1951"/>
                  </a:lnTo>
                  <a:lnTo>
                    <a:pt x="767" y="1881"/>
                  </a:lnTo>
                  <a:lnTo>
                    <a:pt x="766" y="1795"/>
                  </a:lnTo>
                  <a:lnTo>
                    <a:pt x="624" y="1769"/>
                  </a:lnTo>
                  <a:lnTo>
                    <a:pt x="616" y="1593"/>
                  </a:lnTo>
                  <a:lnTo>
                    <a:pt x="576" y="1659"/>
                  </a:lnTo>
                  <a:lnTo>
                    <a:pt x="539" y="1615"/>
                  </a:lnTo>
                  <a:lnTo>
                    <a:pt x="406" y="1737"/>
                  </a:lnTo>
                  <a:lnTo>
                    <a:pt x="352" y="1605"/>
                  </a:lnTo>
                  <a:lnTo>
                    <a:pt x="263" y="1585"/>
                  </a:lnTo>
                  <a:lnTo>
                    <a:pt x="264" y="1697"/>
                  </a:lnTo>
                  <a:lnTo>
                    <a:pt x="303" y="1833"/>
                  </a:lnTo>
                  <a:lnTo>
                    <a:pt x="307" y="2001"/>
                  </a:lnTo>
                  <a:lnTo>
                    <a:pt x="404" y="2197"/>
                  </a:lnTo>
                  <a:lnTo>
                    <a:pt x="274" y="2475"/>
                  </a:lnTo>
                  <a:lnTo>
                    <a:pt x="245" y="2799"/>
                  </a:lnTo>
                  <a:lnTo>
                    <a:pt x="194" y="2773"/>
                  </a:lnTo>
                  <a:lnTo>
                    <a:pt x="130" y="2921"/>
                  </a:lnTo>
                  <a:lnTo>
                    <a:pt x="145" y="3001"/>
                  </a:lnTo>
                  <a:lnTo>
                    <a:pt x="57" y="3053"/>
                  </a:lnTo>
                  <a:lnTo>
                    <a:pt x="0" y="3236"/>
                  </a:lnTo>
                  <a:lnTo>
                    <a:pt x="4" y="3240"/>
                  </a:lnTo>
                  <a:lnTo>
                    <a:pt x="226" y="3254"/>
                  </a:lnTo>
                  <a:lnTo>
                    <a:pt x="256" y="3330"/>
                  </a:lnTo>
                  <a:lnTo>
                    <a:pt x="249" y="3414"/>
                  </a:lnTo>
                  <a:lnTo>
                    <a:pt x="305" y="3440"/>
                  </a:lnTo>
                  <a:lnTo>
                    <a:pt x="453" y="3408"/>
                  </a:lnTo>
                  <a:lnTo>
                    <a:pt x="420" y="3336"/>
                  </a:lnTo>
                  <a:lnTo>
                    <a:pt x="440" y="3258"/>
                  </a:lnTo>
                  <a:lnTo>
                    <a:pt x="482" y="3266"/>
                  </a:lnTo>
                  <a:lnTo>
                    <a:pt x="551" y="3434"/>
                  </a:lnTo>
                  <a:lnTo>
                    <a:pt x="755" y="3388"/>
                  </a:lnTo>
                  <a:lnTo>
                    <a:pt x="815" y="3656"/>
                  </a:lnTo>
                  <a:lnTo>
                    <a:pt x="965" y="3728"/>
                  </a:lnTo>
                  <a:lnTo>
                    <a:pt x="1006" y="3704"/>
                  </a:lnTo>
                  <a:lnTo>
                    <a:pt x="1102" y="3816"/>
                  </a:lnTo>
                  <a:lnTo>
                    <a:pt x="1098" y="3904"/>
                  </a:lnTo>
                  <a:lnTo>
                    <a:pt x="1234" y="3824"/>
                  </a:lnTo>
                  <a:lnTo>
                    <a:pt x="1325" y="3872"/>
                  </a:lnTo>
                  <a:lnTo>
                    <a:pt x="1343" y="3960"/>
                  </a:lnTo>
                  <a:lnTo>
                    <a:pt x="1374" y="3790"/>
                  </a:lnTo>
                  <a:lnTo>
                    <a:pt x="1488" y="3828"/>
                  </a:lnTo>
                  <a:lnTo>
                    <a:pt x="1488" y="3742"/>
                  </a:lnTo>
                  <a:lnTo>
                    <a:pt x="1575" y="3702"/>
                  </a:lnTo>
                  <a:lnTo>
                    <a:pt x="1616" y="3628"/>
                  </a:lnTo>
                  <a:lnTo>
                    <a:pt x="1674" y="3638"/>
                  </a:lnTo>
                  <a:lnTo>
                    <a:pt x="1708" y="3474"/>
                  </a:lnTo>
                  <a:lnTo>
                    <a:pt x="1654" y="3422"/>
                  </a:lnTo>
                  <a:lnTo>
                    <a:pt x="1748" y="3172"/>
                  </a:lnTo>
                  <a:lnTo>
                    <a:pt x="1831" y="3152"/>
                  </a:lnTo>
                  <a:lnTo>
                    <a:pt x="1897" y="2917"/>
                  </a:lnTo>
                  <a:lnTo>
                    <a:pt x="1985" y="2833"/>
                  </a:lnTo>
                  <a:lnTo>
                    <a:pt x="2002" y="2707"/>
                  </a:lnTo>
                  <a:lnTo>
                    <a:pt x="2223" y="2467"/>
                  </a:lnTo>
                  <a:lnTo>
                    <a:pt x="2230" y="2243"/>
                  </a:lnTo>
                  <a:lnTo>
                    <a:pt x="2325" y="1981"/>
                  </a:lnTo>
                  <a:lnTo>
                    <a:pt x="2357" y="1845"/>
                  </a:lnTo>
                  <a:lnTo>
                    <a:pt x="2295" y="1685"/>
                  </a:lnTo>
                  <a:lnTo>
                    <a:pt x="2113" y="1815"/>
                  </a:lnTo>
                  <a:lnTo>
                    <a:pt x="1973" y="1665"/>
                  </a:lnTo>
                  <a:lnTo>
                    <a:pt x="1876" y="1627"/>
                  </a:lnTo>
                  <a:lnTo>
                    <a:pt x="1780" y="1395"/>
                  </a:lnTo>
                  <a:lnTo>
                    <a:pt x="1809" y="1245"/>
                  </a:lnTo>
                  <a:lnTo>
                    <a:pt x="1749" y="1078"/>
                  </a:lnTo>
                  <a:lnTo>
                    <a:pt x="1783" y="1024"/>
                  </a:lnTo>
                  <a:lnTo>
                    <a:pt x="1804" y="838"/>
                  </a:lnTo>
                  <a:lnTo>
                    <a:pt x="1834" y="768"/>
                  </a:lnTo>
                  <a:lnTo>
                    <a:pt x="1889" y="772"/>
                  </a:lnTo>
                  <a:lnTo>
                    <a:pt x="1831" y="484"/>
                  </a:lnTo>
                  <a:lnTo>
                    <a:pt x="1738" y="476"/>
                  </a:lnTo>
                  <a:lnTo>
                    <a:pt x="1658" y="374"/>
                  </a:lnTo>
                  <a:lnTo>
                    <a:pt x="1646" y="172"/>
                  </a:lnTo>
                  <a:lnTo>
                    <a:pt x="1603" y="168"/>
                  </a:lnTo>
                  <a:lnTo>
                    <a:pt x="1568" y="10"/>
                  </a:lnTo>
                  <a:lnTo>
                    <a:pt x="1466" y="48"/>
                  </a:lnTo>
                  <a:lnTo>
                    <a:pt x="1436" y="108"/>
                  </a:lnTo>
                  <a:lnTo>
                    <a:pt x="1316" y="0"/>
                  </a:lnTo>
                  <a:lnTo>
                    <a:pt x="1292" y="118"/>
                  </a:lnTo>
                  <a:close/>
                  <a:moveTo>
                    <a:pt x="653" y="3278"/>
                  </a:moveTo>
                  <a:lnTo>
                    <a:pt x="603" y="3312"/>
                  </a:lnTo>
                  <a:lnTo>
                    <a:pt x="532" y="3180"/>
                  </a:lnTo>
                  <a:lnTo>
                    <a:pt x="541" y="3081"/>
                  </a:lnTo>
                  <a:lnTo>
                    <a:pt x="603" y="3081"/>
                  </a:lnTo>
                  <a:lnTo>
                    <a:pt x="636" y="3204"/>
                  </a:lnTo>
                  <a:lnTo>
                    <a:pt x="686" y="3162"/>
                  </a:lnTo>
                  <a:lnTo>
                    <a:pt x="653" y="3278"/>
                  </a:lnTo>
                  <a:close/>
                </a:path>
              </a:pathLst>
            </a:custGeom>
            <a:noFill/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  <xdr:sp macro="" textlink="">
          <xdr:nvSpPr>
            <xdr:cNvPr id="262" name="Freeform 22">
              <a:extLst>
                <a:ext uri="{FF2B5EF4-FFF2-40B4-BE49-F238E27FC236}">
                  <a16:creationId xmlns:a16="http://schemas.microsoft.com/office/drawing/2014/main" id="{00000000-0008-0000-0200-000006010000}"/>
                </a:ext>
              </a:extLst>
            </xdr:cNvPr>
            <xdr:cNvSpPr>
              <a:spLocks/>
            </xdr:cNvSpPr>
          </xdr:nvSpPr>
          <xdr:spPr bwMode="auto">
            <a:xfrm>
              <a:off x="6185" y="6234"/>
              <a:ext cx="129" cy="116"/>
            </a:xfrm>
            <a:custGeom>
              <a:avLst/>
              <a:gdLst>
                <a:gd name="T0" fmla="*/ 129 w 129"/>
                <a:gd name="T1" fmla="*/ 84 h 232"/>
                <a:gd name="T2" fmla="*/ 60 w 129"/>
                <a:gd name="T3" fmla="*/ 0 h 232"/>
                <a:gd name="T4" fmla="*/ 20 w 129"/>
                <a:gd name="T5" fmla="*/ 70 h 232"/>
                <a:gd name="T6" fmla="*/ 0 w 129"/>
                <a:gd name="T7" fmla="*/ 164 h 232"/>
                <a:gd name="T8" fmla="*/ 30 w 129"/>
                <a:gd name="T9" fmla="*/ 232 h 232"/>
                <a:gd name="T10" fmla="*/ 92 w 129"/>
                <a:gd name="T11" fmla="*/ 194 h 232"/>
                <a:gd name="T12" fmla="*/ 129 w 129"/>
                <a:gd name="T13" fmla="*/ 84 h 232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60000 65536"/>
                <a:gd name="T19" fmla="*/ 0 60000 65536"/>
                <a:gd name="T20" fmla="*/ 0 60000 65536"/>
                <a:gd name="T21" fmla="*/ 0 w 129"/>
                <a:gd name="T22" fmla="*/ 0 h 232"/>
                <a:gd name="T23" fmla="*/ 129 w 129"/>
                <a:gd name="T24" fmla="*/ 232 h 232"/>
              </a:gdLst>
              <a:ahLst/>
              <a:cxnLst>
                <a:cxn ang="T14">
                  <a:pos x="T0" y="T1"/>
                </a:cxn>
                <a:cxn ang="T15">
                  <a:pos x="T2" y="T3"/>
                </a:cxn>
                <a:cxn ang="T16">
                  <a:pos x="T4" y="T5"/>
                </a:cxn>
                <a:cxn ang="T17">
                  <a:pos x="T6" y="T7"/>
                </a:cxn>
                <a:cxn ang="T18">
                  <a:pos x="T8" y="T9"/>
                </a:cxn>
                <a:cxn ang="T19">
                  <a:pos x="T10" y="T11"/>
                </a:cxn>
                <a:cxn ang="T20">
                  <a:pos x="T12" y="T13"/>
                </a:cxn>
              </a:cxnLst>
              <a:rect l="T21" t="T22" r="T23" b="T24"/>
              <a:pathLst>
                <a:path w="129" h="232">
                  <a:moveTo>
                    <a:pt x="129" y="84"/>
                  </a:moveTo>
                  <a:lnTo>
                    <a:pt x="60" y="0"/>
                  </a:lnTo>
                  <a:lnTo>
                    <a:pt x="20" y="70"/>
                  </a:lnTo>
                  <a:lnTo>
                    <a:pt x="0" y="164"/>
                  </a:lnTo>
                  <a:lnTo>
                    <a:pt x="30" y="232"/>
                  </a:lnTo>
                  <a:lnTo>
                    <a:pt x="92" y="194"/>
                  </a:lnTo>
                  <a:lnTo>
                    <a:pt x="129" y="84"/>
                  </a:lnTo>
                  <a:close/>
                </a:path>
              </a:pathLst>
            </a:custGeom>
            <a:solidFill>
              <a:srgbClr val="F6F4EC"/>
            </a:solidFill>
            <a:ln w="41275">
              <a:solidFill>
                <a:schemeClr val="tx1">
                  <a:lumMod val="95000"/>
                  <a:lumOff val="5000"/>
                </a:schemeClr>
              </a:solidFill>
              <a:round/>
              <a:headEnd/>
              <a:tailEnd/>
            </a:ln>
          </xdr:spPr>
        </xdr:sp>
      </xdr:grpSp>
      <xdr:sp macro="" textlink="">
        <xdr:nvSpPr>
          <xdr:cNvPr id="257" name="Freeform 20">
            <a:extLst>
              <a:ext uri="{FF2B5EF4-FFF2-40B4-BE49-F238E27FC236}">
                <a16:creationId xmlns:a16="http://schemas.microsoft.com/office/drawing/2014/main" id="{00000000-0008-0000-0200-000001010000}"/>
              </a:ext>
            </a:extLst>
          </xdr:cNvPr>
          <xdr:cNvSpPr>
            <a:spLocks/>
          </xdr:cNvSpPr>
        </xdr:nvSpPr>
        <xdr:spPr bwMode="auto">
          <a:xfrm>
            <a:off x="7619" y="7633"/>
            <a:ext cx="715" cy="1556"/>
          </a:xfrm>
          <a:custGeom>
            <a:avLst/>
            <a:gdLst>
              <a:gd name="T0" fmla="*/ 532 w 715"/>
              <a:gd name="T1" fmla="*/ 0 h 3112"/>
              <a:gd name="T2" fmla="*/ 495 w 715"/>
              <a:gd name="T3" fmla="*/ 62 h 3112"/>
              <a:gd name="T4" fmla="*/ 503 w 715"/>
              <a:gd name="T5" fmla="*/ 595 h 3112"/>
              <a:gd name="T6" fmla="*/ 371 w 715"/>
              <a:gd name="T7" fmla="*/ 553 h 3112"/>
              <a:gd name="T8" fmla="*/ 317 w 715"/>
              <a:gd name="T9" fmla="*/ 703 h 3112"/>
              <a:gd name="T10" fmla="*/ 153 w 715"/>
              <a:gd name="T11" fmla="*/ 833 h 3112"/>
              <a:gd name="T12" fmla="*/ 140 w 715"/>
              <a:gd name="T13" fmla="*/ 921 h 3112"/>
              <a:gd name="T14" fmla="*/ 97 w 715"/>
              <a:gd name="T15" fmla="*/ 931 h 3112"/>
              <a:gd name="T16" fmla="*/ 63 w 715"/>
              <a:gd name="T17" fmla="*/ 1015 h 3112"/>
              <a:gd name="T18" fmla="*/ 68 w 715"/>
              <a:gd name="T19" fmla="*/ 1121 h 3112"/>
              <a:gd name="T20" fmla="*/ 8 w 715"/>
              <a:gd name="T21" fmla="*/ 1275 h 3112"/>
              <a:gd name="T22" fmla="*/ 0 w 715"/>
              <a:gd name="T23" fmla="*/ 1363 h 3112"/>
              <a:gd name="T24" fmla="*/ 40 w 715"/>
              <a:gd name="T25" fmla="*/ 1333 h 3112"/>
              <a:gd name="T26" fmla="*/ 98 w 715"/>
              <a:gd name="T27" fmla="*/ 1461 h 3112"/>
              <a:gd name="T28" fmla="*/ 18 w 715"/>
              <a:gd name="T29" fmla="*/ 1577 h 3112"/>
              <a:gd name="T30" fmla="*/ 34 w 715"/>
              <a:gd name="T31" fmla="*/ 1745 h 3112"/>
              <a:gd name="T32" fmla="*/ 155 w 715"/>
              <a:gd name="T33" fmla="*/ 1879 h 3112"/>
              <a:gd name="T34" fmla="*/ 116 w 715"/>
              <a:gd name="T35" fmla="*/ 1931 h 3112"/>
              <a:gd name="T36" fmla="*/ 70 w 715"/>
              <a:gd name="T37" fmla="*/ 2186 h 3112"/>
              <a:gd name="T38" fmla="*/ 181 w 715"/>
              <a:gd name="T39" fmla="*/ 2108 h 3112"/>
              <a:gd name="T40" fmla="*/ 194 w 715"/>
              <a:gd name="T41" fmla="*/ 2284 h 3112"/>
              <a:gd name="T42" fmla="*/ 154 w 715"/>
              <a:gd name="T43" fmla="*/ 2500 h 3112"/>
              <a:gd name="T44" fmla="*/ 299 w 715"/>
              <a:gd name="T45" fmla="*/ 2556 h 3112"/>
              <a:gd name="T46" fmla="*/ 224 w 715"/>
              <a:gd name="T47" fmla="*/ 2658 h 3112"/>
              <a:gd name="T48" fmla="*/ 221 w 715"/>
              <a:gd name="T49" fmla="*/ 2750 h 3112"/>
              <a:gd name="T50" fmla="*/ 295 w 715"/>
              <a:gd name="T51" fmla="*/ 2884 h 3112"/>
              <a:gd name="T52" fmla="*/ 466 w 715"/>
              <a:gd name="T53" fmla="*/ 2988 h 3112"/>
              <a:gd name="T54" fmla="*/ 485 w 715"/>
              <a:gd name="T55" fmla="*/ 3074 h 3112"/>
              <a:gd name="T56" fmla="*/ 531 w 715"/>
              <a:gd name="T57" fmla="*/ 3112 h 3112"/>
              <a:gd name="T58" fmla="*/ 621 w 715"/>
              <a:gd name="T59" fmla="*/ 2660 h 3112"/>
              <a:gd name="T60" fmla="*/ 571 w 715"/>
              <a:gd name="T61" fmla="*/ 2650 h 3112"/>
              <a:gd name="T62" fmla="*/ 611 w 715"/>
              <a:gd name="T63" fmla="*/ 2590 h 3112"/>
              <a:gd name="T64" fmla="*/ 643 w 715"/>
              <a:gd name="T65" fmla="*/ 2424 h 3112"/>
              <a:gd name="T66" fmla="*/ 631 w 715"/>
              <a:gd name="T67" fmla="*/ 2160 h 3112"/>
              <a:gd name="T68" fmla="*/ 632 w 715"/>
              <a:gd name="T69" fmla="*/ 1970 h 3112"/>
              <a:gd name="T70" fmla="*/ 715 w 715"/>
              <a:gd name="T71" fmla="*/ 1605 h 3112"/>
              <a:gd name="T72" fmla="*/ 656 w 715"/>
              <a:gd name="T73" fmla="*/ 809 h 3112"/>
              <a:gd name="T74" fmla="*/ 594 w 715"/>
              <a:gd name="T75" fmla="*/ 635 h 3112"/>
              <a:gd name="T76" fmla="*/ 603 w 715"/>
              <a:gd name="T77" fmla="*/ 311 h 3112"/>
              <a:gd name="T78" fmla="*/ 576 w 715"/>
              <a:gd name="T79" fmla="*/ 34 h 3112"/>
              <a:gd name="T80" fmla="*/ 532 w 715"/>
              <a:gd name="T81" fmla="*/ 0 h 3112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715"/>
              <a:gd name="T124" fmla="*/ 0 h 3112"/>
              <a:gd name="T125" fmla="*/ 715 w 715"/>
              <a:gd name="T126" fmla="*/ 3112 h 3112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715" h="3112">
                <a:moveTo>
                  <a:pt x="532" y="0"/>
                </a:moveTo>
                <a:lnTo>
                  <a:pt x="495" y="62"/>
                </a:lnTo>
                <a:lnTo>
                  <a:pt x="503" y="595"/>
                </a:lnTo>
                <a:lnTo>
                  <a:pt x="371" y="553"/>
                </a:lnTo>
                <a:lnTo>
                  <a:pt x="317" y="703"/>
                </a:lnTo>
                <a:lnTo>
                  <a:pt x="153" y="833"/>
                </a:lnTo>
                <a:lnTo>
                  <a:pt x="140" y="921"/>
                </a:lnTo>
                <a:lnTo>
                  <a:pt x="97" y="931"/>
                </a:lnTo>
                <a:lnTo>
                  <a:pt x="63" y="1015"/>
                </a:lnTo>
                <a:lnTo>
                  <a:pt x="68" y="1121"/>
                </a:lnTo>
                <a:lnTo>
                  <a:pt x="8" y="1275"/>
                </a:lnTo>
                <a:lnTo>
                  <a:pt x="0" y="1363"/>
                </a:lnTo>
                <a:lnTo>
                  <a:pt x="40" y="1333"/>
                </a:lnTo>
                <a:lnTo>
                  <a:pt x="98" y="1461"/>
                </a:lnTo>
                <a:lnTo>
                  <a:pt x="18" y="1577"/>
                </a:lnTo>
                <a:lnTo>
                  <a:pt x="34" y="1745"/>
                </a:lnTo>
                <a:lnTo>
                  <a:pt x="155" y="1879"/>
                </a:lnTo>
                <a:lnTo>
                  <a:pt x="116" y="1931"/>
                </a:lnTo>
                <a:lnTo>
                  <a:pt x="70" y="2186"/>
                </a:lnTo>
                <a:lnTo>
                  <a:pt x="181" y="2108"/>
                </a:lnTo>
                <a:lnTo>
                  <a:pt x="194" y="2284"/>
                </a:lnTo>
                <a:lnTo>
                  <a:pt x="154" y="2500"/>
                </a:lnTo>
                <a:lnTo>
                  <a:pt x="299" y="2556"/>
                </a:lnTo>
                <a:lnTo>
                  <a:pt x="224" y="2658"/>
                </a:lnTo>
                <a:lnTo>
                  <a:pt x="221" y="2750"/>
                </a:lnTo>
                <a:lnTo>
                  <a:pt x="295" y="2884"/>
                </a:lnTo>
                <a:lnTo>
                  <a:pt x="466" y="2988"/>
                </a:lnTo>
                <a:lnTo>
                  <a:pt x="485" y="3074"/>
                </a:lnTo>
                <a:lnTo>
                  <a:pt x="531" y="3112"/>
                </a:lnTo>
                <a:lnTo>
                  <a:pt x="621" y="2660"/>
                </a:lnTo>
                <a:lnTo>
                  <a:pt x="571" y="2650"/>
                </a:lnTo>
                <a:lnTo>
                  <a:pt x="611" y="2590"/>
                </a:lnTo>
                <a:lnTo>
                  <a:pt x="643" y="2424"/>
                </a:lnTo>
                <a:lnTo>
                  <a:pt x="631" y="2160"/>
                </a:lnTo>
                <a:lnTo>
                  <a:pt x="632" y="1970"/>
                </a:lnTo>
                <a:lnTo>
                  <a:pt x="715" y="1605"/>
                </a:lnTo>
                <a:lnTo>
                  <a:pt x="656" y="809"/>
                </a:lnTo>
                <a:lnTo>
                  <a:pt x="594" y="635"/>
                </a:lnTo>
                <a:lnTo>
                  <a:pt x="603" y="311"/>
                </a:lnTo>
                <a:lnTo>
                  <a:pt x="576" y="34"/>
                </a:lnTo>
                <a:lnTo>
                  <a:pt x="532" y="0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8" name="Freeform 19">
            <a:extLst>
              <a:ext uri="{FF2B5EF4-FFF2-40B4-BE49-F238E27FC236}">
                <a16:creationId xmlns:a16="http://schemas.microsoft.com/office/drawing/2014/main" id="{00000000-0008-0000-0200-000002010000}"/>
              </a:ext>
            </a:extLst>
          </xdr:cNvPr>
          <xdr:cNvSpPr>
            <a:spLocks/>
          </xdr:cNvSpPr>
        </xdr:nvSpPr>
        <xdr:spPr bwMode="auto">
          <a:xfrm>
            <a:off x="4019" y="5751"/>
            <a:ext cx="2154" cy="2491"/>
          </a:xfrm>
          <a:custGeom>
            <a:avLst/>
            <a:gdLst>
              <a:gd name="T0" fmla="*/ 2057 w 2154"/>
              <a:gd name="T1" fmla="*/ 1585 h 4981"/>
              <a:gd name="T2" fmla="*/ 2014 w 2154"/>
              <a:gd name="T3" fmla="*/ 1281 h 4981"/>
              <a:gd name="T4" fmla="*/ 1879 w 2154"/>
              <a:gd name="T5" fmla="*/ 1175 h 4981"/>
              <a:gd name="T6" fmla="*/ 1838 w 2154"/>
              <a:gd name="T7" fmla="*/ 1147 h 4981"/>
              <a:gd name="T8" fmla="*/ 1611 w 2154"/>
              <a:gd name="T9" fmla="*/ 1131 h 4981"/>
              <a:gd name="T10" fmla="*/ 1473 w 2154"/>
              <a:gd name="T11" fmla="*/ 418 h 4981"/>
              <a:gd name="T12" fmla="*/ 1291 w 2154"/>
              <a:gd name="T13" fmla="*/ 174 h 4981"/>
              <a:gd name="T14" fmla="*/ 1191 w 2154"/>
              <a:gd name="T15" fmla="*/ 222 h 4981"/>
              <a:gd name="T16" fmla="*/ 1133 w 2154"/>
              <a:gd name="T17" fmla="*/ 0 h 4981"/>
              <a:gd name="T18" fmla="*/ 988 w 2154"/>
              <a:gd name="T19" fmla="*/ 132 h 4981"/>
              <a:gd name="T20" fmla="*/ 946 w 2154"/>
              <a:gd name="T21" fmla="*/ 758 h 4981"/>
              <a:gd name="T22" fmla="*/ 982 w 2154"/>
              <a:gd name="T23" fmla="*/ 1295 h 4981"/>
              <a:gd name="T24" fmla="*/ 1152 w 2154"/>
              <a:gd name="T25" fmla="*/ 1505 h 4981"/>
              <a:gd name="T26" fmla="*/ 1077 w 2154"/>
              <a:gd name="T27" fmla="*/ 1655 h 4981"/>
              <a:gd name="T28" fmla="*/ 1139 w 2154"/>
              <a:gd name="T29" fmla="*/ 1945 h 4981"/>
              <a:gd name="T30" fmla="*/ 1087 w 2154"/>
              <a:gd name="T31" fmla="*/ 2021 h 4981"/>
              <a:gd name="T32" fmla="*/ 946 w 2154"/>
              <a:gd name="T33" fmla="*/ 2143 h 4981"/>
              <a:gd name="T34" fmla="*/ 858 w 2154"/>
              <a:gd name="T35" fmla="*/ 2409 h 4981"/>
              <a:gd name="T36" fmla="*/ 659 w 2154"/>
              <a:gd name="T37" fmla="*/ 2477 h 4981"/>
              <a:gd name="T38" fmla="*/ 657 w 2154"/>
              <a:gd name="T39" fmla="*/ 2862 h 4981"/>
              <a:gd name="T40" fmla="*/ 422 w 2154"/>
              <a:gd name="T41" fmla="*/ 2880 h 4981"/>
              <a:gd name="T42" fmla="*/ 361 w 2154"/>
              <a:gd name="T43" fmla="*/ 2996 h 4981"/>
              <a:gd name="T44" fmla="*/ 236 w 2154"/>
              <a:gd name="T45" fmla="*/ 2898 h 4981"/>
              <a:gd name="T46" fmla="*/ 150 w 2154"/>
              <a:gd name="T47" fmla="*/ 2978 h 4981"/>
              <a:gd name="T48" fmla="*/ 0 w 2154"/>
              <a:gd name="T49" fmla="*/ 3204 h 4981"/>
              <a:gd name="T50" fmla="*/ 168 w 2154"/>
              <a:gd name="T51" fmla="*/ 3488 h 4981"/>
              <a:gd name="T52" fmla="*/ 203 w 2154"/>
              <a:gd name="T53" fmla="*/ 3744 h 4981"/>
              <a:gd name="T54" fmla="*/ 206 w 2154"/>
              <a:gd name="T55" fmla="*/ 3892 h 4981"/>
              <a:gd name="T56" fmla="*/ 140 w 2154"/>
              <a:gd name="T57" fmla="*/ 3998 h 4981"/>
              <a:gd name="T58" fmla="*/ 204 w 2154"/>
              <a:gd name="T59" fmla="*/ 4222 h 4981"/>
              <a:gd name="T60" fmla="*/ 328 w 2154"/>
              <a:gd name="T61" fmla="*/ 4358 h 4981"/>
              <a:gd name="T62" fmla="*/ 194 w 2154"/>
              <a:gd name="T63" fmla="*/ 4442 h 4981"/>
              <a:gd name="T64" fmla="*/ 65 w 2154"/>
              <a:gd name="T65" fmla="*/ 4524 h 4981"/>
              <a:gd name="T66" fmla="*/ 39 w 2154"/>
              <a:gd name="T67" fmla="*/ 4673 h 4981"/>
              <a:gd name="T68" fmla="*/ 209 w 2154"/>
              <a:gd name="T69" fmla="*/ 4929 h 4981"/>
              <a:gd name="T70" fmla="*/ 327 w 2154"/>
              <a:gd name="T71" fmla="*/ 4811 h 4981"/>
              <a:gd name="T72" fmla="*/ 520 w 2154"/>
              <a:gd name="T73" fmla="*/ 4871 h 4981"/>
              <a:gd name="T74" fmla="*/ 686 w 2154"/>
              <a:gd name="T75" fmla="*/ 4967 h 4981"/>
              <a:gd name="T76" fmla="*/ 810 w 2154"/>
              <a:gd name="T77" fmla="*/ 4747 h 4981"/>
              <a:gd name="T78" fmla="*/ 1038 w 2154"/>
              <a:gd name="T79" fmla="*/ 4785 h 4981"/>
              <a:gd name="T80" fmla="*/ 943 w 2154"/>
              <a:gd name="T81" fmla="*/ 4026 h 4981"/>
              <a:gd name="T82" fmla="*/ 1037 w 2154"/>
              <a:gd name="T83" fmla="*/ 3398 h 4981"/>
              <a:gd name="T84" fmla="*/ 1161 w 2154"/>
              <a:gd name="T85" fmla="*/ 3190 h 4981"/>
              <a:gd name="T86" fmla="*/ 1366 w 2154"/>
              <a:gd name="T87" fmla="*/ 2966 h 4981"/>
              <a:gd name="T88" fmla="*/ 1663 w 2154"/>
              <a:gd name="T89" fmla="*/ 2653 h 4981"/>
              <a:gd name="T90" fmla="*/ 1748 w 2154"/>
              <a:gd name="T91" fmla="*/ 2822 h 4981"/>
              <a:gd name="T92" fmla="*/ 1750 w 2154"/>
              <a:gd name="T93" fmla="*/ 2820 h 4981"/>
              <a:gd name="T94" fmla="*/ 1895 w 2154"/>
              <a:gd name="T95" fmla="*/ 2585 h 4981"/>
              <a:gd name="T96" fmla="*/ 1944 w 2154"/>
              <a:gd name="T97" fmla="*/ 2357 h 4981"/>
              <a:gd name="T98" fmla="*/ 2024 w 2154"/>
              <a:gd name="T99" fmla="*/ 2059 h 4981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2154"/>
              <a:gd name="T151" fmla="*/ 0 h 4981"/>
              <a:gd name="T152" fmla="*/ 2154 w 2154"/>
              <a:gd name="T153" fmla="*/ 4981 h 4981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2154" h="4981">
                <a:moveTo>
                  <a:pt x="2154" y="1781"/>
                </a:moveTo>
                <a:lnTo>
                  <a:pt x="2057" y="1585"/>
                </a:lnTo>
                <a:lnTo>
                  <a:pt x="2053" y="1417"/>
                </a:lnTo>
                <a:lnTo>
                  <a:pt x="2014" y="1281"/>
                </a:lnTo>
                <a:lnTo>
                  <a:pt x="1921" y="1177"/>
                </a:lnTo>
                <a:lnTo>
                  <a:pt x="1879" y="1175"/>
                </a:lnTo>
                <a:lnTo>
                  <a:pt x="1840" y="1245"/>
                </a:lnTo>
                <a:lnTo>
                  <a:pt x="1838" y="1147"/>
                </a:lnTo>
                <a:lnTo>
                  <a:pt x="1731" y="1283"/>
                </a:lnTo>
                <a:lnTo>
                  <a:pt x="1611" y="1131"/>
                </a:lnTo>
                <a:lnTo>
                  <a:pt x="1504" y="694"/>
                </a:lnTo>
                <a:lnTo>
                  <a:pt x="1473" y="418"/>
                </a:lnTo>
                <a:lnTo>
                  <a:pt x="1335" y="182"/>
                </a:lnTo>
                <a:lnTo>
                  <a:pt x="1291" y="174"/>
                </a:lnTo>
                <a:lnTo>
                  <a:pt x="1288" y="262"/>
                </a:lnTo>
                <a:lnTo>
                  <a:pt x="1191" y="222"/>
                </a:lnTo>
                <a:lnTo>
                  <a:pt x="1168" y="48"/>
                </a:lnTo>
                <a:lnTo>
                  <a:pt x="1133" y="0"/>
                </a:lnTo>
                <a:lnTo>
                  <a:pt x="1014" y="202"/>
                </a:lnTo>
                <a:lnTo>
                  <a:pt x="988" y="132"/>
                </a:lnTo>
                <a:lnTo>
                  <a:pt x="883" y="620"/>
                </a:lnTo>
                <a:lnTo>
                  <a:pt x="946" y="758"/>
                </a:lnTo>
                <a:lnTo>
                  <a:pt x="991" y="1025"/>
                </a:lnTo>
                <a:lnTo>
                  <a:pt x="982" y="1295"/>
                </a:lnTo>
                <a:lnTo>
                  <a:pt x="1006" y="1367"/>
                </a:lnTo>
                <a:lnTo>
                  <a:pt x="1152" y="1505"/>
                </a:lnTo>
                <a:lnTo>
                  <a:pt x="1118" y="1623"/>
                </a:lnTo>
                <a:lnTo>
                  <a:pt x="1077" y="1655"/>
                </a:lnTo>
                <a:lnTo>
                  <a:pt x="1206" y="1785"/>
                </a:lnTo>
                <a:lnTo>
                  <a:pt x="1139" y="1945"/>
                </a:lnTo>
                <a:lnTo>
                  <a:pt x="1145" y="1989"/>
                </a:lnTo>
                <a:lnTo>
                  <a:pt x="1087" y="2021"/>
                </a:lnTo>
                <a:lnTo>
                  <a:pt x="1041" y="2185"/>
                </a:lnTo>
                <a:lnTo>
                  <a:pt x="946" y="2143"/>
                </a:lnTo>
                <a:lnTo>
                  <a:pt x="943" y="2413"/>
                </a:lnTo>
                <a:lnTo>
                  <a:pt x="858" y="2409"/>
                </a:lnTo>
                <a:lnTo>
                  <a:pt x="753" y="2541"/>
                </a:lnTo>
                <a:lnTo>
                  <a:pt x="659" y="2477"/>
                </a:lnTo>
                <a:lnTo>
                  <a:pt x="669" y="2772"/>
                </a:lnTo>
                <a:lnTo>
                  <a:pt x="657" y="2862"/>
                </a:lnTo>
                <a:lnTo>
                  <a:pt x="605" y="2924"/>
                </a:lnTo>
                <a:lnTo>
                  <a:pt x="422" y="2880"/>
                </a:lnTo>
                <a:lnTo>
                  <a:pt x="378" y="2898"/>
                </a:lnTo>
                <a:lnTo>
                  <a:pt x="361" y="2996"/>
                </a:lnTo>
                <a:lnTo>
                  <a:pt x="265" y="2970"/>
                </a:lnTo>
                <a:lnTo>
                  <a:pt x="236" y="2898"/>
                </a:lnTo>
                <a:lnTo>
                  <a:pt x="230" y="2924"/>
                </a:lnTo>
                <a:lnTo>
                  <a:pt x="150" y="2978"/>
                </a:lnTo>
                <a:lnTo>
                  <a:pt x="128" y="2898"/>
                </a:lnTo>
                <a:lnTo>
                  <a:pt x="0" y="3204"/>
                </a:lnTo>
                <a:lnTo>
                  <a:pt x="35" y="3372"/>
                </a:lnTo>
                <a:lnTo>
                  <a:pt x="168" y="3488"/>
                </a:lnTo>
                <a:lnTo>
                  <a:pt x="200" y="3650"/>
                </a:lnTo>
                <a:lnTo>
                  <a:pt x="203" y="3744"/>
                </a:lnTo>
                <a:lnTo>
                  <a:pt x="170" y="3814"/>
                </a:lnTo>
                <a:lnTo>
                  <a:pt x="206" y="3892"/>
                </a:lnTo>
                <a:lnTo>
                  <a:pt x="189" y="3980"/>
                </a:lnTo>
                <a:lnTo>
                  <a:pt x="140" y="3998"/>
                </a:lnTo>
                <a:lnTo>
                  <a:pt x="153" y="4176"/>
                </a:lnTo>
                <a:lnTo>
                  <a:pt x="204" y="4222"/>
                </a:lnTo>
                <a:lnTo>
                  <a:pt x="254" y="4184"/>
                </a:lnTo>
                <a:lnTo>
                  <a:pt x="328" y="4358"/>
                </a:lnTo>
                <a:lnTo>
                  <a:pt x="214" y="4362"/>
                </a:lnTo>
                <a:lnTo>
                  <a:pt x="194" y="4442"/>
                </a:lnTo>
                <a:lnTo>
                  <a:pt x="67" y="4524"/>
                </a:lnTo>
                <a:lnTo>
                  <a:pt x="65" y="4524"/>
                </a:lnTo>
                <a:lnTo>
                  <a:pt x="68" y="4526"/>
                </a:lnTo>
                <a:lnTo>
                  <a:pt x="39" y="4673"/>
                </a:lnTo>
                <a:lnTo>
                  <a:pt x="173" y="4755"/>
                </a:lnTo>
                <a:lnTo>
                  <a:pt x="209" y="4929"/>
                </a:lnTo>
                <a:lnTo>
                  <a:pt x="258" y="4935"/>
                </a:lnTo>
                <a:lnTo>
                  <a:pt x="327" y="4811"/>
                </a:lnTo>
                <a:lnTo>
                  <a:pt x="375" y="4807"/>
                </a:lnTo>
                <a:lnTo>
                  <a:pt x="520" y="4871"/>
                </a:lnTo>
                <a:lnTo>
                  <a:pt x="590" y="4981"/>
                </a:lnTo>
                <a:lnTo>
                  <a:pt x="686" y="4967"/>
                </a:lnTo>
                <a:lnTo>
                  <a:pt x="686" y="4877"/>
                </a:lnTo>
                <a:lnTo>
                  <a:pt x="810" y="4747"/>
                </a:lnTo>
                <a:lnTo>
                  <a:pt x="906" y="4713"/>
                </a:lnTo>
                <a:lnTo>
                  <a:pt x="1038" y="4785"/>
                </a:lnTo>
                <a:lnTo>
                  <a:pt x="949" y="4564"/>
                </a:lnTo>
                <a:lnTo>
                  <a:pt x="943" y="4026"/>
                </a:lnTo>
                <a:lnTo>
                  <a:pt x="950" y="3724"/>
                </a:lnTo>
                <a:lnTo>
                  <a:pt x="1037" y="3398"/>
                </a:lnTo>
                <a:lnTo>
                  <a:pt x="1076" y="3314"/>
                </a:lnTo>
                <a:lnTo>
                  <a:pt x="1161" y="3190"/>
                </a:lnTo>
                <a:lnTo>
                  <a:pt x="1265" y="3190"/>
                </a:lnTo>
                <a:lnTo>
                  <a:pt x="1366" y="2966"/>
                </a:lnTo>
                <a:lnTo>
                  <a:pt x="1534" y="2724"/>
                </a:lnTo>
                <a:lnTo>
                  <a:pt x="1663" y="2653"/>
                </a:lnTo>
                <a:lnTo>
                  <a:pt x="1708" y="2802"/>
                </a:lnTo>
                <a:lnTo>
                  <a:pt x="1748" y="2822"/>
                </a:lnTo>
                <a:lnTo>
                  <a:pt x="1749" y="2818"/>
                </a:lnTo>
                <a:lnTo>
                  <a:pt x="1750" y="2820"/>
                </a:lnTo>
                <a:lnTo>
                  <a:pt x="1807" y="2637"/>
                </a:lnTo>
                <a:lnTo>
                  <a:pt x="1895" y="2585"/>
                </a:lnTo>
                <a:lnTo>
                  <a:pt x="1880" y="2505"/>
                </a:lnTo>
                <a:lnTo>
                  <a:pt x="1944" y="2357"/>
                </a:lnTo>
                <a:lnTo>
                  <a:pt x="1995" y="2383"/>
                </a:lnTo>
                <a:lnTo>
                  <a:pt x="2024" y="2059"/>
                </a:lnTo>
                <a:lnTo>
                  <a:pt x="2154" y="1781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59" name="Freeform 18">
            <a:extLst>
              <a:ext uri="{FF2B5EF4-FFF2-40B4-BE49-F238E27FC236}">
                <a16:creationId xmlns:a16="http://schemas.microsoft.com/office/drawing/2014/main" id="{00000000-0008-0000-0200-000003010000}"/>
              </a:ext>
            </a:extLst>
          </xdr:cNvPr>
          <xdr:cNvSpPr>
            <a:spLocks/>
          </xdr:cNvSpPr>
        </xdr:nvSpPr>
        <xdr:spPr bwMode="auto">
          <a:xfrm>
            <a:off x="6349" y="2832"/>
            <a:ext cx="1178" cy="1661"/>
          </a:xfrm>
          <a:custGeom>
            <a:avLst/>
            <a:gdLst>
              <a:gd name="T0" fmla="*/ 334 w 1178"/>
              <a:gd name="T1" fmla="*/ 322 h 3322"/>
              <a:gd name="T2" fmla="*/ 259 w 1178"/>
              <a:gd name="T3" fmla="*/ 384 h 3322"/>
              <a:gd name="T4" fmla="*/ 206 w 1178"/>
              <a:gd name="T5" fmla="*/ 670 h 3322"/>
              <a:gd name="T6" fmla="*/ 72 w 1178"/>
              <a:gd name="T7" fmla="*/ 734 h 3322"/>
              <a:gd name="T8" fmla="*/ 96 w 1178"/>
              <a:gd name="T9" fmla="*/ 758 h 3322"/>
              <a:gd name="T10" fmla="*/ 129 w 1178"/>
              <a:gd name="T11" fmla="*/ 950 h 3322"/>
              <a:gd name="T12" fmla="*/ 98 w 1178"/>
              <a:gd name="T13" fmla="*/ 1119 h 3322"/>
              <a:gd name="T14" fmla="*/ 140 w 1178"/>
              <a:gd name="T15" fmla="*/ 1405 h 3322"/>
              <a:gd name="T16" fmla="*/ 16 w 1178"/>
              <a:gd name="T17" fmla="*/ 1865 h 3322"/>
              <a:gd name="T18" fmla="*/ 7 w 1178"/>
              <a:gd name="T19" fmla="*/ 2083 h 3322"/>
              <a:gd name="T20" fmla="*/ 57 w 1178"/>
              <a:gd name="T21" fmla="*/ 2331 h 3322"/>
              <a:gd name="T22" fmla="*/ 129 w 1178"/>
              <a:gd name="T23" fmla="*/ 2645 h 3322"/>
              <a:gd name="T24" fmla="*/ 98 w 1178"/>
              <a:gd name="T25" fmla="*/ 2958 h 3322"/>
              <a:gd name="T26" fmla="*/ 55 w 1178"/>
              <a:gd name="T27" fmla="*/ 2992 h 3322"/>
              <a:gd name="T28" fmla="*/ 122 w 1178"/>
              <a:gd name="T29" fmla="*/ 3226 h 3322"/>
              <a:gd name="T30" fmla="*/ 167 w 1178"/>
              <a:gd name="T31" fmla="*/ 3322 h 3322"/>
              <a:gd name="T32" fmla="*/ 273 w 1178"/>
              <a:gd name="T33" fmla="*/ 3182 h 3322"/>
              <a:gd name="T34" fmla="*/ 331 w 1178"/>
              <a:gd name="T35" fmla="*/ 3316 h 3322"/>
              <a:gd name="T36" fmla="*/ 474 w 1178"/>
              <a:gd name="T37" fmla="*/ 3210 h 3322"/>
              <a:gd name="T38" fmla="*/ 554 w 1178"/>
              <a:gd name="T39" fmla="*/ 3008 h 3322"/>
              <a:gd name="T40" fmla="*/ 607 w 1178"/>
              <a:gd name="T41" fmla="*/ 2639 h 3322"/>
              <a:gd name="T42" fmla="*/ 774 w 1178"/>
              <a:gd name="T43" fmla="*/ 2011 h 3322"/>
              <a:gd name="T44" fmla="*/ 1084 w 1178"/>
              <a:gd name="T45" fmla="*/ 1385 h 3322"/>
              <a:gd name="T46" fmla="*/ 1116 w 1178"/>
              <a:gd name="T47" fmla="*/ 1233 h 3322"/>
              <a:gd name="T48" fmla="*/ 1065 w 1178"/>
              <a:gd name="T49" fmla="*/ 1033 h 3322"/>
              <a:gd name="T50" fmla="*/ 1178 w 1178"/>
              <a:gd name="T51" fmla="*/ 890 h 3322"/>
              <a:gd name="T52" fmla="*/ 1103 w 1178"/>
              <a:gd name="T53" fmla="*/ 736 h 3322"/>
              <a:gd name="T54" fmla="*/ 981 w 1178"/>
              <a:gd name="T55" fmla="*/ 310 h 3322"/>
              <a:gd name="T56" fmla="*/ 966 w 1178"/>
              <a:gd name="T57" fmla="*/ 328 h 3322"/>
              <a:gd name="T58" fmla="*/ 760 w 1178"/>
              <a:gd name="T59" fmla="*/ 194 h 3322"/>
              <a:gd name="T60" fmla="*/ 597 w 1178"/>
              <a:gd name="T61" fmla="*/ 130 h 3322"/>
              <a:gd name="T62" fmla="*/ 366 w 1178"/>
              <a:gd name="T63" fmla="*/ 176 h 3322"/>
              <a:gd name="T64" fmla="*/ 368 w 1178"/>
              <a:gd name="T65" fmla="*/ 222 h 332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178"/>
              <a:gd name="T100" fmla="*/ 0 h 3322"/>
              <a:gd name="T101" fmla="*/ 1178 w 1178"/>
              <a:gd name="T102" fmla="*/ 3322 h 332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178" h="3322">
                <a:moveTo>
                  <a:pt x="368" y="222"/>
                </a:moveTo>
                <a:lnTo>
                  <a:pt x="334" y="322"/>
                </a:lnTo>
                <a:lnTo>
                  <a:pt x="291" y="310"/>
                </a:lnTo>
                <a:lnTo>
                  <a:pt x="259" y="384"/>
                </a:lnTo>
                <a:lnTo>
                  <a:pt x="254" y="638"/>
                </a:lnTo>
                <a:lnTo>
                  <a:pt x="206" y="670"/>
                </a:lnTo>
                <a:lnTo>
                  <a:pt x="173" y="614"/>
                </a:lnTo>
                <a:lnTo>
                  <a:pt x="72" y="734"/>
                </a:lnTo>
                <a:lnTo>
                  <a:pt x="56" y="808"/>
                </a:lnTo>
                <a:lnTo>
                  <a:pt x="96" y="758"/>
                </a:lnTo>
                <a:lnTo>
                  <a:pt x="127" y="852"/>
                </a:lnTo>
                <a:lnTo>
                  <a:pt x="129" y="950"/>
                </a:lnTo>
                <a:lnTo>
                  <a:pt x="57" y="1073"/>
                </a:lnTo>
                <a:lnTo>
                  <a:pt x="98" y="1119"/>
                </a:lnTo>
                <a:lnTo>
                  <a:pt x="159" y="1367"/>
                </a:lnTo>
                <a:lnTo>
                  <a:pt x="140" y="1405"/>
                </a:lnTo>
                <a:lnTo>
                  <a:pt x="113" y="1657"/>
                </a:lnTo>
                <a:lnTo>
                  <a:pt x="16" y="1865"/>
                </a:lnTo>
                <a:lnTo>
                  <a:pt x="0" y="1991"/>
                </a:lnTo>
                <a:lnTo>
                  <a:pt x="7" y="2083"/>
                </a:lnTo>
                <a:lnTo>
                  <a:pt x="134" y="2213"/>
                </a:lnTo>
                <a:lnTo>
                  <a:pt x="57" y="2331"/>
                </a:lnTo>
                <a:lnTo>
                  <a:pt x="96" y="2379"/>
                </a:lnTo>
                <a:lnTo>
                  <a:pt x="129" y="2645"/>
                </a:lnTo>
                <a:lnTo>
                  <a:pt x="85" y="2799"/>
                </a:lnTo>
                <a:lnTo>
                  <a:pt x="98" y="2958"/>
                </a:lnTo>
                <a:lnTo>
                  <a:pt x="56" y="2992"/>
                </a:lnTo>
                <a:lnTo>
                  <a:pt x="55" y="2992"/>
                </a:lnTo>
                <a:lnTo>
                  <a:pt x="56" y="2992"/>
                </a:lnTo>
                <a:lnTo>
                  <a:pt x="122" y="3226"/>
                </a:lnTo>
                <a:lnTo>
                  <a:pt x="165" y="3228"/>
                </a:lnTo>
                <a:lnTo>
                  <a:pt x="167" y="3322"/>
                </a:lnTo>
                <a:lnTo>
                  <a:pt x="211" y="3314"/>
                </a:lnTo>
                <a:lnTo>
                  <a:pt x="273" y="3182"/>
                </a:lnTo>
                <a:lnTo>
                  <a:pt x="324" y="3232"/>
                </a:lnTo>
                <a:lnTo>
                  <a:pt x="331" y="3316"/>
                </a:lnTo>
                <a:lnTo>
                  <a:pt x="391" y="3310"/>
                </a:lnTo>
                <a:lnTo>
                  <a:pt x="474" y="3210"/>
                </a:lnTo>
                <a:lnTo>
                  <a:pt x="554" y="3010"/>
                </a:lnTo>
                <a:lnTo>
                  <a:pt x="554" y="3008"/>
                </a:lnTo>
                <a:lnTo>
                  <a:pt x="552" y="3006"/>
                </a:lnTo>
                <a:lnTo>
                  <a:pt x="607" y="2639"/>
                </a:lnTo>
                <a:lnTo>
                  <a:pt x="786" y="2307"/>
                </a:lnTo>
                <a:lnTo>
                  <a:pt x="774" y="2011"/>
                </a:lnTo>
                <a:lnTo>
                  <a:pt x="905" y="1829"/>
                </a:lnTo>
                <a:lnTo>
                  <a:pt x="1084" y="1385"/>
                </a:lnTo>
                <a:lnTo>
                  <a:pt x="1081" y="1299"/>
                </a:lnTo>
                <a:lnTo>
                  <a:pt x="1116" y="1233"/>
                </a:lnTo>
                <a:lnTo>
                  <a:pt x="1051" y="1123"/>
                </a:lnTo>
                <a:lnTo>
                  <a:pt x="1065" y="1033"/>
                </a:lnTo>
                <a:lnTo>
                  <a:pt x="1123" y="904"/>
                </a:lnTo>
                <a:lnTo>
                  <a:pt x="1178" y="890"/>
                </a:lnTo>
                <a:lnTo>
                  <a:pt x="1146" y="734"/>
                </a:lnTo>
                <a:lnTo>
                  <a:pt x="1103" y="736"/>
                </a:lnTo>
                <a:lnTo>
                  <a:pt x="1096" y="462"/>
                </a:lnTo>
                <a:lnTo>
                  <a:pt x="981" y="310"/>
                </a:lnTo>
                <a:lnTo>
                  <a:pt x="980" y="310"/>
                </a:lnTo>
                <a:lnTo>
                  <a:pt x="966" y="328"/>
                </a:lnTo>
                <a:lnTo>
                  <a:pt x="838" y="126"/>
                </a:lnTo>
                <a:lnTo>
                  <a:pt x="760" y="194"/>
                </a:lnTo>
                <a:lnTo>
                  <a:pt x="683" y="80"/>
                </a:lnTo>
                <a:lnTo>
                  <a:pt x="597" y="130"/>
                </a:lnTo>
                <a:lnTo>
                  <a:pt x="489" y="0"/>
                </a:lnTo>
                <a:lnTo>
                  <a:pt x="366" y="176"/>
                </a:lnTo>
                <a:lnTo>
                  <a:pt x="366" y="178"/>
                </a:lnTo>
                <a:lnTo>
                  <a:pt x="368" y="222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60" name="Freeform 2">
            <a:extLst>
              <a:ext uri="{FF2B5EF4-FFF2-40B4-BE49-F238E27FC236}">
                <a16:creationId xmlns:a16="http://schemas.microsoft.com/office/drawing/2014/main" id="{00000000-0008-0000-0200-000004010000}"/>
              </a:ext>
            </a:extLst>
          </xdr:cNvPr>
          <xdr:cNvSpPr>
            <a:spLocks noEditPoints="1"/>
          </xdr:cNvSpPr>
        </xdr:nvSpPr>
        <xdr:spPr bwMode="auto">
          <a:xfrm>
            <a:off x="3078" y="951"/>
            <a:ext cx="1059" cy="1309"/>
          </a:xfrm>
          <a:custGeom>
            <a:avLst/>
            <a:gdLst>
              <a:gd name="T0" fmla="*/ 808 w 1059"/>
              <a:gd name="T1" fmla="*/ 0 h 2617"/>
              <a:gd name="T2" fmla="*/ 807 w 1059"/>
              <a:gd name="T3" fmla="*/ 2 h 2617"/>
              <a:gd name="T4" fmla="*/ 646 w 1059"/>
              <a:gd name="T5" fmla="*/ 230 h 2617"/>
              <a:gd name="T6" fmla="*/ 306 w 1059"/>
              <a:gd name="T7" fmla="*/ 396 h 2617"/>
              <a:gd name="T8" fmla="*/ 88 w 1059"/>
              <a:gd name="T9" fmla="*/ 632 h 2617"/>
              <a:gd name="T10" fmla="*/ 0 w 1059"/>
              <a:gd name="T11" fmla="*/ 1017 h 2617"/>
              <a:gd name="T12" fmla="*/ 26 w 1059"/>
              <a:gd name="T13" fmla="*/ 1085 h 2617"/>
              <a:gd name="T14" fmla="*/ 164 w 1059"/>
              <a:gd name="T15" fmla="*/ 1149 h 2617"/>
              <a:gd name="T16" fmla="*/ 138 w 1059"/>
              <a:gd name="T17" fmla="*/ 1169 h 2617"/>
              <a:gd name="T18" fmla="*/ 133 w 1059"/>
              <a:gd name="T19" fmla="*/ 1171 h 2617"/>
              <a:gd name="T20" fmla="*/ 137 w 1059"/>
              <a:gd name="T21" fmla="*/ 1439 h 2617"/>
              <a:gd name="T22" fmla="*/ 181 w 1059"/>
              <a:gd name="T23" fmla="*/ 1439 h 2617"/>
              <a:gd name="T24" fmla="*/ 146 w 1059"/>
              <a:gd name="T25" fmla="*/ 1503 h 2617"/>
              <a:gd name="T26" fmla="*/ 188 w 1059"/>
              <a:gd name="T27" fmla="*/ 1793 h 2617"/>
              <a:gd name="T28" fmla="*/ 167 w 1059"/>
              <a:gd name="T29" fmla="*/ 1883 h 2617"/>
              <a:gd name="T30" fmla="*/ 202 w 1059"/>
              <a:gd name="T31" fmla="*/ 2011 h 2617"/>
              <a:gd name="T32" fmla="*/ 193 w 1059"/>
              <a:gd name="T33" fmla="*/ 2077 h 2617"/>
              <a:gd name="T34" fmla="*/ 195 w 1059"/>
              <a:gd name="T35" fmla="*/ 2175 h 2617"/>
              <a:gd name="T36" fmla="*/ 292 w 1059"/>
              <a:gd name="T37" fmla="*/ 2191 h 2617"/>
              <a:gd name="T38" fmla="*/ 412 w 1059"/>
              <a:gd name="T39" fmla="*/ 2483 h 2617"/>
              <a:gd name="T40" fmla="*/ 386 w 1059"/>
              <a:gd name="T41" fmla="*/ 2551 h 2617"/>
              <a:gd name="T42" fmla="*/ 437 w 1059"/>
              <a:gd name="T43" fmla="*/ 2617 h 2617"/>
              <a:gd name="T44" fmla="*/ 475 w 1059"/>
              <a:gd name="T45" fmla="*/ 2537 h 2617"/>
              <a:gd name="T46" fmla="*/ 566 w 1059"/>
              <a:gd name="T47" fmla="*/ 2505 h 2617"/>
              <a:gd name="T48" fmla="*/ 647 w 1059"/>
              <a:gd name="T49" fmla="*/ 2407 h 2617"/>
              <a:gd name="T50" fmla="*/ 691 w 1059"/>
              <a:gd name="T51" fmla="*/ 2455 h 2617"/>
              <a:gd name="T52" fmla="*/ 782 w 1059"/>
              <a:gd name="T53" fmla="*/ 2415 h 2617"/>
              <a:gd name="T54" fmla="*/ 779 w 1059"/>
              <a:gd name="T55" fmla="*/ 2329 h 2617"/>
              <a:gd name="T56" fmla="*/ 869 w 1059"/>
              <a:gd name="T57" fmla="*/ 2119 h 2617"/>
              <a:gd name="T58" fmla="*/ 843 w 1059"/>
              <a:gd name="T59" fmla="*/ 1939 h 2617"/>
              <a:gd name="T60" fmla="*/ 878 w 1059"/>
              <a:gd name="T61" fmla="*/ 1863 h 2617"/>
              <a:gd name="T62" fmla="*/ 938 w 1059"/>
              <a:gd name="T63" fmla="*/ 1863 h 2617"/>
              <a:gd name="T64" fmla="*/ 998 w 1059"/>
              <a:gd name="T65" fmla="*/ 1573 h 2617"/>
              <a:gd name="T66" fmla="*/ 999 w 1059"/>
              <a:gd name="T67" fmla="*/ 1573 h 2617"/>
              <a:gd name="T68" fmla="*/ 1059 w 1059"/>
              <a:gd name="T69" fmla="*/ 1497 h 2617"/>
              <a:gd name="T70" fmla="*/ 1005 w 1059"/>
              <a:gd name="T71" fmla="*/ 1239 h 2617"/>
              <a:gd name="T72" fmla="*/ 1025 w 1059"/>
              <a:gd name="T73" fmla="*/ 993 h 2617"/>
              <a:gd name="T74" fmla="*/ 1003 w 1059"/>
              <a:gd name="T75" fmla="*/ 726 h 2617"/>
              <a:gd name="T76" fmla="*/ 1051 w 1059"/>
              <a:gd name="T77" fmla="*/ 582 h 2617"/>
              <a:gd name="T78" fmla="*/ 998 w 1059"/>
              <a:gd name="T79" fmla="*/ 326 h 2617"/>
              <a:gd name="T80" fmla="*/ 809 w 1059"/>
              <a:gd name="T81" fmla="*/ 0 h 2617"/>
              <a:gd name="T82" fmla="*/ 808 w 1059"/>
              <a:gd name="T83" fmla="*/ 0 h 2617"/>
              <a:gd name="T84" fmla="*/ 867 w 1059"/>
              <a:gd name="T85" fmla="*/ 2115 h 2617"/>
              <a:gd name="T86" fmla="*/ 868 w 1059"/>
              <a:gd name="T87" fmla="*/ 2115 h 2617"/>
              <a:gd name="T88" fmla="*/ 868 w 1059"/>
              <a:gd name="T89" fmla="*/ 2117 h 2617"/>
              <a:gd name="T90" fmla="*/ 867 w 1059"/>
              <a:gd name="T91" fmla="*/ 2115 h 2617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1059"/>
              <a:gd name="T139" fmla="*/ 0 h 2617"/>
              <a:gd name="T140" fmla="*/ 1059 w 1059"/>
              <a:gd name="T141" fmla="*/ 2617 h 2617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1059" h="2617">
                <a:moveTo>
                  <a:pt x="808" y="0"/>
                </a:moveTo>
                <a:lnTo>
                  <a:pt x="807" y="2"/>
                </a:lnTo>
                <a:lnTo>
                  <a:pt x="646" y="230"/>
                </a:lnTo>
                <a:lnTo>
                  <a:pt x="306" y="396"/>
                </a:lnTo>
                <a:lnTo>
                  <a:pt x="88" y="632"/>
                </a:lnTo>
                <a:lnTo>
                  <a:pt x="0" y="1017"/>
                </a:lnTo>
                <a:lnTo>
                  <a:pt x="26" y="1085"/>
                </a:lnTo>
                <a:lnTo>
                  <a:pt x="164" y="1149"/>
                </a:lnTo>
                <a:lnTo>
                  <a:pt x="138" y="1169"/>
                </a:lnTo>
                <a:lnTo>
                  <a:pt x="133" y="1171"/>
                </a:lnTo>
                <a:lnTo>
                  <a:pt x="137" y="1439"/>
                </a:lnTo>
                <a:lnTo>
                  <a:pt x="181" y="1439"/>
                </a:lnTo>
                <a:lnTo>
                  <a:pt x="146" y="1503"/>
                </a:lnTo>
                <a:lnTo>
                  <a:pt x="188" y="1793"/>
                </a:lnTo>
                <a:lnTo>
                  <a:pt x="167" y="1883"/>
                </a:lnTo>
                <a:lnTo>
                  <a:pt x="202" y="2011"/>
                </a:lnTo>
                <a:lnTo>
                  <a:pt x="193" y="2077"/>
                </a:lnTo>
                <a:lnTo>
                  <a:pt x="195" y="2175"/>
                </a:lnTo>
                <a:lnTo>
                  <a:pt x="292" y="2191"/>
                </a:lnTo>
                <a:lnTo>
                  <a:pt x="412" y="2483"/>
                </a:lnTo>
                <a:lnTo>
                  <a:pt x="386" y="2551"/>
                </a:lnTo>
                <a:lnTo>
                  <a:pt x="437" y="2617"/>
                </a:lnTo>
                <a:lnTo>
                  <a:pt x="475" y="2537"/>
                </a:lnTo>
                <a:lnTo>
                  <a:pt x="566" y="2505"/>
                </a:lnTo>
                <a:lnTo>
                  <a:pt x="647" y="2407"/>
                </a:lnTo>
                <a:lnTo>
                  <a:pt x="691" y="2455"/>
                </a:lnTo>
                <a:lnTo>
                  <a:pt x="782" y="2415"/>
                </a:lnTo>
                <a:lnTo>
                  <a:pt x="779" y="2329"/>
                </a:lnTo>
                <a:lnTo>
                  <a:pt x="869" y="2119"/>
                </a:lnTo>
                <a:lnTo>
                  <a:pt x="843" y="1939"/>
                </a:lnTo>
                <a:lnTo>
                  <a:pt x="878" y="1863"/>
                </a:lnTo>
                <a:lnTo>
                  <a:pt x="938" y="1863"/>
                </a:lnTo>
                <a:lnTo>
                  <a:pt x="998" y="1573"/>
                </a:lnTo>
                <a:lnTo>
                  <a:pt x="999" y="1573"/>
                </a:lnTo>
                <a:lnTo>
                  <a:pt x="1059" y="1497"/>
                </a:lnTo>
                <a:lnTo>
                  <a:pt x="1005" y="1239"/>
                </a:lnTo>
                <a:lnTo>
                  <a:pt x="1025" y="993"/>
                </a:lnTo>
                <a:lnTo>
                  <a:pt x="1003" y="726"/>
                </a:lnTo>
                <a:lnTo>
                  <a:pt x="1051" y="582"/>
                </a:lnTo>
                <a:lnTo>
                  <a:pt x="998" y="326"/>
                </a:lnTo>
                <a:lnTo>
                  <a:pt x="809" y="0"/>
                </a:lnTo>
                <a:lnTo>
                  <a:pt x="808" y="0"/>
                </a:lnTo>
                <a:close/>
                <a:moveTo>
                  <a:pt x="867" y="2115"/>
                </a:moveTo>
                <a:lnTo>
                  <a:pt x="868" y="2115"/>
                </a:lnTo>
                <a:lnTo>
                  <a:pt x="868" y="2117"/>
                </a:lnTo>
                <a:lnTo>
                  <a:pt x="867" y="2115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  <xdr:sp macro="" textlink="">
        <xdr:nvSpPr>
          <xdr:cNvPr id="279" name="Freeform 30">
            <a:extLst>
              <a:ext uri="{FF2B5EF4-FFF2-40B4-BE49-F238E27FC236}">
                <a16:creationId xmlns:a16="http://schemas.microsoft.com/office/drawing/2014/main" id="{00000000-0008-0000-0200-000017010000}"/>
              </a:ext>
            </a:extLst>
          </xdr:cNvPr>
          <xdr:cNvSpPr>
            <a:spLocks/>
          </xdr:cNvSpPr>
        </xdr:nvSpPr>
        <xdr:spPr bwMode="auto">
          <a:xfrm>
            <a:off x="6493" y="-1843"/>
            <a:ext cx="2853" cy="2348"/>
          </a:xfrm>
          <a:custGeom>
            <a:avLst/>
            <a:gdLst>
              <a:gd name="T0" fmla="*/ 1042 w 1308"/>
              <a:gd name="T1" fmla="*/ 234 h 2097"/>
              <a:gd name="T2" fmla="*/ 1001 w 1308"/>
              <a:gd name="T3" fmla="*/ 212 h 2097"/>
              <a:gd name="T4" fmla="*/ 877 w 1308"/>
              <a:gd name="T5" fmla="*/ 304 h 2097"/>
              <a:gd name="T6" fmla="*/ 838 w 1308"/>
              <a:gd name="T7" fmla="*/ 254 h 2097"/>
              <a:gd name="T8" fmla="*/ 808 w 1308"/>
              <a:gd name="T9" fmla="*/ 318 h 2097"/>
              <a:gd name="T10" fmla="*/ 703 w 1308"/>
              <a:gd name="T11" fmla="*/ 290 h 2097"/>
              <a:gd name="T12" fmla="*/ 537 w 1308"/>
              <a:gd name="T13" fmla="*/ 92 h 2097"/>
              <a:gd name="T14" fmla="*/ 502 w 1308"/>
              <a:gd name="T15" fmla="*/ 144 h 2097"/>
              <a:gd name="T16" fmla="*/ 361 w 1308"/>
              <a:gd name="T17" fmla="*/ 76 h 2097"/>
              <a:gd name="T18" fmla="*/ 265 w 1308"/>
              <a:gd name="T19" fmla="*/ 132 h 2097"/>
              <a:gd name="T20" fmla="*/ 178 w 1308"/>
              <a:gd name="T21" fmla="*/ 98 h 2097"/>
              <a:gd name="T22" fmla="*/ 156 w 1308"/>
              <a:gd name="T23" fmla="*/ 0 h 2097"/>
              <a:gd name="T24" fmla="*/ 155 w 1308"/>
              <a:gd name="T25" fmla="*/ 0 h 2097"/>
              <a:gd name="T26" fmla="*/ 95 w 1308"/>
              <a:gd name="T27" fmla="*/ 290 h 2097"/>
              <a:gd name="T28" fmla="*/ 35 w 1308"/>
              <a:gd name="T29" fmla="*/ 290 h 2097"/>
              <a:gd name="T30" fmla="*/ 0 w 1308"/>
              <a:gd name="T31" fmla="*/ 366 h 2097"/>
              <a:gd name="T32" fmla="*/ 26 w 1308"/>
              <a:gd name="T33" fmla="*/ 546 h 2097"/>
              <a:gd name="T34" fmla="*/ 83 w 1308"/>
              <a:gd name="T35" fmla="*/ 746 h 2097"/>
              <a:gd name="T36" fmla="*/ 90 w 1308"/>
              <a:gd name="T37" fmla="*/ 1076 h 2097"/>
              <a:gd name="T38" fmla="*/ 186 w 1308"/>
              <a:gd name="T39" fmla="*/ 1246 h 2097"/>
              <a:gd name="T40" fmla="*/ 205 w 1308"/>
              <a:gd name="T41" fmla="*/ 1415 h 2097"/>
              <a:gd name="T42" fmla="*/ 239 w 1308"/>
              <a:gd name="T43" fmla="*/ 1481 h 2097"/>
              <a:gd name="T44" fmla="*/ 285 w 1308"/>
              <a:gd name="T45" fmla="*/ 1461 h 2097"/>
              <a:gd name="T46" fmla="*/ 330 w 1308"/>
              <a:gd name="T47" fmla="*/ 1783 h 2097"/>
              <a:gd name="T48" fmla="*/ 435 w 1308"/>
              <a:gd name="T49" fmla="*/ 1763 h 2097"/>
              <a:gd name="T50" fmla="*/ 464 w 1308"/>
              <a:gd name="T51" fmla="*/ 1675 h 2097"/>
              <a:gd name="T52" fmla="*/ 488 w 1308"/>
              <a:gd name="T53" fmla="*/ 1757 h 2097"/>
              <a:gd name="T54" fmla="*/ 530 w 1308"/>
              <a:gd name="T55" fmla="*/ 1703 h 2097"/>
              <a:gd name="T56" fmla="*/ 587 w 1308"/>
              <a:gd name="T57" fmla="*/ 1721 h 2097"/>
              <a:gd name="T58" fmla="*/ 598 w 1308"/>
              <a:gd name="T59" fmla="*/ 1815 h 2097"/>
              <a:gd name="T60" fmla="*/ 661 w 1308"/>
              <a:gd name="T61" fmla="*/ 1945 h 2097"/>
              <a:gd name="T62" fmla="*/ 652 w 1308"/>
              <a:gd name="T63" fmla="*/ 2031 h 2097"/>
              <a:gd name="T64" fmla="*/ 613 w 1308"/>
              <a:gd name="T65" fmla="*/ 2077 h 2097"/>
              <a:gd name="T66" fmla="*/ 753 w 1308"/>
              <a:gd name="T67" fmla="*/ 2097 h 2097"/>
              <a:gd name="T68" fmla="*/ 924 w 1308"/>
              <a:gd name="T69" fmla="*/ 2013 h 2097"/>
              <a:gd name="T70" fmla="*/ 925 w 1308"/>
              <a:gd name="T71" fmla="*/ 2015 h 2097"/>
              <a:gd name="T72" fmla="*/ 984 w 1308"/>
              <a:gd name="T73" fmla="*/ 1855 h 2097"/>
              <a:gd name="T74" fmla="*/ 987 w 1308"/>
              <a:gd name="T75" fmla="*/ 1673 h 2097"/>
              <a:gd name="T76" fmla="*/ 1223 w 1308"/>
              <a:gd name="T77" fmla="*/ 1581 h 2097"/>
              <a:gd name="T78" fmla="*/ 1217 w 1308"/>
              <a:gd name="T79" fmla="*/ 1317 h 2097"/>
              <a:gd name="T80" fmla="*/ 1263 w 1308"/>
              <a:gd name="T81" fmla="*/ 1295 h 2097"/>
              <a:gd name="T82" fmla="*/ 1308 w 1308"/>
              <a:gd name="T83" fmla="*/ 1146 h 2097"/>
              <a:gd name="T84" fmla="*/ 1268 w 1308"/>
              <a:gd name="T85" fmla="*/ 1096 h 2097"/>
              <a:gd name="T86" fmla="*/ 1215 w 1308"/>
              <a:gd name="T87" fmla="*/ 840 h 2097"/>
              <a:gd name="T88" fmla="*/ 1254 w 1308"/>
              <a:gd name="T89" fmla="*/ 772 h 2097"/>
              <a:gd name="T90" fmla="*/ 1260 w 1308"/>
              <a:gd name="T91" fmla="*/ 710 h 2097"/>
              <a:gd name="T92" fmla="*/ 1119 w 1308"/>
              <a:gd name="T93" fmla="*/ 526 h 2097"/>
              <a:gd name="T94" fmla="*/ 1058 w 1308"/>
              <a:gd name="T95" fmla="*/ 396 h 2097"/>
              <a:gd name="T96" fmla="*/ 1069 w 1308"/>
              <a:gd name="T97" fmla="*/ 310 h 2097"/>
              <a:gd name="T98" fmla="*/ 1042 w 1308"/>
              <a:gd name="T99" fmla="*/ 234 h 2097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308"/>
              <a:gd name="T151" fmla="*/ 0 h 2097"/>
              <a:gd name="T152" fmla="*/ 1308 w 1308"/>
              <a:gd name="T153" fmla="*/ 2097 h 2097"/>
              <a:gd name="connsiteX0" fmla="*/ 7966 w 10000"/>
              <a:gd name="connsiteY0" fmla="*/ 1116 h 10000"/>
              <a:gd name="connsiteX1" fmla="*/ 7653 w 10000"/>
              <a:gd name="connsiteY1" fmla="*/ 1011 h 10000"/>
              <a:gd name="connsiteX2" fmla="*/ 6705 w 10000"/>
              <a:gd name="connsiteY2" fmla="*/ 1450 h 10000"/>
              <a:gd name="connsiteX3" fmla="*/ 6407 w 10000"/>
              <a:gd name="connsiteY3" fmla="*/ 1211 h 10000"/>
              <a:gd name="connsiteX4" fmla="*/ 6177 w 10000"/>
              <a:gd name="connsiteY4" fmla="*/ 1516 h 10000"/>
              <a:gd name="connsiteX5" fmla="*/ 5375 w 10000"/>
              <a:gd name="connsiteY5" fmla="*/ 1383 h 10000"/>
              <a:gd name="connsiteX6" fmla="*/ 4106 w 10000"/>
              <a:gd name="connsiteY6" fmla="*/ 439 h 10000"/>
              <a:gd name="connsiteX7" fmla="*/ 3838 w 10000"/>
              <a:gd name="connsiteY7" fmla="*/ 687 h 10000"/>
              <a:gd name="connsiteX8" fmla="*/ 2760 w 10000"/>
              <a:gd name="connsiteY8" fmla="*/ 362 h 10000"/>
              <a:gd name="connsiteX9" fmla="*/ 2026 w 10000"/>
              <a:gd name="connsiteY9" fmla="*/ 629 h 10000"/>
              <a:gd name="connsiteX10" fmla="*/ 1361 w 10000"/>
              <a:gd name="connsiteY10" fmla="*/ 467 h 10000"/>
              <a:gd name="connsiteX11" fmla="*/ 1193 w 10000"/>
              <a:gd name="connsiteY11" fmla="*/ 0 h 10000"/>
              <a:gd name="connsiteX12" fmla="*/ 1185 w 10000"/>
              <a:gd name="connsiteY12" fmla="*/ 0 h 10000"/>
              <a:gd name="connsiteX13" fmla="*/ 726 w 10000"/>
              <a:gd name="connsiteY13" fmla="*/ 1383 h 10000"/>
              <a:gd name="connsiteX14" fmla="*/ 268 w 10000"/>
              <a:gd name="connsiteY14" fmla="*/ 1383 h 10000"/>
              <a:gd name="connsiteX15" fmla="*/ 0 w 10000"/>
              <a:gd name="connsiteY15" fmla="*/ 1745 h 10000"/>
              <a:gd name="connsiteX16" fmla="*/ 199 w 10000"/>
              <a:gd name="connsiteY16" fmla="*/ 2604 h 10000"/>
              <a:gd name="connsiteX17" fmla="*/ 635 w 10000"/>
              <a:gd name="connsiteY17" fmla="*/ 3557 h 10000"/>
              <a:gd name="connsiteX18" fmla="*/ 688 w 10000"/>
              <a:gd name="connsiteY18" fmla="*/ 5131 h 10000"/>
              <a:gd name="connsiteX19" fmla="*/ 1422 w 10000"/>
              <a:gd name="connsiteY19" fmla="*/ 5942 h 10000"/>
              <a:gd name="connsiteX20" fmla="*/ 1567 w 10000"/>
              <a:gd name="connsiteY20" fmla="*/ 6748 h 10000"/>
              <a:gd name="connsiteX21" fmla="*/ 1827 w 10000"/>
              <a:gd name="connsiteY21" fmla="*/ 7062 h 10000"/>
              <a:gd name="connsiteX22" fmla="*/ 2179 w 10000"/>
              <a:gd name="connsiteY22" fmla="*/ 6967 h 10000"/>
              <a:gd name="connsiteX23" fmla="*/ 2523 w 10000"/>
              <a:gd name="connsiteY23" fmla="*/ 8503 h 10000"/>
              <a:gd name="connsiteX24" fmla="*/ 3326 w 10000"/>
              <a:gd name="connsiteY24" fmla="*/ 8407 h 10000"/>
              <a:gd name="connsiteX25" fmla="*/ 3547 w 10000"/>
              <a:gd name="connsiteY25" fmla="*/ 7988 h 10000"/>
              <a:gd name="connsiteX26" fmla="*/ 3731 w 10000"/>
              <a:gd name="connsiteY26" fmla="*/ 8379 h 10000"/>
              <a:gd name="connsiteX27" fmla="*/ 4052 w 10000"/>
              <a:gd name="connsiteY27" fmla="*/ 8121 h 10000"/>
              <a:gd name="connsiteX28" fmla="*/ 4488 w 10000"/>
              <a:gd name="connsiteY28" fmla="*/ 8207 h 10000"/>
              <a:gd name="connsiteX29" fmla="*/ 4572 w 10000"/>
              <a:gd name="connsiteY29" fmla="*/ 8655 h 10000"/>
              <a:gd name="connsiteX30" fmla="*/ 5036 w 10000"/>
              <a:gd name="connsiteY30" fmla="*/ 9018 h 10000"/>
              <a:gd name="connsiteX31" fmla="*/ 4985 w 10000"/>
              <a:gd name="connsiteY31" fmla="*/ 9685 h 10000"/>
              <a:gd name="connsiteX32" fmla="*/ 4687 w 10000"/>
              <a:gd name="connsiteY32" fmla="*/ 9905 h 10000"/>
              <a:gd name="connsiteX33" fmla="*/ 5757 w 10000"/>
              <a:gd name="connsiteY33" fmla="*/ 10000 h 10000"/>
              <a:gd name="connsiteX34" fmla="*/ 7064 w 10000"/>
              <a:gd name="connsiteY34" fmla="*/ 9599 h 10000"/>
              <a:gd name="connsiteX35" fmla="*/ 7072 w 10000"/>
              <a:gd name="connsiteY35" fmla="*/ 9609 h 10000"/>
              <a:gd name="connsiteX36" fmla="*/ 7523 w 10000"/>
              <a:gd name="connsiteY36" fmla="*/ 8846 h 10000"/>
              <a:gd name="connsiteX37" fmla="*/ 7546 w 10000"/>
              <a:gd name="connsiteY37" fmla="*/ 7978 h 10000"/>
              <a:gd name="connsiteX38" fmla="*/ 9350 w 10000"/>
              <a:gd name="connsiteY38" fmla="*/ 7539 h 10000"/>
              <a:gd name="connsiteX39" fmla="*/ 9304 w 10000"/>
              <a:gd name="connsiteY39" fmla="*/ 6280 h 10000"/>
              <a:gd name="connsiteX40" fmla="*/ 9656 w 10000"/>
              <a:gd name="connsiteY40" fmla="*/ 6175 h 10000"/>
              <a:gd name="connsiteX41" fmla="*/ 10000 w 10000"/>
              <a:gd name="connsiteY41" fmla="*/ 5465 h 10000"/>
              <a:gd name="connsiteX42" fmla="*/ 9694 w 10000"/>
              <a:gd name="connsiteY42" fmla="*/ 5227 h 10000"/>
              <a:gd name="connsiteX43" fmla="*/ 9289 w 10000"/>
              <a:gd name="connsiteY43" fmla="*/ 4006 h 10000"/>
              <a:gd name="connsiteX44" fmla="*/ 9587 w 10000"/>
              <a:gd name="connsiteY44" fmla="*/ 3681 h 10000"/>
              <a:gd name="connsiteX45" fmla="*/ 9633 w 10000"/>
              <a:gd name="connsiteY45" fmla="*/ 3386 h 10000"/>
              <a:gd name="connsiteX46" fmla="*/ 8555 w 10000"/>
              <a:gd name="connsiteY46" fmla="*/ 2508 h 10000"/>
              <a:gd name="connsiteX47" fmla="*/ 8089 w 10000"/>
              <a:gd name="connsiteY47" fmla="*/ 1888 h 10000"/>
              <a:gd name="connsiteX48" fmla="*/ 8173 w 10000"/>
              <a:gd name="connsiteY48" fmla="*/ 1478 h 10000"/>
              <a:gd name="connsiteX49" fmla="*/ 7966 w 10000"/>
              <a:gd name="connsiteY49" fmla="*/ 1116 h 10000"/>
              <a:gd name="connsiteX0" fmla="*/ 7966 w 10000"/>
              <a:gd name="connsiteY0" fmla="*/ 1116 h 10000"/>
              <a:gd name="connsiteX1" fmla="*/ 7653 w 10000"/>
              <a:gd name="connsiteY1" fmla="*/ 1011 h 10000"/>
              <a:gd name="connsiteX2" fmla="*/ 6705 w 10000"/>
              <a:gd name="connsiteY2" fmla="*/ 1450 h 10000"/>
              <a:gd name="connsiteX3" fmla="*/ 6407 w 10000"/>
              <a:gd name="connsiteY3" fmla="*/ 1211 h 10000"/>
              <a:gd name="connsiteX4" fmla="*/ 6177 w 10000"/>
              <a:gd name="connsiteY4" fmla="*/ 1516 h 10000"/>
              <a:gd name="connsiteX5" fmla="*/ 5375 w 10000"/>
              <a:gd name="connsiteY5" fmla="*/ 1383 h 10000"/>
              <a:gd name="connsiteX6" fmla="*/ 4106 w 10000"/>
              <a:gd name="connsiteY6" fmla="*/ 439 h 10000"/>
              <a:gd name="connsiteX7" fmla="*/ 3838 w 10000"/>
              <a:gd name="connsiteY7" fmla="*/ 687 h 10000"/>
              <a:gd name="connsiteX8" fmla="*/ 2760 w 10000"/>
              <a:gd name="connsiteY8" fmla="*/ 362 h 10000"/>
              <a:gd name="connsiteX9" fmla="*/ 2026 w 10000"/>
              <a:gd name="connsiteY9" fmla="*/ 629 h 10000"/>
              <a:gd name="connsiteX10" fmla="*/ 1361 w 10000"/>
              <a:gd name="connsiteY10" fmla="*/ 467 h 10000"/>
              <a:gd name="connsiteX11" fmla="*/ 1193 w 10000"/>
              <a:gd name="connsiteY11" fmla="*/ 0 h 10000"/>
              <a:gd name="connsiteX12" fmla="*/ 1185 w 10000"/>
              <a:gd name="connsiteY12" fmla="*/ 0 h 10000"/>
              <a:gd name="connsiteX13" fmla="*/ 726 w 10000"/>
              <a:gd name="connsiteY13" fmla="*/ 1383 h 10000"/>
              <a:gd name="connsiteX14" fmla="*/ 268 w 10000"/>
              <a:gd name="connsiteY14" fmla="*/ 1383 h 10000"/>
              <a:gd name="connsiteX15" fmla="*/ 0 w 10000"/>
              <a:gd name="connsiteY15" fmla="*/ 1745 h 10000"/>
              <a:gd name="connsiteX16" fmla="*/ 199 w 10000"/>
              <a:gd name="connsiteY16" fmla="*/ 2604 h 10000"/>
              <a:gd name="connsiteX17" fmla="*/ 635 w 10000"/>
              <a:gd name="connsiteY17" fmla="*/ 3557 h 10000"/>
              <a:gd name="connsiteX18" fmla="*/ 688 w 10000"/>
              <a:gd name="connsiteY18" fmla="*/ 5131 h 10000"/>
              <a:gd name="connsiteX19" fmla="*/ 1422 w 10000"/>
              <a:gd name="connsiteY19" fmla="*/ 5942 h 10000"/>
              <a:gd name="connsiteX20" fmla="*/ 1567 w 10000"/>
              <a:gd name="connsiteY20" fmla="*/ 6748 h 10000"/>
              <a:gd name="connsiteX21" fmla="*/ 1827 w 10000"/>
              <a:gd name="connsiteY21" fmla="*/ 7062 h 10000"/>
              <a:gd name="connsiteX22" fmla="*/ 2179 w 10000"/>
              <a:gd name="connsiteY22" fmla="*/ 6967 h 10000"/>
              <a:gd name="connsiteX23" fmla="*/ 2523 w 10000"/>
              <a:gd name="connsiteY23" fmla="*/ 8503 h 10000"/>
              <a:gd name="connsiteX24" fmla="*/ 3326 w 10000"/>
              <a:gd name="connsiteY24" fmla="*/ 8407 h 10000"/>
              <a:gd name="connsiteX25" fmla="*/ 3547 w 10000"/>
              <a:gd name="connsiteY25" fmla="*/ 7988 h 10000"/>
              <a:gd name="connsiteX26" fmla="*/ 3731 w 10000"/>
              <a:gd name="connsiteY26" fmla="*/ 8379 h 10000"/>
              <a:gd name="connsiteX27" fmla="*/ 4052 w 10000"/>
              <a:gd name="connsiteY27" fmla="*/ 8121 h 10000"/>
              <a:gd name="connsiteX28" fmla="*/ 4488 w 10000"/>
              <a:gd name="connsiteY28" fmla="*/ 8207 h 10000"/>
              <a:gd name="connsiteX29" fmla="*/ 4572 w 10000"/>
              <a:gd name="connsiteY29" fmla="*/ 8655 h 10000"/>
              <a:gd name="connsiteX30" fmla="*/ 5036 w 10000"/>
              <a:gd name="connsiteY30" fmla="*/ 9018 h 10000"/>
              <a:gd name="connsiteX31" fmla="*/ 4985 w 10000"/>
              <a:gd name="connsiteY31" fmla="*/ 9685 h 10000"/>
              <a:gd name="connsiteX32" fmla="*/ 4687 w 10000"/>
              <a:gd name="connsiteY32" fmla="*/ 9905 h 10000"/>
              <a:gd name="connsiteX33" fmla="*/ 5757 w 10000"/>
              <a:gd name="connsiteY33" fmla="*/ 10000 h 10000"/>
              <a:gd name="connsiteX34" fmla="*/ 6272 w 10000"/>
              <a:gd name="connsiteY34" fmla="*/ 9613 h 10000"/>
              <a:gd name="connsiteX35" fmla="*/ 7064 w 10000"/>
              <a:gd name="connsiteY35" fmla="*/ 9599 h 10000"/>
              <a:gd name="connsiteX36" fmla="*/ 7072 w 10000"/>
              <a:gd name="connsiteY36" fmla="*/ 9609 h 10000"/>
              <a:gd name="connsiteX37" fmla="*/ 7523 w 10000"/>
              <a:gd name="connsiteY37" fmla="*/ 8846 h 10000"/>
              <a:gd name="connsiteX38" fmla="*/ 7546 w 10000"/>
              <a:gd name="connsiteY38" fmla="*/ 7978 h 10000"/>
              <a:gd name="connsiteX39" fmla="*/ 9350 w 10000"/>
              <a:gd name="connsiteY39" fmla="*/ 7539 h 10000"/>
              <a:gd name="connsiteX40" fmla="*/ 9304 w 10000"/>
              <a:gd name="connsiteY40" fmla="*/ 6280 h 10000"/>
              <a:gd name="connsiteX41" fmla="*/ 9656 w 10000"/>
              <a:gd name="connsiteY41" fmla="*/ 6175 h 10000"/>
              <a:gd name="connsiteX42" fmla="*/ 10000 w 10000"/>
              <a:gd name="connsiteY42" fmla="*/ 5465 h 10000"/>
              <a:gd name="connsiteX43" fmla="*/ 9694 w 10000"/>
              <a:gd name="connsiteY43" fmla="*/ 5227 h 10000"/>
              <a:gd name="connsiteX44" fmla="*/ 9289 w 10000"/>
              <a:gd name="connsiteY44" fmla="*/ 4006 h 10000"/>
              <a:gd name="connsiteX45" fmla="*/ 9587 w 10000"/>
              <a:gd name="connsiteY45" fmla="*/ 3681 h 10000"/>
              <a:gd name="connsiteX46" fmla="*/ 9633 w 10000"/>
              <a:gd name="connsiteY46" fmla="*/ 3386 h 10000"/>
              <a:gd name="connsiteX47" fmla="*/ 8555 w 10000"/>
              <a:gd name="connsiteY47" fmla="*/ 2508 h 10000"/>
              <a:gd name="connsiteX48" fmla="*/ 8089 w 10000"/>
              <a:gd name="connsiteY48" fmla="*/ 1888 h 10000"/>
              <a:gd name="connsiteX49" fmla="*/ 8173 w 10000"/>
              <a:gd name="connsiteY49" fmla="*/ 1478 h 10000"/>
              <a:gd name="connsiteX50" fmla="*/ 7966 w 10000"/>
              <a:gd name="connsiteY50" fmla="*/ 1116 h 10000"/>
              <a:gd name="connsiteX0" fmla="*/ 7966 w 10000"/>
              <a:gd name="connsiteY0" fmla="*/ 1116 h 10000"/>
              <a:gd name="connsiteX1" fmla="*/ 7653 w 10000"/>
              <a:gd name="connsiteY1" fmla="*/ 1011 h 10000"/>
              <a:gd name="connsiteX2" fmla="*/ 6705 w 10000"/>
              <a:gd name="connsiteY2" fmla="*/ 1450 h 10000"/>
              <a:gd name="connsiteX3" fmla="*/ 6407 w 10000"/>
              <a:gd name="connsiteY3" fmla="*/ 1211 h 10000"/>
              <a:gd name="connsiteX4" fmla="*/ 6177 w 10000"/>
              <a:gd name="connsiteY4" fmla="*/ 1516 h 10000"/>
              <a:gd name="connsiteX5" fmla="*/ 5375 w 10000"/>
              <a:gd name="connsiteY5" fmla="*/ 1383 h 10000"/>
              <a:gd name="connsiteX6" fmla="*/ 4106 w 10000"/>
              <a:gd name="connsiteY6" fmla="*/ 439 h 10000"/>
              <a:gd name="connsiteX7" fmla="*/ 3838 w 10000"/>
              <a:gd name="connsiteY7" fmla="*/ 687 h 10000"/>
              <a:gd name="connsiteX8" fmla="*/ 2760 w 10000"/>
              <a:gd name="connsiteY8" fmla="*/ 362 h 10000"/>
              <a:gd name="connsiteX9" fmla="*/ 2026 w 10000"/>
              <a:gd name="connsiteY9" fmla="*/ 629 h 10000"/>
              <a:gd name="connsiteX10" fmla="*/ 1361 w 10000"/>
              <a:gd name="connsiteY10" fmla="*/ 467 h 10000"/>
              <a:gd name="connsiteX11" fmla="*/ 1193 w 10000"/>
              <a:gd name="connsiteY11" fmla="*/ 0 h 10000"/>
              <a:gd name="connsiteX12" fmla="*/ 1185 w 10000"/>
              <a:gd name="connsiteY12" fmla="*/ 0 h 10000"/>
              <a:gd name="connsiteX13" fmla="*/ 726 w 10000"/>
              <a:gd name="connsiteY13" fmla="*/ 1383 h 10000"/>
              <a:gd name="connsiteX14" fmla="*/ 268 w 10000"/>
              <a:gd name="connsiteY14" fmla="*/ 1383 h 10000"/>
              <a:gd name="connsiteX15" fmla="*/ 0 w 10000"/>
              <a:gd name="connsiteY15" fmla="*/ 1745 h 10000"/>
              <a:gd name="connsiteX16" fmla="*/ 199 w 10000"/>
              <a:gd name="connsiteY16" fmla="*/ 2604 h 10000"/>
              <a:gd name="connsiteX17" fmla="*/ 635 w 10000"/>
              <a:gd name="connsiteY17" fmla="*/ 3557 h 10000"/>
              <a:gd name="connsiteX18" fmla="*/ 688 w 10000"/>
              <a:gd name="connsiteY18" fmla="*/ 5131 h 10000"/>
              <a:gd name="connsiteX19" fmla="*/ 1422 w 10000"/>
              <a:gd name="connsiteY19" fmla="*/ 5942 h 10000"/>
              <a:gd name="connsiteX20" fmla="*/ 1567 w 10000"/>
              <a:gd name="connsiteY20" fmla="*/ 6748 h 10000"/>
              <a:gd name="connsiteX21" fmla="*/ 1827 w 10000"/>
              <a:gd name="connsiteY21" fmla="*/ 7062 h 10000"/>
              <a:gd name="connsiteX22" fmla="*/ 2179 w 10000"/>
              <a:gd name="connsiteY22" fmla="*/ 6967 h 10000"/>
              <a:gd name="connsiteX23" fmla="*/ 2523 w 10000"/>
              <a:gd name="connsiteY23" fmla="*/ 8503 h 10000"/>
              <a:gd name="connsiteX24" fmla="*/ 3326 w 10000"/>
              <a:gd name="connsiteY24" fmla="*/ 8407 h 10000"/>
              <a:gd name="connsiteX25" fmla="*/ 3547 w 10000"/>
              <a:gd name="connsiteY25" fmla="*/ 7988 h 10000"/>
              <a:gd name="connsiteX26" fmla="*/ 3731 w 10000"/>
              <a:gd name="connsiteY26" fmla="*/ 8379 h 10000"/>
              <a:gd name="connsiteX27" fmla="*/ 4052 w 10000"/>
              <a:gd name="connsiteY27" fmla="*/ 8121 h 10000"/>
              <a:gd name="connsiteX28" fmla="*/ 4488 w 10000"/>
              <a:gd name="connsiteY28" fmla="*/ 8207 h 10000"/>
              <a:gd name="connsiteX29" fmla="*/ 4572 w 10000"/>
              <a:gd name="connsiteY29" fmla="*/ 8655 h 10000"/>
              <a:gd name="connsiteX30" fmla="*/ 5036 w 10000"/>
              <a:gd name="connsiteY30" fmla="*/ 9018 h 10000"/>
              <a:gd name="connsiteX31" fmla="*/ 4985 w 10000"/>
              <a:gd name="connsiteY31" fmla="*/ 9685 h 10000"/>
              <a:gd name="connsiteX32" fmla="*/ 4687 w 10000"/>
              <a:gd name="connsiteY32" fmla="*/ 9905 h 10000"/>
              <a:gd name="connsiteX33" fmla="*/ 5757 w 10000"/>
              <a:gd name="connsiteY33" fmla="*/ 10000 h 10000"/>
              <a:gd name="connsiteX34" fmla="*/ 6272 w 10000"/>
              <a:gd name="connsiteY34" fmla="*/ 9613 h 10000"/>
              <a:gd name="connsiteX35" fmla="*/ 7064 w 10000"/>
              <a:gd name="connsiteY35" fmla="*/ 9599 h 10000"/>
              <a:gd name="connsiteX36" fmla="*/ 7072 w 10000"/>
              <a:gd name="connsiteY36" fmla="*/ 9609 h 10000"/>
              <a:gd name="connsiteX37" fmla="*/ 7523 w 10000"/>
              <a:gd name="connsiteY37" fmla="*/ 8846 h 10000"/>
              <a:gd name="connsiteX38" fmla="*/ 7546 w 10000"/>
              <a:gd name="connsiteY38" fmla="*/ 7978 h 10000"/>
              <a:gd name="connsiteX39" fmla="*/ 8165 w 10000"/>
              <a:gd name="connsiteY39" fmla="*/ 7688 h 10000"/>
              <a:gd name="connsiteX40" fmla="*/ 9350 w 10000"/>
              <a:gd name="connsiteY40" fmla="*/ 7539 h 10000"/>
              <a:gd name="connsiteX41" fmla="*/ 9304 w 10000"/>
              <a:gd name="connsiteY41" fmla="*/ 6280 h 10000"/>
              <a:gd name="connsiteX42" fmla="*/ 9656 w 10000"/>
              <a:gd name="connsiteY42" fmla="*/ 6175 h 10000"/>
              <a:gd name="connsiteX43" fmla="*/ 10000 w 10000"/>
              <a:gd name="connsiteY43" fmla="*/ 5465 h 10000"/>
              <a:gd name="connsiteX44" fmla="*/ 9694 w 10000"/>
              <a:gd name="connsiteY44" fmla="*/ 5227 h 10000"/>
              <a:gd name="connsiteX45" fmla="*/ 9289 w 10000"/>
              <a:gd name="connsiteY45" fmla="*/ 4006 h 10000"/>
              <a:gd name="connsiteX46" fmla="*/ 9587 w 10000"/>
              <a:gd name="connsiteY46" fmla="*/ 3681 h 10000"/>
              <a:gd name="connsiteX47" fmla="*/ 9633 w 10000"/>
              <a:gd name="connsiteY47" fmla="*/ 3386 h 10000"/>
              <a:gd name="connsiteX48" fmla="*/ 8555 w 10000"/>
              <a:gd name="connsiteY48" fmla="*/ 2508 h 10000"/>
              <a:gd name="connsiteX49" fmla="*/ 8089 w 10000"/>
              <a:gd name="connsiteY49" fmla="*/ 1888 h 10000"/>
              <a:gd name="connsiteX50" fmla="*/ 8173 w 10000"/>
              <a:gd name="connsiteY50" fmla="*/ 1478 h 10000"/>
              <a:gd name="connsiteX51" fmla="*/ 7966 w 10000"/>
              <a:gd name="connsiteY51" fmla="*/ 1116 h 10000"/>
              <a:gd name="connsiteX0" fmla="*/ 7966 w 10000"/>
              <a:gd name="connsiteY0" fmla="*/ 1116 h 10000"/>
              <a:gd name="connsiteX1" fmla="*/ 7653 w 10000"/>
              <a:gd name="connsiteY1" fmla="*/ 1011 h 10000"/>
              <a:gd name="connsiteX2" fmla="*/ 6705 w 10000"/>
              <a:gd name="connsiteY2" fmla="*/ 1450 h 10000"/>
              <a:gd name="connsiteX3" fmla="*/ 6407 w 10000"/>
              <a:gd name="connsiteY3" fmla="*/ 1211 h 10000"/>
              <a:gd name="connsiteX4" fmla="*/ 6177 w 10000"/>
              <a:gd name="connsiteY4" fmla="*/ 1516 h 10000"/>
              <a:gd name="connsiteX5" fmla="*/ 5375 w 10000"/>
              <a:gd name="connsiteY5" fmla="*/ 1383 h 10000"/>
              <a:gd name="connsiteX6" fmla="*/ 4106 w 10000"/>
              <a:gd name="connsiteY6" fmla="*/ 439 h 10000"/>
              <a:gd name="connsiteX7" fmla="*/ 3838 w 10000"/>
              <a:gd name="connsiteY7" fmla="*/ 687 h 10000"/>
              <a:gd name="connsiteX8" fmla="*/ 2760 w 10000"/>
              <a:gd name="connsiteY8" fmla="*/ 362 h 10000"/>
              <a:gd name="connsiteX9" fmla="*/ 2026 w 10000"/>
              <a:gd name="connsiteY9" fmla="*/ 629 h 10000"/>
              <a:gd name="connsiteX10" fmla="*/ 1361 w 10000"/>
              <a:gd name="connsiteY10" fmla="*/ 467 h 10000"/>
              <a:gd name="connsiteX11" fmla="*/ 1193 w 10000"/>
              <a:gd name="connsiteY11" fmla="*/ 0 h 10000"/>
              <a:gd name="connsiteX12" fmla="*/ 1185 w 10000"/>
              <a:gd name="connsiteY12" fmla="*/ 0 h 10000"/>
              <a:gd name="connsiteX13" fmla="*/ 726 w 10000"/>
              <a:gd name="connsiteY13" fmla="*/ 1383 h 10000"/>
              <a:gd name="connsiteX14" fmla="*/ 268 w 10000"/>
              <a:gd name="connsiteY14" fmla="*/ 1383 h 10000"/>
              <a:gd name="connsiteX15" fmla="*/ 0 w 10000"/>
              <a:gd name="connsiteY15" fmla="*/ 1745 h 10000"/>
              <a:gd name="connsiteX16" fmla="*/ 199 w 10000"/>
              <a:gd name="connsiteY16" fmla="*/ 2604 h 10000"/>
              <a:gd name="connsiteX17" fmla="*/ 635 w 10000"/>
              <a:gd name="connsiteY17" fmla="*/ 3557 h 10000"/>
              <a:gd name="connsiteX18" fmla="*/ 688 w 10000"/>
              <a:gd name="connsiteY18" fmla="*/ 5131 h 10000"/>
              <a:gd name="connsiteX19" fmla="*/ 1422 w 10000"/>
              <a:gd name="connsiteY19" fmla="*/ 5942 h 10000"/>
              <a:gd name="connsiteX20" fmla="*/ 1567 w 10000"/>
              <a:gd name="connsiteY20" fmla="*/ 6748 h 10000"/>
              <a:gd name="connsiteX21" fmla="*/ 1827 w 10000"/>
              <a:gd name="connsiteY21" fmla="*/ 7062 h 10000"/>
              <a:gd name="connsiteX22" fmla="*/ 2179 w 10000"/>
              <a:gd name="connsiteY22" fmla="*/ 6967 h 10000"/>
              <a:gd name="connsiteX23" fmla="*/ 2523 w 10000"/>
              <a:gd name="connsiteY23" fmla="*/ 8503 h 10000"/>
              <a:gd name="connsiteX24" fmla="*/ 3326 w 10000"/>
              <a:gd name="connsiteY24" fmla="*/ 8407 h 10000"/>
              <a:gd name="connsiteX25" fmla="*/ 3547 w 10000"/>
              <a:gd name="connsiteY25" fmla="*/ 7988 h 10000"/>
              <a:gd name="connsiteX26" fmla="*/ 3731 w 10000"/>
              <a:gd name="connsiteY26" fmla="*/ 8379 h 10000"/>
              <a:gd name="connsiteX27" fmla="*/ 4052 w 10000"/>
              <a:gd name="connsiteY27" fmla="*/ 8121 h 10000"/>
              <a:gd name="connsiteX28" fmla="*/ 4488 w 10000"/>
              <a:gd name="connsiteY28" fmla="*/ 8207 h 10000"/>
              <a:gd name="connsiteX29" fmla="*/ 4572 w 10000"/>
              <a:gd name="connsiteY29" fmla="*/ 8655 h 10000"/>
              <a:gd name="connsiteX30" fmla="*/ 5036 w 10000"/>
              <a:gd name="connsiteY30" fmla="*/ 9018 h 10000"/>
              <a:gd name="connsiteX31" fmla="*/ 4985 w 10000"/>
              <a:gd name="connsiteY31" fmla="*/ 9685 h 10000"/>
              <a:gd name="connsiteX32" fmla="*/ 4687 w 10000"/>
              <a:gd name="connsiteY32" fmla="*/ 9905 h 10000"/>
              <a:gd name="connsiteX33" fmla="*/ 5757 w 10000"/>
              <a:gd name="connsiteY33" fmla="*/ 10000 h 10000"/>
              <a:gd name="connsiteX34" fmla="*/ 6272 w 10000"/>
              <a:gd name="connsiteY34" fmla="*/ 9613 h 10000"/>
              <a:gd name="connsiteX35" fmla="*/ 6561 w 10000"/>
              <a:gd name="connsiteY35" fmla="*/ 9827 h 10000"/>
              <a:gd name="connsiteX36" fmla="*/ 7064 w 10000"/>
              <a:gd name="connsiteY36" fmla="*/ 9599 h 10000"/>
              <a:gd name="connsiteX37" fmla="*/ 7072 w 10000"/>
              <a:gd name="connsiteY37" fmla="*/ 9609 h 10000"/>
              <a:gd name="connsiteX38" fmla="*/ 7523 w 10000"/>
              <a:gd name="connsiteY38" fmla="*/ 8846 h 10000"/>
              <a:gd name="connsiteX39" fmla="*/ 7546 w 10000"/>
              <a:gd name="connsiteY39" fmla="*/ 7978 h 10000"/>
              <a:gd name="connsiteX40" fmla="*/ 8165 w 10000"/>
              <a:gd name="connsiteY40" fmla="*/ 7688 h 10000"/>
              <a:gd name="connsiteX41" fmla="*/ 9350 w 10000"/>
              <a:gd name="connsiteY41" fmla="*/ 7539 h 10000"/>
              <a:gd name="connsiteX42" fmla="*/ 9304 w 10000"/>
              <a:gd name="connsiteY42" fmla="*/ 6280 h 10000"/>
              <a:gd name="connsiteX43" fmla="*/ 9656 w 10000"/>
              <a:gd name="connsiteY43" fmla="*/ 6175 h 10000"/>
              <a:gd name="connsiteX44" fmla="*/ 10000 w 10000"/>
              <a:gd name="connsiteY44" fmla="*/ 5465 h 10000"/>
              <a:gd name="connsiteX45" fmla="*/ 9694 w 10000"/>
              <a:gd name="connsiteY45" fmla="*/ 5227 h 10000"/>
              <a:gd name="connsiteX46" fmla="*/ 9289 w 10000"/>
              <a:gd name="connsiteY46" fmla="*/ 4006 h 10000"/>
              <a:gd name="connsiteX47" fmla="*/ 9587 w 10000"/>
              <a:gd name="connsiteY47" fmla="*/ 3681 h 10000"/>
              <a:gd name="connsiteX48" fmla="*/ 9633 w 10000"/>
              <a:gd name="connsiteY48" fmla="*/ 3386 h 10000"/>
              <a:gd name="connsiteX49" fmla="*/ 8555 w 10000"/>
              <a:gd name="connsiteY49" fmla="*/ 2508 h 10000"/>
              <a:gd name="connsiteX50" fmla="*/ 8089 w 10000"/>
              <a:gd name="connsiteY50" fmla="*/ 1888 h 10000"/>
              <a:gd name="connsiteX51" fmla="*/ 8173 w 10000"/>
              <a:gd name="connsiteY51" fmla="*/ 1478 h 10000"/>
              <a:gd name="connsiteX52" fmla="*/ 7966 w 10000"/>
              <a:gd name="connsiteY52" fmla="*/ 1116 h 10000"/>
              <a:gd name="connsiteX0" fmla="*/ 7966 w 10000"/>
              <a:gd name="connsiteY0" fmla="*/ 1116 h 10000"/>
              <a:gd name="connsiteX1" fmla="*/ 7653 w 10000"/>
              <a:gd name="connsiteY1" fmla="*/ 1011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2760 w 10000"/>
              <a:gd name="connsiteY9" fmla="*/ 362 h 10000"/>
              <a:gd name="connsiteX10" fmla="*/ 2026 w 10000"/>
              <a:gd name="connsiteY10" fmla="*/ 629 h 10000"/>
              <a:gd name="connsiteX11" fmla="*/ 1361 w 10000"/>
              <a:gd name="connsiteY11" fmla="*/ 467 h 10000"/>
              <a:gd name="connsiteX12" fmla="*/ 1193 w 10000"/>
              <a:gd name="connsiteY12" fmla="*/ 0 h 10000"/>
              <a:gd name="connsiteX13" fmla="*/ 1185 w 10000"/>
              <a:gd name="connsiteY13" fmla="*/ 0 h 10000"/>
              <a:gd name="connsiteX14" fmla="*/ 726 w 10000"/>
              <a:gd name="connsiteY14" fmla="*/ 1383 h 10000"/>
              <a:gd name="connsiteX15" fmla="*/ 268 w 10000"/>
              <a:gd name="connsiteY15" fmla="*/ 1383 h 10000"/>
              <a:gd name="connsiteX16" fmla="*/ 0 w 10000"/>
              <a:gd name="connsiteY16" fmla="*/ 1745 h 10000"/>
              <a:gd name="connsiteX17" fmla="*/ 199 w 10000"/>
              <a:gd name="connsiteY17" fmla="*/ 2604 h 10000"/>
              <a:gd name="connsiteX18" fmla="*/ 635 w 10000"/>
              <a:gd name="connsiteY18" fmla="*/ 3557 h 10000"/>
              <a:gd name="connsiteX19" fmla="*/ 688 w 10000"/>
              <a:gd name="connsiteY19" fmla="*/ 5131 h 10000"/>
              <a:gd name="connsiteX20" fmla="*/ 1422 w 10000"/>
              <a:gd name="connsiteY20" fmla="*/ 5942 h 10000"/>
              <a:gd name="connsiteX21" fmla="*/ 1567 w 10000"/>
              <a:gd name="connsiteY21" fmla="*/ 6748 h 10000"/>
              <a:gd name="connsiteX22" fmla="*/ 1827 w 10000"/>
              <a:gd name="connsiteY22" fmla="*/ 7062 h 10000"/>
              <a:gd name="connsiteX23" fmla="*/ 2179 w 10000"/>
              <a:gd name="connsiteY23" fmla="*/ 6967 h 10000"/>
              <a:gd name="connsiteX24" fmla="*/ 2523 w 10000"/>
              <a:gd name="connsiteY24" fmla="*/ 8503 h 10000"/>
              <a:gd name="connsiteX25" fmla="*/ 3326 w 10000"/>
              <a:gd name="connsiteY25" fmla="*/ 8407 h 10000"/>
              <a:gd name="connsiteX26" fmla="*/ 3547 w 10000"/>
              <a:gd name="connsiteY26" fmla="*/ 7988 h 10000"/>
              <a:gd name="connsiteX27" fmla="*/ 3731 w 10000"/>
              <a:gd name="connsiteY27" fmla="*/ 8379 h 10000"/>
              <a:gd name="connsiteX28" fmla="*/ 4052 w 10000"/>
              <a:gd name="connsiteY28" fmla="*/ 8121 h 10000"/>
              <a:gd name="connsiteX29" fmla="*/ 4488 w 10000"/>
              <a:gd name="connsiteY29" fmla="*/ 8207 h 10000"/>
              <a:gd name="connsiteX30" fmla="*/ 4572 w 10000"/>
              <a:gd name="connsiteY30" fmla="*/ 8655 h 10000"/>
              <a:gd name="connsiteX31" fmla="*/ 5036 w 10000"/>
              <a:gd name="connsiteY31" fmla="*/ 9018 h 10000"/>
              <a:gd name="connsiteX32" fmla="*/ 4985 w 10000"/>
              <a:gd name="connsiteY32" fmla="*/ 9685 h 10000"/>
              <a:gd name="connsiteX33" fmla="*/ 4687 w 10000"/>
              <a:gd name="connsiteY33" fmla="*/ 9905 h 10000"/>
              <a:gd name="connsiteX34" fmla="*/ 5757 w 10000"/>
              <a:gd name="connsiteY34" fmla="*/ 10000 h 10000"/>
              <a:gd name="connsiteX35" fmla="*/ 6272 w 10000"/>
              <a:gd name="connsiteY35" fmla="*/ 9613 h 10000"/>
              <a:gd name="connsiteX36" fmla="*/ 6561 w 10000"/>
              <a:gd name="connsiteY36" fmla="*/ 9827 h 10000"/>
              <a:gd name="connsiteX37" fmla="*/ 7064 w 10000"/>
              <a:gd name="connsiteY37" fmla="*/ 9599 h 10000"/>
              <a:gd name="connsiteX38" fmla="*/ 7072 w 10000"/>
              <a:gd name="connsiteY38" fmla="*/ 9609 h 10000"/>
              <a:gd name="connsiteX39" fmla="*/ 7523 w 10000"/>
              <a:gd name="connsiteY39" fmla="*/ 8846 h 10000"/>
              <a:gd name="connsiteX40" fmla="*/ 7546 w 10000"/>
              <a:gd name="connsiteY40" fmla="*/ 7978 h 10000"/>
              <a:gd name="connsiteX41" fmla="*/ 8165 w 10000"/>
              <a:gd name="connsiteY41" fmla="*/ 7688 h 10000"/>
              <a:gd name="connsiteX42" fmla="*/ 9350 w 10000"/>
              <a:gd name="connsiteY42" fmla="*/ 7539 h 10000"/>
              <a:gd name="connsiteX43" fmla="*/ 9304 w 10000"/>
              <a:gd name="connsiteY43" fmla="*/ 6280 h 10000"/>
              <a:gd name="connsiteX44" fmla="*/ 9656 w 10000"/>
              <a:gd name="connsiteY44" fmla="*/ 6175 h 10000"/>
              <a:gd name="connsiteX45" fmla="*/ 10000 w 10000"/>
              <a:gd name="connsiteY45" fmla="*/ 5465 h 10000"/>
              <a:gd name="connsiteX46" fmla="*/ 9694 w 10000"/>
              <a:gd name="connsiteY46" fmla="*/ 5227 h 10000"/>
              <a:gd name="connsiteX47" fmla="*/ 9289 w 10000"/>
              <a:gd name="connsiteY47" fmla="*/ 4006 h 10000"/>
              <a:gd name="connsiteX48" fmla="*/ 9587 w 10000"/>
              <a:gd name="connsiteY48" fmla="*/ 3681 h 10000"/>
              <a:gd name="connsiteX49" fmla="*/ 9633 w 10000"/>
              <a:gd name="connsiteY49" fmla="*/ 3386 h 10000"/>
              <a:gd name="connsiteX50" fmla="*/ 8555 w 10000"/>
              <a:gd name="connsiteY50" fmla="*/ 2508 h 10000"/>
              <a:gd name="connsiteX51" fmla="*/ 8089 w 10000"/>
              <a:gd name="connsiteY51" fmla="*/ 1888 h 10000"/>
              <a:gd name="connsiteX52" fmla="*/ 8173 w 10000"/>
              <a:gd name="connsiteY52" fmla="*/ 1478 h 10000"/>
              <a:gd name="connsiteX53" fmla="*/ 7966 w 10000"/>
              <a:gd name="connsiteY53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2760 w 10000"/>
              <a:gd name="connsiteY9" fmla="*/ 362 h 10000"/>
              <a:gd name="connsiteX10" fmla="*/ 2026 w 10000"/>
              <a:gd name="connsiteY10" fmla="*/ 629 h 10000"/>
              <a:gd name="connsiteX11" fmla="*/ 1361 w 10000"/>
              <a:gd name="connsiteY11" fmla="*/ 467 h 10000"/>
              <a:gd name="connsiteX12" fmla="*/ 1193 w 10000"/>
              <a:gd name="connsiteY12" fmla="*/ 0 h 10000"/>
              <a:gd name="connsiteX13" fmla="*/ 1185 w 10000"/>
              <a:gd name="connsiteY13" fmla="*/ 0 h 10000"/>
              <a:gd name="connsiteX14" fmla="*/ 726 w 10000"/>
              <a:gd name="connsiteY14" fmla="*/ 1383 h 10000"/>
              <a:gd name="connsiteX15" fmla="*/ 268 w 10000"/>
              <a:gd name="connsiteY15" fmla="*/ 1383 h 10000"/>
              <a:gd name="connsiteX16" fmla="*/ 0 w 10000"/>
              <a:gd name="connsiteY16" fmla="*/ 1745 h 10000"/>
              <a:gd name="connsiteX17" fmla="*/ 199 w 10000"/>
              <a:gd name="connsiteY17" fmla="*/ 2604 h 10000"/>
              <a:gd name="connsiteX18" fmla="*/ 635 w 10000"/>
              <a:gd name="connsiteY18" fmla="*/ 3557 h 10000"/>
              <a:gd name="connsiteX19" fmla="*/ 688 w 10000"/>
              <a:gd name="connsiteY19" fmla="*/ 5131 h 10000"/>
              <a:gd name="connsiteX20" fmla="*/ 1422 w 10000"/>
              <a:gd name="connsiteY20" fmla="*/ 5942 h 10000"/>
              <a:gd name="connsiteX21" fmla="*/ 1567 w 10000"/>
              <a:gd name="connsiteY21" fmla="*/ 6748 h 10000"/>
              <a:gd name="connsiteX22" fmla="*/ 1827 w 10000"/>
              <a:gd name="connsiteY22" fmla="*/ 7062 h 10000"/>
              <a:gd name="connsiteX23" fmla="*/ 2179 w 10000"/>
              <a:gd name="connsiteY23" fmla="*/ 6967 h 10000"/>
              <a:gd name="connsiteX24" fmla="*/ 2523 w 10000"/>
              <a:gd name="connsiteY24" fmla="*/ 8503 h 10000"/>
              <a:gd name="connsiteX25" fmla="*/ 3326 w 10000"/>
              <a:gd name="connsiteY25" fmla="*/ 8407 h 10000"/>
              <a:gd name="connsiteX26" fmla="*/ 3547 w 10000"/>
              <a:gd name="connsiteY26" fmla="*/ 7988 h 10000"/>
              <a:gd name="connsiteX27" fmla="*/ 3731 w 10000"/>
              <a:gd name="connsiteY27" fmla="*/ 8379 h 10000"/>
              <a:gd name="connsiteX28" fmla="*/ 4052 w 10000"/>
              <a:gd name="connsiteY28" fmla="*/ 8121 h 10000"/>
              <a:gd name="connsiteX29" fmla="*/ 4488 w 10000"/>
              <a:gd name="connsiteY29" fmla="*/ 8207 h 10000"/>
              <a:gd name="connsiteX30" fmla="*/ 4572 w 10000"/>
              <a:gd name="connsiteY30" fmla="*/ 8655 h 10000"/>
              <a:gd name="connsiteX31" fmla="*/ 5036 w 10000"/>
              <a:gd name="connsiteY31" fmla="*/ 9018 h 10000"/>
              <a:gd name="connsiteX32" fmla="*/ 4985 w 10000"/>
              <a:gd name="connsiteY32" fmla="*/ 9685 h 10000"/>
              <a:gd name="connsiteX33" fmla="*/ 4687 w 10000"/>
              <a:gd name="connsiteY33" fmla="*/ 9905 h 10000"/>
              <a:gd name="connsiteX34" fmla="*/ 5757 w 10000"/>
              <a:gd name="connsiteY34" fmla="*/ 10000 h 10000"/>
              <a:gd name="connsiteX35" fmla="*/ 6272 w 10000"/>
              <a:gd name="connsiteY35" fmla="*/ 9613 h 10000"/>
              <a:gd name="connsiteX36" fmla="*/ 6561 w 10000"/>
              <a:gd name="connsiteY36" fmla="*/ 9827 h 10000"/>
              <a:gd name="connsiteX37" fmla="*/ 7064 w 10000"/>
              <a:gd name="connsiteY37" fmla="*/ 9599 h 10000"/>
              <a:gd name="connsiteX38" fmla="*/ 7072 w 10000"/>
              <a:gd name="connsiteY38" fmla="*/ 9609 h 10000"/>
              <a:gd name="connsiteX39" fmla="*/ 7523 w 10000"/>
              <a:gd name="connsiteY39" fmla="*/ 8846 h 10000"/>
              <a:gd name="connsiteX40" fmla="*/ 7546 w 10000"/>
              <a:gd name="connsiteY40" fmla="*/ 7978 h 10000"/>
              <a:gd name="connsiteX41" fmla="*/ 8165 w 10000"/>
              <a:gd name="connsiteY41" fmla="*/ 7688 h 10000"/>
              <a:gd name="connsiteX42" fmla="*/ 9350 w 10000"/>
              <a:gd name="connsiteY42" fmla="*/ 7539 h 10000"/>
              <a:gd name="connsiteX43" fmla="*/ 9304 w 10000"/>
              <a:gd name="connsiteY43" fmla="*/ 6280 h 10000"/>
              <a:gd name="connsiteX44" fmla="*/ 9656 w 10000"/>
              <a:gd name="connsiteY44" fmla="*/ 6175 h 10000"/>
              <a:gd name="connsiteX45" fmla="*/ 10000 w 10000"/>
              <a:gd name="connsiteY45" fmla="*/ 5465 h 10000"/>
              <a:gd name="connsiteX46" fmla="*/ 9694 w 10000"/>
              <a:gd name="connsiteY46" fmla="*/ 5227 h 10000"/>
              <a:gd name="connsiteX47" fmla="*/ 9289 w 10000"/>
              <a:gd name="connsiteY47" fmla="*/ 4006 h 10000"/>
              <a:gd name="connsiteX48" fmla="*/ 9587 w 10000"/>
              <a:gd name="connsiteY48" fmla="*/ 3681 h 10000"/>
              <a:gd name="connsiteX49" fmla="*/ 9633 w 10000"/>
              <a:gd name="connsiteY49" fmla="*/ 3386 h 10000"/>
              <a:gd name="connsiteX50" fmla="*/ 8555 w 10000"/>
              <a:gd name="connsiteY50" fmla="*/ 2508 h 10000"/>
              <a:gd name="connsiteX51" fmla="*/ 8089 w 10000"/>
              <a:gd name="connsiteY51" fmla="*/ 1888 h 10000"/>
              <a:gd name="connsiteX52" fmla="*/ 8173 w 10000"/>
              <a:gd name="connsiteY52" fmla="*/ 1478 h 10000"/>
              <a:gd name="connsiteX53" fmla="*/ 7966 w 10000"/>
              <a:gd name="connsiteY53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3464 w 10000"/>
              <a:gd name="connsiteY9" fmla="*/ 736 h 10000"/>
              <a:gd name="connsiteX10" fmla="*/ 2760 w 10000"/>
              <a:gd name="connsiteY10" fmla="*/ 362 h 10000"/>
              <a:gd name="connsiteX11" fmla="*/ 2026 w 10000"/>
              <a:gd name="connsiteY11" fmla="*/ 629 h 10000"/>
              <a:gd name="connsiteX12" fmla="*/ 1361 w 10000"/>
              <a:gd name="connsiteY12" fmla="*/ 467 h 10000"/>
              <a:gd name="connsiteX13" fmla="*/ 1193 w 10000"/>
              <a:gd name="connsiteY13" fmla="*/ 0 h 10000"/>
              <a:gd name="connsiteX14" fmla="*/ 1185 w 10000"/>
              <a:gd name="connsiteY14" fmla="*/ 0 h 10000"/>
              <a:gd name="connsiteX15" fmla="*/ 726 w 10000"/>
              <a:gd name="connsiteY15" fmla="*/ 1383 h 10000"/>
              <a:gd name="connsiteX16" fmla="*/ 268 w 10000"/>
              <a:gd name="connsiteY16" fmla="*/ 1383 h 10000"/>
              <a:gd name="connsiteX17" fmla="*/ 0 w 10000"/>
              <a:gd name="connsiteY17" fmla="*/ 1745 h 10000"/>
              <a:gd name="connsiteX18" fmla="*/ 199 w 10000"/>
              <a:gd name="connsiteY18" fmla="*/ 2604 h 10000"/>
              <a:gd name="connsiteX19" fmla="*/ 635 w 10000"/>
              <a:gd name="connsiteY19" fmla="*/ 3557 h 10000"/>
              <a:gd name="connsiteX20" fmla="*/ 688 w 10000"/>
              <a:gd name="connsiteY20" fmla="*/ 5131 h 10000"/>
              <a:gd name="connsiteX21" fmla="*/ 1422 w 10000"/>
              <a:gd name="connsiteY21" fmla="*/ 5942 h 10000"/>
              <a:gd name="connsiteX22" fmla="*/ 1567 w 10000"/>
              <a:gd name="connsiteY22" fmla="*/ 6748 h 10000"/>
              <a:gd name="connsiteX23" fmla="*/ 1827 w 10000"/>
              <a:gd name="connsiteY23" fmla="*/ 7062 h 10000"/>
              <a:gd name="connsiteX24" fmla="*/ 2179 w 10000"/>
              <a:gd name="connsiteY24" fmla="*/ 6967 h 10000"/>
              <a:gd name="connsiteX25" fmla="*/ 2523 w 10000"/>
              <a:gd name="connsiteY25" fmla="*/ 8503 h 10000"/>
              <a:gd name="connsiteX26" fmla="*/ 3326 w 10000"/>
              <a:gd name="connsiteY26" fmla="*/ 8407 h 10000"/>
              <a:gd name="connsiteX27" fmla="*/ 3547 w 10000"/>
              <a:gd name="connsiteY27" fmla="*/ 7988 h 10000"/>
              <a:gd name="connsiteX28" fmla="*/ 3731 w 10000"/>
              <a:gd name="connsiteY28" fmla="*/ 8379 h 10000"/>
              <a:gd name="connsiteX29" fmla="*/ 4052 w 10000"/>
              <a:gd name="connsiteY29" fmla="*/ 8121 h 10000"/>
              <a:gd name="connsiteX30" fmla="*/ 4488 w 10000"/>
              <a:gd name="connsiteY30" fmla="*/ 8207 h 10000"/>
              <a:gd name="connsiteX31" fmla="*/ 4572 w 10000"/>
              <a:gd name="connsiteY31" fmla="*/ 8655 h 10000"/>
              <a:gd name="connsiteX32" fmla="*/ 5036 w 10000"/>
              <a:gd name="connsiteY32" fmla="*/ 9018 h 10000"/>
              <a:gd name="connsiteX33" fmla="*/ 4985 w 10000"/>
              <a:gd name="connsiteY33" fmla="*/ 9685 h 10000"/>
              <a:gd name="connsiteX34" fmla="*/ 4687 w 10000"/>
              <a:gd name="connsiteY34" fmla="*/ 9905 h 10000"/>
              <a:gd name="connsiteX35" fmla="*/ 5757 w 10000"/>
              <a:gd name="connsiteY35" fmla="*/ 10000 h 10000"/>
              <a:gd name="connsiteX36" fmla="*/ 6272 w 10000"/>
              <a:gd name="connsiteY36" fmla="*/ 9613 h 10000"/>
              <a:gd name="connsiteX37" fmla="*/ 6561 w 10000"/>
              <a:gd name="connsiteY37" fmla="*/ 9827 h 10000"/>
              <a:gd name="connsiteX38" fmla="*/ 7064 w 10000"/>
              <a:gd name="connsiteY38" fmla="*/ 9599 h 10000"/>
              <a:gd name="connsiteX39" fmla="*/ 7072 w 10000"/>
              <a:gd name="connsiteY39" fmla="*/ 9609 h 10000"/>
              <a:gd name="connsiteX40" fmla="*/ 7523 w 10000"/>
              <a:gd name="connsiteY40" fmla="*/ 8846 h 10000"/>
              <a:gd name="connsiteX41" fmla="*/ 7546 w 10000"/>
              <a:gd name="connsiteY41" fmla="*/ 7978 h 10000"/>
              <a:gd name="connsiteX42" fmla="*/ 8165 w 10000"/>
              <a:gd name="connsiteY42" fmla="*/ 7688 h 10000"/>
              <a:gd name="connsiteX43" fmla="*/ 9350 w 10000"/>
              <a:gd name="connsiteY43" fmla="*/ 7539 h 10000"/>
              <a:gd name="connsiteX44" fmla="*/ 9304 w 10000"/>
              <a:gd name="connsiteY44" fmla="*/ 6280 h 10000"/>
              <a:gd name="connsiteX45" fmla="*/ 9656 w 10000"/>
              <a:gd name="connsiteY45" fmla="*/ 6175 h 10000"/>
              <a:gd name="connsiteX46" fmla="*/ 10000 w 10000"/>
              <a:gd name="connsiteY46" fmla="*/ 5465 h 10000"/>
              <a:gd name="connsiteX47" fmla="*/ 9694 w 10000"/>
              <a:gd name="connsiteY47" fmla="*/ 5227 h 10000"/>
              <a:gd name="connsiteX48" fmla="*/ 9289 w 10000"/>
              <a:gd name="connsiteY48" fmla="*/ 4006 h 10000"/>
              <a:gd name="connsiteX49" fmla="*/ 9587 w 10000"/>
              <a:gd name="connsiteY49" fmla="*/ 3681 h 10000"/>
              <a:gd name="connsiteX50" fmla="*/ 9633 w 10000"/>
              <a:gd name="connsiteY50" fmla="*/ 3386 h 10000"/>
              <a:gd name="connsiteX51" fmla="*/ 8555 w 10000"/>
              <a:gd name="connsiteY51" fmla="*/ 2508 h 10000"/>
              <a:gd name="connsiteX52" fmla="*/ 8089 w 10000"/>
              <a:gd name="connsiteY52" fmla="*/ 1888 h 10000"/>
              <a:gd name="connsiteX53" fmla="*/ 8173 w 10000"/>
              <a:gd name="connsiteY53" fmla="*/ 1478 h 10000"/>
              <a:gd name="connsiteX54" fmla="*/ 7966 w 10000"/>
              <a:gd name="connsiteY54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3464 w 10000"/>
              <a:gd name="connsiteY9" fmla="*/ 736 h 10000"/>
              <a:gd name="connsiteX10" fmla="*/ 2760 w 10000"/>
              <a:gd name="connsiteY10" fmla="*/ 362 h 10000"/>
              <a:gd name="connsiteX11" fmla="*/ 2537 w 10000"/>
              <a:gd name="connsiteY11" fmla="*/ 567 h 10000"/>
              <a:gd name="connsiteX12" fmla="*/ 2026 w 10000"/>
              <a:gd name="connsiteY12" fmla="*/ 629 h 10000"/>
              <a:gd name="connsiteX13" fmla="*/ 1361 w 10000"/>
              <a:gd name="connsiteY13" fmla="*/ 467 h 10000"/>
              <a:gd name="connsiteX14" fmla="*/ 1193 w 10000"/>
              <a:gd name="connsiteY14" fmla="*/ 0 h 10000"/>
              <a:gd name="connsiteX15" fmla="*/ 1185 w 10000"/>
              <a:gd name="connsiteY15" fmla="*/ 0 h 10000"/>
              <a:gd name="connsiteX16" fmla="*/ 726 w 10000"/>
              <a:gd name="connsiteY16" fmla="*/ 1383 h 10000"/>
              <a:gd name="connsiteX17" fmla="*/ 268 w 10000"/>
              <a:gd name="connsiteY17" fmla="*/ 1383 h 10000"/>
              <a:gd name="connsiteX18" fmla="*/ 0 w 10000"/>
              <a:gd name="connsiteY18" fmla="*/ 1745 h 10000"/>
              <a:gd name="connsiteX19" fmla="*/ 199 w 10000"/>
              <a:gd name="connsiteY19" fmla="*/ 2604 h 10000"/>
              <a:gd name="connsiteX20" fmla="*/ 635 w 10000"/>
              <a:gd name="connsiteY20" fmla="*/ 3557 h 10000"/>
              <a:gd name="connsiteX21" fmla="*/ 688 w 10000"/>
              <a:gd name="connsiteY21" fmla="*/ 5131 h 10000"/>
              <a:gd name="connsiteX22" fmla="*/ 1422 w 10000"/>
              <a:gd name="connsiteY22" fmla="*/ 5942 h 10000"/>
              <a:gd name="connsiteX23" fmla="*/ 1567 w 10000"/>
              <a:gd name="connsiteY23" fmla="*/ 6748 h 10000"/>
              <a:gd name="connsiteX24" fmla="*/ 1827 w 10000"/>
              <a:gd name="connsiteY24" fmla="*/ 7062 h 10000"/>
              <a:gd name="connsiteX25" fmla="*/ 2179 w 10000"/>
              <a:gd name="connsiteY25" fmla="*/ 6967 h 10000"/>
              <a:gd name="connsiteX26" fmla="*/ 2523 w 10000"/>
              <a:gd name="connsiteY26" fmla="*/ 8503 h 10000"/>
              <a:gd name="connsiteX27" fmla="*/ 3326 w 10000"/>
              <a:gd name="connsiteY27" fmla="*/ 8407 h 10000"/>
              <a:gd name="connsiteX28" fmla="*/ 3547 w 10000"/>
              <a:gd name="connsiteY28" fmla="*/ 7988 h 10000"/>
              <a:gd name="connsiteX29" fmla="*/ 3731 w 10000"/>
              <a:gd name="connsiteY29" fmla="*/ 8379 h 10000"/>
              <a:gd name="connsiteX30" fmla="*/ 4052 w 10000"/>
              <a:gd name="connsiteY30" fmla="*/ 8121 h 10000"/>
              <a:gd name="connsiteX31" fmla="*/ 4488 w 10000"/>
              <a:gd name="connsiteY31" fmla="*/ 8207 h 10000"/>
              <a:gd name="connsiteX32" fmla="*/ 4572 w 10000"/>
              <a:gd name="connsiteY32" fmla="*/ 8655 h 10000"/>
              <a:gd name="connsiteX33" fmla="*/ 5036 w 10000"/>
              <a:gd name="connsiteY33" fmla="*/ 9018 h 10000"/>
              <a:gd name="connsiteX34" fmla="*/ 4985 w 10000"/>
              <a:gd name="connsiteY34" fmla="*/ 9685 h 10000"/>
              <a:gd name="connsiteX35" fmla="*/ 4687 w 10000"/>
              <a:gd name="connsiteY35" fmla="*/ 9905 h 10000"/>
              <a:gd name="connsiteX36" fmla="*/ 5757 w 10000"/>
              <a:gd name="connsiteY36" fmla="*/ 10000 h 10000"/>
              <a:gd name="connsiteX37" fmla="*/ 6272 w 10000"/>
              <a:gd name="connsiteY37" fmla="*/ 9613 h 10000"/>
              <a:gd name="connsiteX38" fmla="*/ 6561 w 10000"/>
              <a:gd name="connsiteY38" fmla="*/ 9827 h 10000"/>
              <a:gd name="connsiteX39" fmla="*/ 7064 w 10000"/>
              <a:gd name="connsiteY39" fmla="*/ 9599 h 10000"/>
              <a:gd name="connsiteX40" fmla="*/ 7072 w 10000"/>
              <a:gd name="connsiteY40" fmla="*/ 9609 h 10000"/>
              <a:gd name="connsiteX41" fmla="*/ 7523 w 10000"/>
              <a:gd name="connsiteY41" fmla="*/ 8846 h 10000"/>
              <a:gd name="connsiteX42" fmla="*/ 7546 w 10000"/>
              <a:gd name="connsiteY42" fmla="*/ 7978 h 10000"/>
              <a:gd name="connsiteX43" fmla="*/ 8165 w 10000"/>
              <a:gd name="connsiteY43" fmla="*/ 7688 h 10000"/>
              <a:gd name="connsiteX44" fmla="*/ 9350 w 10000"/>
              <a:gd name="connsiteY44" fmla="*/ 7539 h 10000"/>
              <a:gd name="connsiteX45" fmla="*/ 9304 w 10000"/>
              <a:gd name="connsiteY45" fmla="*/ 6280 h 10000"/>
              <a:gd name="connsiteX46" fmla="*/ 9656 w 10000"/>
              <a:gd name="connsiteY46" fmla="*/ 6175 h 10000"/>
              <a:gd name="connsiteX47" fmla="*/ 10000 w 10000"/>
              <a:gd name="connsiteY47" fmla="*/ 5465 h 10000"/>
              <a:gd name="connsiteX48" fmla="*/ 9694 w 10000"/>
              <a:gd name="connsiteY48" fmla="*/ 5227 h 10000"/>
              <a:gd name="connsiteX49" fmla="*/ 9289 w 10000"/>
              <a:gd name="connsiteY49" fmla="*/ 4006 h 10000"/>
              <a:gd name="connsiteX50" fmla="*/ 9587 w 10000"/>
              <a:gd name="connsiteY50" fmla="*/ 3681 h 10000"/>
              <a:gd name="connsiteX51" fmla="*/ 9633 w 10000"/>
              <a:gd name="connsiteY51" fmla="*/ 3386 h 10000"/>
              <a:gd name="connsiteX52" fmla="*/ 8555 w 10000"/>
              <a:gd name="connsiteY52" fmla="*/ 2508 h 10000"/>
              <a:gd name="connsiteX53" fmla="*/ 8089 w 10000"/>
              <a:gd name="connsiteY53" fmla="*/ 1888 h 10000"/>
              <a:gd name="connsiteX54" fmla="*/ 8173 w 10000"/>
              <a:gd name="connsiteY54" fmla="*/ 1478 h 10000"/>
              <a:gd name="connsiteX55" fmla="*/ 7966 w 10000"/>
              <a:gd name="connsiteY55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3464 w 10000"/>
              <a:gd name="connsiteY9" fmla="*/ 736 h 10000"/>
              <a:gd name="connsiteX10" fmla="*/ 2760 w 10000"/>
              <a:gd name="connsiteY10" fmla="*/ 362 h 10000"/>
              <a:gd name="connsiteX11" fmla="*/ 2537 w 10000"/>
              <a:gd name="connsiteY11" fmla="*/ 567 h 10000"/>
              <a:gd name="connsiteX12" fmla="*/ 2026 w 10000"/>
              <a:gd name="connsiteY12" fmla="*/ 629 h 10000"/>
              <a:gd name="connsiteX13" fmla="*/ 1361 w 10000"/>
              <a:gd name="connsiteY13" fmla="*/ 467 h 10000"/>
              <a:gd name="connsiteX14" fmla="*/ 1193 w 10000"/>
              <a:gd name="connsiteY14" fmla="*/ 0 h 10000"/>
              <a:gd name="connsiteX15" fmla="*/ 1185 w 10000"/>
              <a:gd name="connsiteY15" fmla="*/ 0 h 10000"/>
              <a:gd name="connsiteX16" fmla="*/ 726 w 10000"/>
              <a:gd name="connsiteY16" fmla="*/ 1383 h 10000"/>
              <a:gd name="connsiteX17" fmla="*/ 268 w 10000"/>
              <a:gd name="connsiteY17" fmla="*/ 1383 h 10000"/>
              <a:gd name="connsiteX18" fmla="*/ 0 w 10000"/>
              <a:gd name="connsiteY18" fmla="*/ 1745 h 10000"/>
              <a:gd name="connsiteX19" fmla="*/ 199 w 10000"/>
              <a:gd name="connsiteY19" fmla="*/ 2604 h 10000"/>
              <a:gd name="connsiteX20" fmla="*/ 635 w 10000"/>
              <a:gd name="connsiteY20" fmla="*/ 3557 h 10000"/>
              <a:gd name="connsiteX21" fmla="*/ 688 w 10000"/>
              <a:gd name="connsiteY21" fmla="*/ 5131 h 10000"/>
              <a:gd name="connsiteX22" fmla="*/ 1192 w 10000"/>
              <a:gd name="connsiteY22" fmla="*/ 5902 h 10000"/>
              <a:gd name="connsiteX23" fmla="*/ 1422 w 10000"/>
              <a:gd name="connsiteY23" fmla="*/ 5942 h 10000"/>
              <a:gd name="connsiteX24" fmla="*/ 1567 w 10000"/>
              <a:gd name="connsiteY24" fmla="*/ 6748 h 10000"/>
              <a:gd name="connsiteX25" fmla="*/ 1827 w 10000"/>
              <a:gd name="connsiteY25" fmla="*/ 7062 h 10000"/>
              <a:gd name="connsiteX26" fmla="*/ 2179 w 10000"/>
              <a:gd name="connsiteY26" fmla="*/ 6967 h 10000"/>
              <a:gd name="connsiteX27" fmla="*/ 2523 w 10000"/>
              <a:gd name="connsiteY27" fmla="*/ 8503 h 10000"/>
              <a:gd name="connsiteX28" fmla="*/ 3326 w 10000"/>
              <a:gd name="connsiteY28" fmla="*/ 8407 h 10000"/>
              <a:gd name="connsiteX29" fmla="*/ 3547 w 10000"/>
              <a:gd name="connsiteY29" fmla="*/ 7988 h 10000"/>
              <a:gd name="connsiteX30" fmla="*/ 3731 w 10000"/>
              <a:gd name="connsiteY30" fmla="*/ 8379 h 10000"/>
              <a:gd name="connsiteX31" fmla="*/ 4052 w 10000"/>
              <a:gd name="connsiteY31" fmla="*/ 8121 h 10000"/>
              <a:gd name="connsiteX32" fmla="*/ 4488 w 10000"/>
              <a:gd name="connsiteY32" fmla="*/ 8207 h 10000"/>
              <a:gd name="connsiteX33" fmla="*/ 4572 w 10000"/>
              <a:gd name="connsiteY33" fmla="*/ 8655 h 10000"/>
              <a:gd name="connsiteX34" fmla="*/ 5036 w 10000"/>
              <a:gd name="connsiteY34" fmla="*/ 9018 h 10000"/>
              <a:gd name="connsiteX35" fmla="*/ 4985 w 10000"/>
              <a:gd name="connsiteY35" fmla="*/ 9685 h 10000"/>
              <a:gd name="connsiteX36" fmla="*/ 4687 w 10000"/>
              <a:gd name="connsiteY36" fmla="*/ 9905 h 10000"/>
              <a:gd name="connsiteX37" fmla="*/ 5757 w 10000"/>
              <a:gd name="connsiteY37" fmla="*/ 10000 h 10000"/>
              <a:gd name="connsiteX38" fmla="*/ 6272 w 10000"/>
              <a:gd name="connsiteY38" fmla="*/ 9613 h 10000"/>
              <a:gd name="connsiteX39" fmla="*/ 6561 w 10000"/>
              <a:gd name="connsiteY39" fmla="*/ 9827 h 10000"/>
              <a:gd name="connsiteX40" fmla="*/ 7064 w 10000"/>
              <a:gd name="connsiteY40" fmla="*/ 9599 h 10000"/>
              <a:gd name="connsiteX41" fmla="*/ 7072 w 10000"/>
              <a:gd name="connsiteY41" fmla="*/ 9609 h 10000"/>
              <a:gd name="connsiteX42" fmla="*/ 7523 w 10000"/>
              <a:gd name="connsiteY42" fmla="*/ 8846 h 10000"/>
              <a:gd name="connsiteX43" fmla="*/ 7546 w 10000"/>
              <a:gd name="connsiteY43" fmla="*/ 7978 h 10000"/>
              <a:gd name="connsiteX44" fmla="*/ 8165 w 10000"/>
              <a:gd name="connsiteY44" fmla="*/ 7688 h 10000"/>
              <a:gd name="connsiteX45" fmla="*/ 9350 w 10000"/>
              <a:gd name="connsiteY45" fmla="*/ 7539 h 10000"/>
              <a:gd name="connsiteX46" fmla="*/ 9304 w 10000"/>
              <a:gd name="connsiteY46" fmla="*/ 6280 h 10000"/>
              <a:gd name="connsiteX47" fmla="*/ 9656 w 10000"/>
              <a:gd name="connsiteY47" fmla="*/ 6175 h 10000"/>
              <a:gd name="connsiteX48" fmla="*/ 10000 w 10000"/>
              <a:gd name="connsiteY48" fmla="*/ 5465 h 10000"/>
              <a:gd name="connsiteX49" fmla="*/ 9694 w 10000"/>
              <a:gd name="connsiteY49" fmla="*/ 5227 h 10000"/>
              <a:gd name="connsiteX50" fmla="*/ 9289 w 10000"/>
              <a:gd name="connsiteY50" fmla="*/ 4006 h 10000"/>
              <a:gd name="connsiteX51" fmla="*/ 9587 w 10000"/>
              <a:gd name="connsiteY51" fmla="*/ 3681 h 10000"/>
              <a:gd name="connsiteX52" fmla="*/ 9633 w 10000"/>
              <a:gd name="connsiteY52" fmla="*/ 3386 h 10000"/>
              <a:gd name="connsiteX53" fmla="*/ 8555 w 10000"/>
              <a:gd name="connsiteY53" fmla="*/ 2508 h 10000"/>
              <a:gd name="connsiteX54" fmla="*/ 8089 w 10000"/>
              <a:gd name="connsiteY54" fmla="*/ 1888 h 10000"/>
              <a:gd name="connsiteX55" fmla="*/ 8173 w 10000"/>
              <a:gd name="connsiteY55" fmla="*/ 1478 h 10000"/>
              <a:gd name="connsiteX56" fmla="*/ 7966 w 10000"/>
              <a:gd name="connsiteY56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3464 w 10000"/>
              <a:gd name="connsiteY9" fmla="*/ 736 h 10000"/>
              <a:gd name="connsiteX10" fmla="*/ 2760 w 10000"/>
              <a:gd name="connsiteY10" fmla="*/ 362 h 10000"/>
              <a:gd name="connsiteX11" fmla="*/ 2537 w 10000"/>
              <a:gd name="connsiteY11" fmla="*/ 567 h 10000"/>
              <a:gd name="connsiteX12" fmla="*/ 2026 w 10000"/>
              <a:gd name="connsiteY12" fmla="*/ 629 h 10000"/>
              <a:gd name="connsiteX13" fmla="*/ 1361 w 10000"/>
              <a:gd name="connsiteY13" fmla="*/ 467 h 10000"/>
              <a:gd name="connsiteX14" fmla="*/ 1193 w 10000"/>
              <a:gd name="connsiteY14" fmla="*/ 0 h 10000"/>
              <a:gd name="connsiteX15" fmla="*/ 1185 w 10000"/>
              <a:gd name="connsiteY15" fmla="*/ 0 h 10000"/>
              <a:gd name="connsiteX16" fmla="*/ 726 w 10000"/>
              <a:gd name="connsiteY16" fmla="*/ 1383 h 10000"/>
              <a:gd name="connsiteX17" fmla="*/ 268 w 10000"/>
              <a:gd name="connsiteY17" fmla="*/ 1383 h 10000"/>
              <a:gd name="connsiteX18" fmla="*/ 0 w 10000"/>
              <a:gd name="connsiteY18" fmla="*/ 1745 h 10000"/>
              <a:gd name="connsiteX19" fmla="*/ 199 w 10000"/>
              <a:gd name="connsiteY19" fmla="*/ 2604 h 10000"/>
              <a:gd name="connsiteX20" fmla="*/ 635 w 10000"/>
              <a:gd name="connsiteY20" fmla="*/ 3557 h 10000"/>
              <a:gd name="connsiteX21" fmla="*/ 688 w 10000"/>
              <a:gd name="connsiteY21" fmla="*/ 5131 h 10000"/>
              <a:gd name="connsiteX22" fmla="*/ 1192 w 10000"/>
              <a:gd name="connsiteY22" fmla="*/ 5902 h 10000"/>
              <a:gd name="connsiteX23" fmla="*/ 1422 w 10000"/>
              <a:gd name="connsiteY23" fmla="*/ 5942 h 10000"/>
              <a:gd name="connsiteX24" fmla="*/ 1567 w 10000"/>
              <a:gd name="connsiteY24" fmla="*/ 6748 h 10000"/>
              <a:gd name="connsiteX25" fmla="*/ 1827 w 10000"/>
              <a:gd name="connsiteY25" fmla="*/ 7062 h 10000"/>
              <a:gd name="connsiteX26" fmla="*/ 2179 w 10000"/>
              <a:gd name="connsiteY26" fmla="*/ 6967 h 10000"/>
              <a:gd name="connsiteX27" fmla="*/ 2523 w 10000"/>
              <a:gd name="connsiteY27" fmla="*/ 8503 h 10000"/>
              <a:gd name="connsiteX28" fmla="*/ 3326 w 10000"/>
              <a:gd name="connsiteY28" fmla="*/ 8407 h 10000"/>
              <a:gd name="connsiteX29" fmla="*/ 3547 w 10000"/>
              <a:gd name="connsiteY29" fmla="*/ 7988 h 10000"/>
              <a:gd name="connsiteX30" fmla="*/ 3731 w 10000"/>
              <a:gd name="connsiteY30" fmla="*/ 8379 h 10000"/>
              <a:gd name="connsiteX31" fmla="*/ 4052 w 10000"/>
              <a:gd name="connsiteY31" fmla="*/ 8121 h 10000"/>
              <a:gd name="connsiteX32" fmla="*/ 4488 w 10000"/>
              <a:gd name="connsiteY32" fmla="*/ 8207 h 10000"/>
              <a:gd name="connsiteX33" fmla="*/ 4572 w 10000"/>
              <a:gd name="connsiteY33" fmla="*/ 8655 h 10000"/>
              <a:gd name="connsiteX34" fmla="*/ 5036 w 10000"/>
              <a:gd name="connsiteY34" fmla="*/ 9018 h 10000"/>
              <a:gd name="connsiteX35" fmla="*/ 4985 w 10000"/>
              <a:gd name="connsiteY35" fmla="*/ 9685 h 10000"/>
              <a:gd name="connsiteX36" fmla="*/ 4687 w 10000"/>
              <a:gd name="connsiteY36" fmla="*/ 9905 h 10000"/>
              <a:gd name="connsiteX37" fmla="*/ 5757 w 10000"/>
              <a:gd name="connsiteY37" fmla="*/ 10000 h 10000"/>
              <a:gd name="connsiteX38" fmla="*/ 6272 w 10000"/>
              <a:gd name="connsiteY38" fmla="*/ 9613 h 10000"/>
              <a:gd name="connsiteX39" fmla="*/ 6561 w 10000"/>
              <a:gd name="connsiteY39" fmla="*/ 9827 h 10000"/>
              <a:gd name="connsiteX40" fmla="*/ 7064 w 10000"/>
              <a:gd name="connsiteY40" fmla="*/ 9599 h 10000"/>
              <a:gd name="connsiteX41" fmla="*/ 7072 w 10000"/>
              <a:gd name="connsiteY41" fmla="*/ 9609 h 10000"/>
              <a:gd name="connsiteX42" fmla="*/ 7523 w 10000"/>
              <a:gd name="connsiteY42" fmla="*/ 8846 h 10000"/>
              <a:gd name="connsiteX43" fmla="*/ 7546 w 10000"/>
              <a:gd name="connsiteY43" fmla="*/ 7978 h 10000"/>
              <a:gd name="connsiteX44" fmla="*/ 8165 w 10000"/>
              <a:gd name="connsiteY44" fmla="*/ 7688 h 10000"/>
              <a:gd name="connsiteX45" fmla="*/ 9350 w 10000"/>
              <a:gd name="connsiteY45" fmla="*/ 7539 h 10000"/>
              <a:gd name="connsiteX46" fmla="*/ 9411 w 10000"/>
              <a:gd name="connsiteY46" fmla="*/ 6393 h 10000"/>
              <a:gd name="connsiteX47" fmla="*/ 9656 w 10000"/>
              <a:gd name="connsiteY47" fmla="*/ 6175 h 10000"/>
              <a:gd name="connsiteX48" fmla="*/ 10000 w 10000"/>
              <a:gd name="connsiteY48" fmla="*/ 5465 h 10000"/>
              <a:gd name="connsiteX49" fmla="*/ 9694 w 10000"/>
              <a:gd name="connsiteY49" fmla="*/ 5227 h 10000"/>
              <a:gd name="connsiteX50" fmla="*/ 9289 w 10000"/>
              <a:gd name="connsiteY50" fmla="*/ 4006 h 10000"/>
              <a:gd name="connsiteX51" fmla="*/ 9587 w 10000"/>
              <a:gd name="connsiteY51" fmla="*/ 3681 h 10000"/>
              <a:gd name="connsiteX52" fmla="*/ 9633 w 10000"/>
              <a:gd name="connsiteY52" fmla="*/ 3386 h 10000"/>
              <a:gd name="connsiteX53" fmla="*/ 8555 w 10000"/>
              <a:gd name="connsiteY53" fmla="*/ 2508 h 10000"/>
              <a:gd name="connsiteX54" fmla="*/ 8089 w 10000"/>
              <a:gd name="connsiteY54" fmla="*/ 1888 h 10000"/>
              <a:gd name="connsiteX55" fmla="*/ 8173 w 10000"/>
              <a:gd name="connsiteY55" fmla="*/ 1478 h 10000"/>
              <a:gd name="connsiteX56" fmla="*/ 7966 w 10000"/>
              <a:gd name="connsiteY56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3464 w 10000"/>
              <a:gd name="connsiteY9" fmla="*/ 736 h 10000"/>
              <a:gd name="connsiteX10" fmla="*/ 2760 w 10000"/>
              <a:gd name="connsiteY10" fmla="*/ 362 h 10000"/>
              <a:gd name="connsiteX11" fmla="*/ 2537 w 10000"/>
              <a:gd name="connsiteY11" fmla="*/ 567 h 10000"/>
              <a:gd name="connsiteX12" fmla="*/ 2026 w 10000"/>
              <a:gd name="connsiteY12" fmla="*/ 629 h 10000"/>
              <a:gd name="connsiteX13" fmla="*/ 1361 w 10000"/>
              <a:gd name="connsiteY13" fmla="*/ 467 h 10000"/>
              <a:gd name="connsiteX14" fmla="*/ 1193 w 10000"/>
              <a:gd name="connsiteY14" fmla="*/ 0 h 10000"/>
              <a:gd name="connsiteX15" fmla="*/ 1185 w 10000"/>
              <a:gd name="connsiteY15" fmla="*/ 0 h 10000"/>
              <a:gd name="connsiteX16" fmla="*/ 726 w 10000"/>
              <a:gd name="connsiteY16" fmla="*/ 1383 h 10000"/>
              <a:gd name="connsiteX17" fmla="*/ 268 w 10000"/>
              <a:gd name="connsiteY17" fmla="*/ 1383 h 10000"/>
              <a:gd name="connsiteX18" fmla="*/ 0 w 10000"/>
              <a:gd name="connsiteY18" fmla="*/ 1745 h 10000"/>
              <a:gd name="connsiteX19" fmla="*/ 199 w 10000"/>
              <a:gd name="connsiteY19" fmla="*/ 2604 h 10000"/>
              <a:gd name="connsiteX20" fmla="*/ 635 w 10000"/>
              <a:gd name="connsiteY20" fmla="*/ 3557 h 10000"/>
              <a:gd name="connsiteX21" fmla="*/ 688 w 10000"/>
              <a:gd name="connsiteY21" fmla="*/ 5131 h 10000"/>
              <a:gd name="connsiteX22" fmla="*/ 1192 w 10000"/>
              <a:gd name="connsiteY22" fmla="*/ 5902 h 10000"/>
              <a:gd name="connsiteX23" fmla="*/ 1422 w 10000"/>
              <a:gd name="connsiteY23" fmla="*/ 5942 h 10000"/>
              <a:gd name="connsiteX24" fmla="*/ 1567 w 10000"/>
              <a:gd name="connsiteY24" fmla="*/ 6748 h 10000"/>
              <a:gd name="connsiteX25" fmla="*/ 1827 w 10000"/>
              <a:gd name="connsiteY25" fmla="*/ 7062 h 10000"/>
              <a:gd name="connsiteX26" fmla="*/ 2179 w 10000"/>
              <a:gd name="connsiteY26" fmla="*/ 6967 h 10000"/>
              <a:gd name="connsiteX27" fmla="*/ 2523 w 10000"/>
              <a:gd name="connsiteY27" fmla="*/ 8503 h 10000"/>
              <a:gd name="connsiteX28" fmla="*/ 3326 w 10000"/>
              <a:gd name="connsiteY28" fmla="*/ 8407 h 10000"/>
              <a:gd name="connsiteX29" fmla="*/ 3547 w 10000"/>
              <a:gd name="connsiteY29" fmla="*/ 7988 h 10000"/>
              <a:gd name="connsiteX30" fmla="*/ 3731 w 10000"/>
              <a:gd name="connsiteY30" fmla="*/ 8379 h 10000"/>
              <a:gd name="connsiteX31" fmla="*/ 4052 w 10000"/>
              <a:gd name="connsiteY31" fmla="*/ 8121 h 10000"/>
              <a:gd name="connsiteX32" fmla="*/ 4488 w 10000"/>
              <a:gd name="connsiteY32" fmla="*/ 8207 h 10000"/>
              <a:gd name="connsiteX33" fmla="*/ 4572 w 10000"/>
              <a:gd name="connsiteY33" fmla="*/ 8655 h 10000"/>
              <a:gd name="connsiteX34" fmla="*/ 5036 w 10000"/>
              <a:gd name="connsiteY34" fmla="*/ 9018 h 10000"/>
              <a:gd name="connsiteX35" fmla="*/ 4985 w 10000"/>
              <a:gd name="connsiteY35" fmla="*/ 9685 h 10000"/>
              <a:gd name="connsiteX36" fmla="*/ 4687 w 10000"/>
              <a:gd name="connsiteY36" fmla="*/ 9905 h 10000"/>
              <a:gd name="connsiteX37" fmla="*/ 5757 w 10000"/>
              <a:gd name="connsiteY37" fmla="*/ 10000 h 10000"/>
              <a:gd name="connsiteX38" fmla="*/ 6272 w 10000"/>
              <a:gd name="connsiteY38" fmla="*/ 9613 h 10000"/>
              <a:gd name="connsiteX39" fmla="*/ 6561 w 10000"/>
              <a:gd name="connsiteY39" fmla="*/ 9827 h 10000"/>
              <a:gd name="connsiteX40" fmla="*/ 7064 w 10000"/>
              <a:gd name="connsiteY40" fmla="*/ 9599 h 10000"/>
              <a:gd name="connsiteX41" fmla="*/ 7072 w 10000"/>
              <a:gd name="connsiteY41" fmla="*/ 9609 h 10000"/>
              <a:gd name="connsiteX42" fmla="*/ 7523 w 10000"/>
              <a:gd name="connsiteY42" fmla="*/ 8846 h 10000"/>
              <a:gd name="connsiteX43" fmla="*/ 7546 w 10000"/>
              <a:gd name="connsiteY43" fmla="*/ 7978 h 10000"/>
              <a:gd name="connsiteX44" fmla="*/ 8165 w 10000"/>
              <a:gd name="connsiteY44" fmla="*/ 7688 h 10000"/>
              <a:gd name="connsiteX45" fmla="*/ 9350 w 10000"/>
              <a:gd name="connsiteY45" fmla="*/ 7539 h 10000"/>
              <a:gd name="connsiteX46" fmla="*/ 9411 w 10000"/>
              <a:gd name="connsiteY46" fmla="*/ 6393 h 10000"/>
              <a:gd name="connsiteX47" fmla="*/ 9656 w 10000"/>
              <a:gd name="connsiteY47" fmla="*/ 6175 h 10000"/>
              <a:gd name="connsiteX48" fmla="*/ 9733 w 10000"/>
              <a:gd name="connsiteY48" fmla="*/ 5761 h 10000"/>
              <a:gd name="connsiteX49" fmla="*/ 10000 w 10000"/>
              <a:gd name="connsiteY49" fmla="*/ 5465 h 10000"/>
              <a:gd name="connsiteX50" fmla="*/ 9694 w 10000"/>
              <a:gd name="connsiteY50" fmla="*/ 5227 h 10000"/>
              <a:gd name="connsiteX51" fmla="*/ 9289 w 10000"/>
              <a:gd name="connsiteY51" fmla="*/ 4006 h 10000"/>
              <a:gd name="connsiteX52" fmla="*/ 9587 w 10000"/>
              <a:gd name="connsiteY52" fmla="*/ 3681 h 10000"/>
              <a:gd name="connsiteX53" fmla="*/ 9633 w 10000"/>
              <a:gd name="connsiteY53" fmla="*/ 3386 h 10000"/>
              <a:gd name="connsiteX54" fmla="*/ 8555 w 10000"/>
              <a:gd name="connsiteY54" fmla="*/ 2508 h 10000"/>
              <a:gd name="connsiteX55" fmla="*/ 8089 w 10000"/>
              <a:gd name="connsiteY55" fmla="*/ 1888 h 10000"/>
              <a:gd name="connsiteX56" fmla="*/ 8173 w 10000"/>
              <a:gd name="connsiteY56" fmla="*/ 1478 h 10000"/>
              <a:gd name="connsiteX57" fmla="*/ 7966 w 10000"/>
              <a:gd name="connsiteY57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375 w 10000"/>
              <a:gd name="connsiteY6" fmla="*/ 1383 h 10000"/>
              <a:gd name="connsiteX7" fmla="*/ 4106 w 10000"/>
              <a:gd name="connsiteY7" fmla="*/ 439 h 10000"/>
              <a:gd name="connsiteX8" fmla="*/ 3838 w 10000"/>
              <a:gd name="connsiteY8" fmla="*/ 687 h 10000"/>
              <a:gd name="connsiteX9" fmla="*/ 3464 w 10000"/>
              <a:gd name="connsiteY9" fmla="*/ 736 h 10000"/>
              <a:gd name="connsiteX10" fmla="*/ 2760 w 10000"/>
              <a:gd name="connsiteY10" fmla="*/ 362 h 10000"/>
              <a:gd name="connsiteX11" fmla="*/ 2537 w 10000"/>
              <a:gd name="connsiteY11" fmla="*/ 567 h 10000"/>
              <a:gd name="connsiteX12" fmla="*/ 2026 w 10000"/>
              <a:gd name="connsiteY12" fmla="*/ 629 h 10000"/>
              <a:gd name="connsiteX13" fmla="*/ 1361 w 10000"/>
              <a:gd name="connsiteY13" fmla="*/ 467 h 10000"/>
              <a:gd name="connsiteX14" fmla="*/ 1193 w 10000"/>
              <a:gd name="connsiteY14" fmla="*/ 0 h 10000"/>
              <a:gd name="connsiteX15" fmla="*/ 1185 w 10000"/>
              <a:gd name="connsiteY15" fmla="*/ 0 h 10000"/>
              <a:gd name="connsiteX16" fmla="*/ 726 w 10000"/>
              <a:gd name="connsiteY16" fmla="*/ 1383 h 10000"/>
              <a:gd name="connsiteX17" fmla="*/ 268 w 10000"/>
              <a:gd name="connsiteY17" fmla="*/ 1383 h 10000"/>
              <a:gd name="connsiteX18" fmla="*/ 0 w 10000"/>
              <a:gd name="connsiteY18" fmla="*/ 1745 h 10000"/>
              <a:gd name="connsiteX19" fmla="*/ 199 w 10000"/>
              <a:gd name="connsiteY19" fmla="*/ 2604 h 10000"/>
              <a:gd name="connsiteX20" fmla="*/ 635 w 10000"/>
              <a:gd name="connsiteY20" fmla="*/ 3557 h 10000"/>
              <a:gd name="connsiteX21" fmla="*/ 688 w 10000"/>
              <a:gd name="connsiteY21" fmla="*/ 5131 h 10000"/>
              <a:gd name="connsiteX22" fmla="*/ 1192 w 10000"/>
              <a:gd name="connsiteY22" fmla="*/ 5902 h 10000"/>
              <a:gd name="connsiteX23" fmla="*/ 1422 w 10000"/>
              <a:gd name="connsiteY23" fmla="*/ 5942 h 10000"/>
              <a:gd name="connsiteX24" fmla="*/ 1567 w 10000"/>
              <a:gd name="connsiteY24" fmla="*/ 6748 h 10000"/>
              <a:gd name="connsiteX25" fmla="*/ 1827 w 10000"/>
              <a:gd name="connsiteY25" fmla="*/ 7062 h 10000"/>
              <a:gd name="connsiteX26" fmla="*/ 2179 w 10000"/>
              <a:gd name="connsiteY26" fmla="*/ 6967 h 10000"/>
              <a:gd name="connsiteX27" fmla="*/ 2523 w 10000"/>
              <a:gd name="connsiteY27" fmla="*/ 8503 h 10000"/>
              <a:gd name="connsiteX28" fmla="*/ 3326 w 10000"/>
              <a:gd name="connsiteY28" fmla="*/ 8407 h 10000"/>
              <a:gd name="connsiteX29" fmla="*/ 3547 w 10000"/>
              <a:gd name="connsiteY29" fmla="*/ 7988 h 10000"/>
              <a:gd name="connsiteX30" fmla="*/ 3731 w 10000"/>
              <a:gd name="connsiteY30" fmla="*/ 8379 h 10000"/>
              <a:gd name="connsiteX31" fmla="*/ 4052 w 10000"/>
              <a:gd name="connsiteY31" fmla="*/ 8121 h 10000"/>
              <a:gd name="connsiteX32" fmla="*/ 4488 w 10000"/>
              <a:gd name="connsiteY32" fmla="*/ 8207 h 10000"/>
              <a:gd name="connsiteX33" fmla="*/ 4572 w 10000"/>
              <a:gd name="connsiteY33" fmla="*/ 8655 h 10000"/>
              <a:gd name="connsiteX34" fmla="*/ 5036 w 10000"/>
              <a:gd name="connsiteY34" fmla="*/ 9018 h 10000"/>
              <a:gd name="connsiteX35" fmla="*/ 4985 w 10000"/>
              <a:gd name="connsiteY35" fmla="*/ 9685 h 10000"/>
              <a:gd name="connsiteX36" fmla="*/ 4687 w 10000"/>
              <a:gd name="connsiteY36" fmla="*/ 9905 h 10000"/>
              <a:gd name="connsiteX37" fmla="*/ 5757 w 10000"/>
              <a:gd name="connsiteY37" fmla="*/ 10000 h 10000"/>
              <a:gd name="connsiteX38" fmla="*/ 6272 w 10000"/>
              <a:gd name="connsiteY38" fmla="*/ 9613 h 10000"/>
              <a:gd name="connsiteX39" fmla="*/ 6561 w 10000"/>
              <a:gd name="connsiteY39" fmla="*/ 9827 h 10000"/>
              <a:gd name="connsiteX40" fmla="*/ 7064 w 10000"/>
              <a:gd name="connsiteY40" fmla="*/ 9599 h 10000"/>
              <a:gd name="connsiteX41" fmla="*/ 7072 w 10000"/>
              <a:gd name="connsiteY41" fmla="*/ 9609 h 10000"/>
              <a:gd name="connsiteX42" fmla="*/ 7523 w 10000"/>
              <a:gd name="connsiteY42" fmla="*/ 8846 h 10000"/>
              <a:gd name="connsiteX43" fmla="*/ 7546 w 10000"/>
              <a:gd name="connsiteY43" fmla="*/ 7978 h 10000"/>
              <a:gd name="connsiteX44" fmla="*/ 8165 w 10000"/>
              <a:gd name="connsiteY44" fmla="*/ 7688 h 10000"/>
              <a:gd name="connsiteX45" fmla="*/ 9350 w 10000"/>
              <a:gd name="connsiteY45" fmla="*/ 7539 h 10000"/>
              <a:gd name="connsiteX46" fmla="*/ 9411 w 10000"/>
              <a:gd name="connsiteY46" fmla="*/ 6393 h 10000"/>
              <a:gd name="connsiteX47" fmla="*/ 9656 w 10000"/>
              <a:gd name="connsiteY47" fmla="*/ 6175 h 10000"/>
              <a:gd name="connsiteX48" fmla="*/ 9733 w 10000"/>
              <a:gd name="connsiteY48" fmla="*/ 5761 h 10000"/>
              <a:gd name="connsiteX49" fmla="*/ 10000 w 10000"/>
              <a:gd name="connsiteY49" fmla="*/ 5465 h 10000"/>
              <a:gd name="connsiteX50" fmla="*/ 9694 w 10000"/>
              <a:gd name="connsiteY50" fmla="*/ 5227 h 10000"/>
              <a:gd name="connsiteX51" fmla="*/ 9578 w 10000"/>
              <a:gd name="connsiteY51" fmla="*/ 4392 h 10000"/>
              <a:gd name="connsiteX52" fmla="*/ 9289 w 10000"/>
              <a:gd name="connsiteY52" fmla="*/ 4006 h 10000"/>
              <a:gd name="connsiteX53" fmla="*/ 9587 w 10000"/>
              <a:gd name="connsiteY53" fmla="*/ 3681 h 10000"/>
              <a:gd name="connsiteX54" fmla="*/ 9633 w 10000"/>
              <a:gd name="connsiteY54" fmla="*/ 3386 h 10000"/>
              <a:gd name="connsiteX55" fmla="*/ 8555 w 10000"/>
              <a:gd name="connsiteY55" fmla="*/ 2508 h 10000"/>
              <a:gd name="connsiteX56" fmla="*/ 8089 w 10000"/>
              <a:gd name="connsiteY56" fmla="*/ 1888 h 10000"/>
              <a:gd name="connsiteX57" fmla="*/ 8173 w 10000"/>
              <a:gd name="connsiteY57" fmla="*/ 1478 h 10000"/>
              <a:gd name="connsiteX58" fmla="*/ 7966 w 10000"/>
              <a:gd name="connsiteY58" fmla="*/ 1116 h 10000"/>
              <a:gd name="connsiteX0" fmla="*/ 7966 w 10000"/>
              <a:gd name="connsiteY0" fmla="*/ 1116 h 10000"/>
              <a:gd name="connsiteX1" fmla="*/ 7761 w 10000"/>
              <a:gd name="connsiteY1" fmla="*/ 1182 h 10000"/>
              <a:gd name="connsiteX2" fmla="*/ 7480 w 10000"/>
              <a:gd name="connsiteY2" fmla="*/ 1334 h 10000"/>
              <a:gd name="connsiteX3" fmla="*/ 6705 w 10000"/>
              <a:gd name="connsiteY3" fmla="*/ 1450 h 10000"/>
              <a:gd name="connsiteX4" fmla="*/ 6407 w 10000"/>
              <a:gd name="connsiteY4" fmla="*/ 1211 h 10000"/>
              <a:gd name="connsiteX5" fmla="*/ 6177 w 10000"/>
              <a:gd name="connsiteY5" fmla="*/ 1516 h 10000"/>
              <a:gd name="connsiteX6" fmla="*/ 5701 w 10000"/>
              <a:gd name="connsiteY6" fmla="*/ 1329 h 10000"/>
              <a:gd name="connsiteX7" fmla="*/ 5375 w 10000"/>
              <a:gd name="connsiteY7" fmla="*/ 1383 h 10000"/>
              <a:gd name="connsiteX8" fmla="*/ 4106 w 10000"/>
              <a:gd name="connsiteY8" fmla="*/ 439 h 10000"/>
              <a:gd name="connsiteX9" fmla="*/ 3838 w 10000"/>
              <a:gd name="connsiteY9" fmla="*/ 687 h 10000"/>
              <a:gd name="connsiteX10" fmla="*/ 3464 w 10000"/>
              <a:gd name="connsiteY10" fmla="*/ 736 h 10000"/>
              <a:gd name="connsiteX11" fmla="*/ 2760 w 10000"/>
              <a:gd name="connsiteY11" fmla="*/ 362 h 10000"/>
              <a:gd name="connsiteX12" fmla="*/ 2537 w 10000"/>
              <a:gd name="connsiteY12" fmla="*/ 567 h 10000"/>
              <a:gd name="connsiteX13" fmla="*/ 2026 w 10000"/>
              <a:gd name="connsiteY13" fmla="*/ 629 h 10000"/>
              <a:gd name="connsiteX14" fmla="*/ 1361 w 10000"/>
              <a:gd name="connsiteY14" fmla="*/ 467 h 10000"/>
              <a:gd name="connsiteX15" fmla="*/ 1193 w 10000"/>
              <a:gd name="connsiteY15" fmla="*/ 0 h 10000"/>
              <a:gd name="connsiteX16" fmla="*/ 1185 w 10000"/>
              <a:gd name="connsiteY16" fmla="*/ 0 h 10000"/>
              <a:gd name="connsiteX17" fmla="*/ 726 w 10000"/>
              <a:gd name="connsiteY17" fmla="*/ 1383 h 10000"/>
              <a:gd name="connsiteX18" fmla="*/ 268 w 10000"/>
              <a:gd name="connsiteY18" fmla="*/ 1383 h 10000"/>
              <a:gd name="connsiteX19" fmla="*/ 0 w 10000"/>
              <a:gd name="connsiteY19" fmla="*/ 1745 h 10000"/>
              <a:gd name="connsiteX20" fmla="*/ 199 w 10000"/>
              <a:gd name="connsiteY20" fmla="*/ 2604 h 10000"/>
              <a:gd name="connsiteX21" fmla="*/ 635 w 10000"/>
              <a:gd name="connsiteY21" fmla="*/ 3557 h 10000"/>
              <a:gd name="connsiteX22" fmla="*/ 688 w 10000"/>
              <a:gd name="connsiteY22" fmla="*/ 5131 h 10000"/>
              <a:gd name="connsiteX23" fmla="*/ 1192 w 10000"/>
              <a:gd name="connsiteY23" fmla="*/ 5902 h 10000"/>
              <a:gd name="connsiteX24" fmla="*/ 1422 w 10000"/>
              <a:gd name="connsiteY24" fmla="*/ 5942 h 10000"/>
              <a:gd name="connsiteX25" fmla="*/ 1567 w 10000"/>
              <a:gd name="connsiteY25" fmla="*/ 6748 h 10000"/>
              <a:gd name="connsiteX26" fmla="*/ 1827 w 10000"/>
              <a:gd name="connsiteY26" fmla="*/ 7062 h 10000"/>
              <a:gd name="connsiteX27" fmla="*/ 2179 w 10000"/>
              <a:gd name="connsiteY27" fmla="*/ 6967 h 10000"/>
              <a:gd name="connsiteX28" fmla="*/ 2523 w 10000"/>
              <a:gd name="connsiteY28" fmla="*/ 8503 h 10000"/>
              <a:gd name="connsiteX29" fmla="*/ 3326 w 10000"/>
              <a:gd name="connsiteY29" fmla="*/ 8407 h 10000"/>
              <a:gd name="connsiteX30" fmla="*/ 3547 w 10000"/>
              <a:gd name="connsiteY30" fmla="*/ 7988 h 10000"/>
              <a:gd name="connsiteX31" fmla="*/ 3731 w 10000"/>
              <a:gd name="connsiteY31" fmla="*/ 8379 h 10000"/>
              <a:gd name="connsiteX32" fmla="*/ 4052 w 10000"/>
              <a:gd name="connsiteY32" fmla="*/ 8121 h 10000"/>
              <a:gd name="connsiteX33" fmla="*/ 4488 w 10000"/>
              <a:gd name="connsiteY33" fmla="*/ 8207 h 10000"/>
              <a:gd name="connsiteX34" fmla="*/ 4572 w 10000"/>
              <a:gd name="connsiteY34" fmla="*/ 8655 h 10000"/>
              <a:gd name="connsiteX35" fmla="*/ 5036 w 10000"/>
              <a:gd name="connsiteY35" fmla="*/ 9018 h 10000"/>
              <a:gd name="connsiteX36" fmla="*/ 4985 w 10000"/>
              <a:gd name="connsiteY36" fmla="*/ 9685 h 10000"/>
              <a:gd name="connsiteX37" fmla="*/ 4687 w 10000"/>
              <a:gd name="connsiteY37" fmla="*/ 9905 h 10000"/>
              <a:gd name="connsiteX38" fmla="*/ 5757 w 10000"/>
              <a:gd name="connsiteY38" fmla="*/ 10000 h 10000"/>
              <a:gd name="connsiteX39" fmla="*/ 6272 w 10000"/>
              <a:gd name="connsiteY39" fmla="*/ 9613 h 10000"/>
              <a:gd name="connsiteX40" fmla="*/ 6561 w 10000"/>
              <a:gd name="connsiteY40" fmla="*/ 9827 h 10000"/>
              <a:gd name="connsiteX41" fmla="*/ 7064 w 10000"/>
              <a:gd name="connsiteY41" fmla="*/ 9599 h 10000"/>
              <a:gd name="connsiteX42" fmla="*/ 7072 w 10000"/>
              <a:gd name="connsiteY42" fmla="*/ 9609 h 10000"/>
              <a:gd name="connsiteX43" fmla="*/ 7523 w 10000"/>
              <a:gd name="connsiteY43" fmla="*/ 8846 h 10000"/>
              <a:gd name="connsiteX44" fmla="*/ 7546 w 10000"/>
              <a:gd name="connsiteY44" fmla="*/ 7978 h 10000"/>
              <a:gd name="connsiteX45" fmla="*/ 8165 w 10000"/>
              <a:gd name="connsiteY45" fmla="*/ 7688 h 10000"/>
              <a:gd name="connsiteX46" fmla="*/ 9350 w 10000"/>
              <a:gd name="connsiteY46" fmla="*/ 7539 h 10000"/>
              <a:gd name="connsiteX47" fmla="*/ 9411 w 10000"/>
              <a:gd name="connsiteY47" fmla="*/ 6393 h 10000"/>
              <a:gd name="connsiteX48" fmla="*/ 9656 w 10000"/>
              <a:gd name="connsiteY48" fmla="*/ 6175 h 10000"/>
              <a:gd name="connsiteX49" fmla="*/ 9733 w 10000"/>
              <a:gd name="connsiteY49" fmla="*/ 5761 h 10000"/>
              <a:gd name="connsiteX50" fmla="*/ 10000 w 10000"/>
              <a:gd name="connsiteY50" fmla="*/ 5465 h 10000"/>
              <a:gd name="connsiteX51" fmla="*/ 9694 w 10000"/>
              <a:gd name="connsiteY51" fmla="*/ 5227 h 10000"/>
              <a:gd name="connsiteX52" fmla="*/ 9578 w 10000"/>
              <a:gd name="connsiteY52" fmla="*/ 4392 h 10000"/>
              <a:gd name="connsiteX53" fmla="*/ 9289 w 10000"/>
              <a:gd name="connsiteY53" fmla="*/ 4006 h 10000"/>
              <a:gd name="connsiteX54" fmla="*/ 9587 w 10000"/>
              <a:gd name="connsiteY54" fmla="*/ 3681 h 10000"/>
              <a:gd name="connsiteX55" fmla="*/ 9633 w 10000"/>
              <a:gd name="connsiteY55" fmla="*/ 3386 h 10000"/>
              <a:gd name="connsiteX56" fmla="*/ 8555 w 10000"/>
              <a:gd name="connsiteY56" fmla="*/ 2508 h 10000"/>
              <a:gd name="connsiteX57" fmla="*/ 8089 w 10000"/>
              <a:gd name="connsiteY57" fmla="*/ 1888 h 10000"/>
              <a:gd name="connsiteX58" fmla="*/ 8173 w 10000"/>
              <a:gd name="connsiteY58" fmla="*/ 1478 h 10000"/>
              <a:gd name="connsiteX59" fmla="*/ 7966 w 10000"/>
              <a:gd name="connsiteY59" fmla="*/ 1116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</a:cxnLst>
            <a:rect l="l" t="t" r="r" b="b"/>
            <a:pathLst>
              <a:path w="10000" h="10000">
                <a:moveTo>
                  <a:pt x="7966" y="1116"/>
                </a:moveTo>
                <a:lnTo>
                  <a:pt x="7761" y="1182"/>
                </a:lnTo>
                <a:cubicBezTo>
                  <a:pt x="7679" y="1225"/>
                  <a:pt x="7562" y="1291"/>
                  <a:pt x="7480" y="1334"/>
                </a:cubicBezTo>
                <a:lnTo>
                  <a:pt x="6705" y="1450"/>
                </a:lnTo>
                <a:lnTo>
                  <a:pt x="6407" y="1211"/>
                </a:lnTo>
                <a:lnTo>
                  <a:pt x="6177" y="1516"/>
                </a:lnTo>
                <a:cubicBezTo>
                  <a:pt x="6018" y="1496"/>
                  <a:pt x="5860" y="1349"/>
                  <a:pt x="5701" y="1329"/>
                </a:cubicBezTo>
                <a:lnTo>
                  <a:pt x="5375" y="1383"/>
                </a:lnTo>
                <a:lnTo>
                  <a:pt x="4106" y="439"/>
                </a:lnTo>
                <a:lnTo>
                  <a:pt x="3838" y="687"/>
                </a:lnTo>
                <a:cubicBezTo>
                  <a:pt x="3729" y="647"/>
                  <a:pt x="3573" y="776"/>
                  <a:pt x="3464" y="736"/>
                </a:cubicBezTo>
                <a:lnTo>
                  <a:pt x="2760" y="362"/>
                </a:lnTo>
                <a:cubicBezTo>
                  <a:pt x="2662" y="397"/>
                  <a:pt x="2635" y="532"/>
                  <a:pt x="2537" y="567"/>
                </a:cubicBezTo>
                <a:lnTo>
                  <a:pt x="2026" y="629"/>
                </a:lnTo>
                <a:lnTo>
                  <a:pt x="1361" y="467"/>
                </a:lnTo>
                <a:lnTo>
                  <a:pt x="1193" y="0"/>
                </a:lnTo>
                <a:lnTo>
                  <a:pt x="1185" y="0"/>
                </a:lnTo>
                <a:lnTo>
                  <a:pt x="726" y="1383"/>
                </a:lnTo>
                <a:lnTo>
                  <a:pt x="268" y="1383"/>
                </a:lnTo>
                <a:lnTo>
                  <a:pt x="0" y="1745"/>
                </a:lnTo>
                <a:cubicBezTo>
                  <a:pt x="66" y="2031"/>
                  <a:pt x="133" y="2318"/>
                  <a:pt x="199" y="2604"/>
                </a:cubicBezTo>
                <a:lnTo>
                  <a:pt x="635" y="3557"/>
                </a:lnTo>
                <a:cubicBezTo>
                  <a:pt x="653" y="4082"/>
                  <a:pt x="670" y="4606"/>
                  <a:pt x="688" y="5131"/>
                </a:cubicBezTo>
                <a:cubicBezTo>
                  <a:pt x="876" y="5336"/>
                  <a:pt x="1004" y="5697"/>
                  <a:pt x="1192" y="5902"/>
                </a:cubicBezTo>
                <a:lnTo>
                  <a:pt x="1422" y="5942"/>
                </a:lnTo>
                <a:cubicBezTo>
                  <a:pt x="1470" y="6211"/>
                  <a:pt x="1519" y="6479"/>
                  <a:pt x="1567" y="6748"/>
                </a:cubicBezTo>
                <a:lnTo>
                  <a:pt x="1827" y="7062"/>
                </a:lnTo>
                <a:lnTo>
                  <a:pt x="2179" y="6967"/>
                </a:lnTo>
                <a:cubicBezTo>
                  <a:pt x="2294" y="7479"/>
                  <a:pt x="2408" y="7991"/>
                  <a:pt x="2523" y="8503"/>
                </a:cubicBezTo>
                <a:lnTo>
                  <a:pt x="3326" y="8407"/>
                </a:lnTo>
                <a:lnTo>
                  <a:pt x="3547" y="7988"/>
                </a:lnTo>
                <a:lnTo>
                  <a:pt x="3731" y="8379"/>
                </a:lnTo>
                <a:lnTo>
                  <a:pt x="4052" y="8121"/>
                </a:lnTo>
                <a:lnTo>
                  <a:pt x="4488" y="8207"/>
                </a:lnTo>
                <a:cubicBezTo>
                  <a:pt x="4516" y="8356"/>
                  <a:pt x="4544" y="8506"/>
                  <a:pt x="4572" y="8655"/>
                </a:cubicBezTo>
                <a:lnTo>
                  <a:pt x="5036" y="9018"/>
                </a:lnTo>
                <a:cubicBezTo>
                  <a:pt x="5019" y="9240"/>
                  <a:pt x="5002" y="9463"/>
                  <a:pt x="4985" y="9685"/>
                </a:cubicBezTo>
                <a:lnTo>
                  <a:pt x="4687" y="9905"/>
                </a:lnTo>
                <a:lnTo>
                  <a:pt x="5757" y="10000"/>
                </a:lnTo>
                <a:cubicBezTo>
                  <a:pt x="5947" y="9921"/>
                  <a:pt x="6082" y="9692"/>
                  <a:pt x="6272" y="9613"/>
                </a:cubicBezTo>
                <a:cubicBezTo>
                  <a:pt x="6398" y="9613"/>
                  <a:pt x="6435" y="9827"/>
                  <a:pt x="6561" y="9827"/>
                </a:cubicBezTo>
                <a:lnTo>
                  <a:pt x="7064" y="9599"/>
                </a:lnTo>
                <a:cubicBezTo>
                  <a:pt x="7067" y="9602"/>
                  <a:pt x="7069" y="9606"/>
                  <a:pt x="7072" y="9609"/>
                </a:cubicBezTo>
                <a:lnTo>
                  <a:pt x="7523" y="8846"/>
                </a:lnTo>
                <a:cubicBezTo>
                  <a:pt x="7531" y="8557"/>
                  <a:pt x="7538" y="8267"/>
                  <a:pt x="7546" y="7978"/>
                </a:cubicBezTo>
                <a:cubicBezTo>
                  <a:pt x="7758" y="7924"/>
                  <a:pt x="7953" y="7742"/>
                  <a:pt x="8165" y="7688"/>
                </a:cubicBezTo>
                <a:lnTo>
                  <a:pt x="9350" y="7539"/>
                </a:lnTo>
                <a:cubicBezTo>
                  <a:pt x="9335" y="7119"/>
                  <a:pt x="9426" y="6813"/>
                  <a:pt x="9411" y="6393"/>
                </a:cubicBezTo>
                <a:lnTo>
                  <a:pt x="9656" y="6175"/>
                </a:lnTo>
                <a:cubicBezTo>
                  <a:pt x="9705" y="6061"/>
                  <a:pt x="9684" y="5875"/>
                  <a:pt x="9733" y="5761"/>
                </a:cubicBezTo>
                <a:lnTo>
                  <a:pt x="10000" y="5465"/>
                </a:lnTo>
                <a:lnTo>
                  <a:pt x="9694" y="5227"/>
                </a:lnTo>
                <a:cubicBezTo>
                  <a:pt x="9612" y="4953"/>
                  <a:pt x="9660" y="4666"/>
                  <a:pt x="9578" y="4392"/>
                </a:cubicBezTo>
                <a:lnTo>
                  <a:pt x="9289" y="4006"/>
                </a:lnTo>
                <a:lnTo>
                  <a:pt x="9587" y="3681"/>
                </a:lnTo>
                <a:cubicBezTo>
                  <a:pt x="9602" y="3583"/>
                  <a:pt x="9618" y="3484"/>
                  <a:pt x="9633" y="3386"/>
                </a:cubicBezTo>
                <a:lnTo>
                  <a:pt x="8555" y="2508"/>
                </a:lnTo>
                <a:lnTo>
                  <a:pt x="8089" y="1888"/>
                </a:lnTo>
                <a:cubicBezTo>
                  <a:pt x="8117" y="1751"/>
                  <a:pt x="8145" y="1615"/>
                  <a:pt x="8173" y="1478"/>
                </a:cubicBezTo>
                <a:lnTo>
                  <a:pt x="7966" y="1116"/>
                </a:lnTo>
                <a:close/>
              </a:path>
            </a:pathLst>
          </a:custGeom>
          <a:noFill/>
          <a:ln w="41275">
            <a:solidFill>
              <a:schemeClr val="tx1">
                <a:lumMod val="95000"/>
                <a:lumOff val="5000"/>
              </a:schemeClr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73512</xdr:colOff>
      <xdr:row>16</xdr:row>
      <xdr:rowOff>73963</xdr:rowOff>
    </xdr:from>
    <xdr:to>
      <xdr:col>12</xdr:col>
      <xdr:colOff>185148</xdr:colOff>
      <xdr:row>23</xdr:row>
      <xdr:rowOff>238538</xdr:rowOff>
    </xdr:to>
    <xdr:grpSp>
      <xdr:nvGrpSpPr>
        <xdr:cNvPr id="5" name="Légende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8455512" y="4428249"/>
          <a:ext cx="873636" cy="2069575"/>
          <a:chOff x="8455512" y="4447180"/>
          <a:chExt cx="873636" cy="2077858"/>
        </a:xfrm>
      </xdr:grpSpPr>
      <xdr:sp macro="" textlink="">
        <xdr:nvSpPr>
          <xdr:cNvPr id="225" name="Legende 4">
            <a:extLst>
              <a:ext uri="{FF2B5EF4-FFF2-40B4-BE49-F238E27FC236}">
                <a16:creationId xmlns:a16="http://schemas.microsoft.com/office/drawing/2014/main" id="{00000000-0008-0000-0200-0000E1000000}"/>
              </a:ext>
            </a:extLst>
          </xdr:cNvPr>
          <xdr:cNvSpPr/>
        </xdr:nvSpPr>
        <xdr:spPr>
          <a:xfrm>
            <a:off x="8463111" y="5480899"/>
            <a:ext cx="261794" cy="262425"/>
          </a:xfrm>
          <a:prstGeom prst="rect">
            <a:avLst/>
          </a:prstGeom>
          <a:solidFill>
            <a:srgbClr val="DAEEF3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40 - 60</a:t>
            </a:r>
          </a:p>
        </xdr:txBody>
      </xdr:sp>
      <xdr:sp macro="" textlink="">
        <xdr:nvSpPr>
          <xdr:cNvPr id="226" name="Legende 3">
            <a:extLst>
              <a:ext uri="{FF2B5EF4-FFF2-40B4-BE49-F238E27FC236}">
                <a16:creationId xmlns:a16="http://schemas.microsoft.com/office/drawing/2014/main" id="{00000000-0008-0000-0200-0000E2000000}"/>
              </a:ext>
            </a:extLst>
          </xdr:cNvPr>
          <xdr:cNvSpPr/>
        </xdr:nvSpPr>
        <xdr:spPr>
          <a:xfrm>
            <a:off x="8462632" y="5230368"/>
            <a:ext cx="261794" cy="262425"/>
          </a:xfrm>
          <a:prstGeom prst="rect">
            <a:avLst/>
          </a:prstGeom>
          <a:solidFill>
            <a:srgbClr val="FCD5B4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20 - 40</a:t>
            </a:r>
          </a:p>
        </xdr:txBody>
      </xdr:sp>
      <xdr:sp macro="" textlink="">
        <xdr:nvSpPr>
          <xdr:cNvPr id="227" name="Legende 2">
            <a:extLst>
              <a:ext uri="{FF2B5EF4-FFF2-40B4-BE49-F238E27FC236}">
                <a16:creationId xmlns:a16="http://schemas.microsoft.com/office/drawing/2014/main" id="{00000000-0008-0000-0200-0000E3000000}"/>
              </a:ext>
            </a:extLst>
          </xdr:cNvPr>
          <xdr:cNvSpPr/>
        </xdr:nvSpPr>
        <xdr:spPr>
          <a:xfrm>
            <a:off x="8461667" y="4969547"/>
            <a:ext cx="261794" cy="262425"/>
          </a:xfrm>
          <a:prstGeom prst="rect">
            <a:avLst/>
          </a:prstGeom>
          <a:solidFill>
            <a:srgbClr val="FABF8F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1 - 20</a:t>
            </a:r>
          </a:p>
        </xdr:txBody>
      </xdr:sp>
      <xdr:sp macro="" textlink="">
        <xdr:nvSpPr>
          <xdr:cNvPr id="228" name="Legende 1">
            <a:extLst>
              <a:ext uri="{FF2B5EF4-FFF2-40B4-BE49-F238E27FC236}">
                <a16:creationId xmlns:a16="http://schemas.microsoft.com/office/drawing/2014/main" id="{00000000-0008-0000-0200-0000E4000000}"/>
              </a:ext>
            </a:extLst>
          </xdr:cNvPr>
          <xdr:cNvSpPr/>
        </xdr:nvSpPr>
        <xdr:spPr>
          <a:xfrm>
            <a:off x="8458749" y="4697950"/>
            <a:ext cx="261794" cy="262425"/>
          </a:xfrm>
          <a:prstGeom prst="rect">
            <a:avLst/>
          </a:prstGeom>
          <a:solidFill>
            <a:srgbClr val="E26B0A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0 - 1</a:t>
            </a:r>
          </a:p>
        </xdr:txBody>
      </xdr:sp>
      <xdr:sp macro="" textlink="">
        <xdr:nvSpPr>
          <xdr:cNvPr id="229" name="Titre Legende">
            <a:extLst>
              <a:ext uri="{FF2B5EF4-FFF2-40B4-BE49-F238E27FC236}">
                <a16:creationId xmlns:a16="http://schemas.microsoft.com/office/drawing/2014/main" id="{00000000-0008-0000-0200-0000E5000000}"/>
              </a:ext>
            </a:extLst>
          </xdr:cNvPr>
          <xdr:cNvSpPr txBox="1"/>
        </xdr:nvSpPr>
        <xdr:spPr>
          <a:xfrm>
            <a:off x="8487606" y="4447180"/>
            <a:ext cx="841542" cy="258805"/>
          </a:xfrm>
          <a:prstGeom prst="rect">
            <a:avLst/>
          </a:prstGeom>
          <a:noFill/>
          <a:ex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 anchorCtr="0">
            <a:noAutofit/>
          </a:bodyPr>
          <a:lstStyle/>
          <a:p>
            <a:pPr algn="l"/>
            <a:r>
              <a:rPr lang="fr-FR" sz="1200" b="1">
                <a:latin typeface="+mn-lt"/>
              </a:rPr>
              <a:t>Légende :</a:t>
            </a:r>
          </a:p>
        </xdr:txBody>
      </xdr:sp>
      <xdr:sp macro="" textlink="">
        <xdr:nvSpPr>
          <xdr:cNvPr id="219" name="Legende 5">
            <a:extLst>
              <a:ext uri="{FF2B5EF4-FFF2-40B4-BE49-F238E27FC236}">
                <a16:creationId xmlns:a16="http://schemas.microsoft.com/office/drawing/2014/main" id="{00000000-0008-0000-0200-0000DB000000}"/>
              </a:ext>
            </a:extLst>
          </xdr:cNvPr>
          <xdr:cNvSpPr/>
        </xdr:nvSpPr>
        <xdr:spPr>
          <a:xfrm>
            <a:off x="8457168" y="5750749"/>
            <a:ext cx="261794" cy="262425"/>
          </a:xfrm>
          <a:prstGeom prst="rect">
            <a:avLst/>
          </a:prstGeom>
          <a:solidFill>
            <a:srgbClr val="C4D79B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60 - 80</a:t>
            </a:r>
          </a:p>
        </xdr:txBody>
      </xdr:sp>
      <xdr:sp macro="" textlink="">
        <xdr:nvSpPr>
          <xdr:cNvPr id="213" name="Legende 6">
            <a:extLst>
              <a:ext uri="{FF2B5EF4-FFF2-40B4-BE49-F238E27FC236}">
                <a16:creationId xmlns:a16="http://schemas.microsoft.com/office/drawing/2014/main" id="{00000000-0008-0000-0200-0000D5000000}"/>
              </a:ext>
            </a:extLst>
          </xdr:cNvPr>
          <xdr:cNvSpPr/>
        </xdr:nvSpPr>
        <xdr:spPr>
          <a:xfrm>
            <a:off x="8460481" y="6002540"/>
            <a:ext cx="261794" cy="262425"/>
          </a:xfrm>
          <a:prstGeom prst="rect">
            <a:avLst/>
          </a:prstGeom>
          <a:solidFill>
            <a:srgbClr val="92D050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80 - 99</a:t>
            </a:r>
          </a:p>
        </xdr:txBody>
      </xdr:sp>
      <xdr:sp macro="" textlink="">
        <xdr:nvSpPr>
          <xdr:cNvPr id="221" name="Legende 7">
            <a:extLst>
              <a:ext uri="{FF2B5EF4-FFF2-40B4-BE49-F238E27FC236}">
                <a16:creationId xmlns:a16="http://schemas.microsoft.com/office/drawing/2014/main" id="{00000000-0008-0000-0200-0000DD000000}"/>
              </a:ext>
            </a:extLst>
          </xdr:cNvPr>
          <xdr:cNvSpPr/>
        </xdr:nvSpPr>
        <xdr:spPr>
          <a:xfrm>
            <a:off x="8455512" y="6262613"/>
            <a:ext cx="261794" cy="262425"/>
          </a:xfrm>
          <a:prstGeom prst="rect">
            <a:avLst/>
          </a:prstGeom>
          <a:solidFill>
            <a:srgbClr val="00B050"/>
          </a:solidFill>
          <a:ln w="9525" cap="flat" cmpd="sng" algn="ctr">
            <a:solidFill>
              <a:schemeClr val="tx1">
                <a:lumMod val="50000"/>
                <a:lumOff val="50000"/>
              </a:schemeClr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360000" tIns="0" bIns="0" rtlCol="0" anchor="ctr"/>
          <a:lstStyle/>
          <a:p>
            <a:pPr lvl="0" algn="l"/>
            <a:r>
              <a:rPr lang="fr-FR" sz="1200">
                <a:solidFill>
                  <a:sysClr val="windowText" lastClr="000000"/>
                </a:solidFill>
              </a:rPr>
              <a:t>99 - 100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CMOA/ESPACE%20COMMUN/Programme%206/C1/Windows%207/Stat%20W7/TOOLS_Suivi_Deploiement_v4.1_P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01"/>
      <sheetName val="Accueil"/>
      <sheetName val="All_OS"/>
      <sheetName val="All_OS_Last"/>
      <sheetName val="Groupe_OS"/>
      <sheetName val="Groupe_OS_Last"/>
      <sheetName val="Groupe_OS_Graph"/>
      <sheetName val="Top_OS"/>
      <sheetName val="Top_OS_PM"/>
      <sheetName val="Top_OS_PM_Tempo"/>
      <sheetName val="Top_OS_Groupe_Init"/>
      <sheetName val="Top_OS_Groupe"/>
      <sheetName val="Entetes_Col"/>
      <sheetName val="SYNTHESE"/>
      <sheetName val="CPAM"/>
      <sheetName val="DRSM"/>
      <sheetName val="ETS_PUBLIC"/>
      <sheetName val="CTI"/>
      <sheetName val="CRAMIF"/>
      <sheetName val="CGSS"/>
      <sheetName val="Top20_OS"/>
      <sheetName val="Top20_OS_PM"/>
      <sheetName val="Unit"/>
      <sheetName val="Carte"/>
      <sheetName val="Unit_Graph"/>
      <sheetName val="Outils"/>
    </sheetNames>
    <sheetDataSet>
      <sheetData sheetId="0"/>
      <sheetData sheetId="1">
        <row r="10">
          <cell r="E10">
            <v>41337</v>
          </cell>
        </row>
      </sheetData>
      <sheetData sheetId="2"/>
      <sheetData sheetId="3">
        <row r="1">
          <cell r="M1" t="str">
            <v>CGSSGuyane04/03/2013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CGSS - Guyane</v>
          </cell>
        </row>
        <row r="2">
          <cell r="A2" t="str">
            <v>CGSS - La Réunion</v>
          </cell>
        </row>
        <row r="3">
          <cell r="A3" t="str">
            <v>CGSS - Martinique</v>
          </cell>
        </row>
        <row r="4">
          <cell r="A4" t="str">
            <v>CGSS - Mayotte</v>
          </cell>
        </row>
        <row r="5">
          <cell r="A5" t="str">
            <v>CPAM - Agen</v>
          </cell>
        </row>
        <row r="6">
          <cell r="A6" t="str">
            <v>CPAM - Aisne</v>
          </cell>
        </row>
        <row r="7">
          <cell r="A7" t="str">
            <v>CPAM - Ajaccio</v>
          </cell>
        </row>
        <row r="8">
          <cell r="A8" t="str">
            <v>CPAM - Albi</v>
          </cell>
        </row>
        <row r="9">
          <cell r="A9" t="str">
            <v>CPAM - Alencon</v>
          </cell>
        </row>
        <row r="10">
          <cell r="A10" t="str">
            <v>CPAM - Amiens</v>
          </cell>
        </row>
        <row r="11">
          <cell r="A11" t="str">
            <v>CPAM - Angoulème</v>
          </cell>
        </row>
        <row r="12">
          <cell r="A12" t="str">
            <v>CPAM - Annecy</v>
          </cell>
        </row>
        <row r="13">
          <cell r="A13" t="str">
            <v>CPAM - Ardèche</v>
          </cell>
        </row>
        <row r="14">
          <cell r="A14" t="str">
            <v>CPAM - Artois</v>
          </cell>
        </row>
        <row r="15">
          <cell r="A15" t="str">
            <v>CPAM - Auch</v>
          </cell>
        </row>
        <row r="16">
          <cell r="A16" t="str">
            <v>CPAM - Aurillac</v>
          </cell>
        </row>
        <row r="17">
          <cell r="A17" t="str">
            <v>CPAM - Auxerre</v>
          </cell>
        </row>
        <row r="18">
          <cell r="A18" t="str">
            <v>CPAM - Avignon</v>
          </cell>
        </row>
        <row r="19">
          <cell r="A19" t="str">
            <v>CPAM - Bar Le Duc</v>
          </cell>
        </row>
        <row r="20">
          <cell r="A20" t="str">
            <v>CPAM - Bas-Rhin</v>
          </cell>
        </row>
        <row r="21">
          <cell r="A21" t="str">
            <v>CPAM - Bastia</v>
          </cell>
        </row>
        <row r="22">
          <cell r="A22" t="str">
            <v>CPAM - Bayonne</v>
          </cell>
        </row>
        <row r="23">
          <cell r="A23" t="str">
            <v>CPAM - Belfort</v>
          </cell>
        </row>
        <row r="24">
          <cell r="A24" t="str">
            <v>CPAM - Blois</v>
          </cell>
        </row>
        <row r="25">
          <cell r="A25" t="str">
            <v>CPAM - Bobigny</v>
          </cell>
        </row>
        <row r="26">
          <cell r="A26" t="str">
            <v>CPAM - Bordeaux</v>
          </cell>
        </row>
        <row r="27">
          <cell r="A27" t="str">
            <v>CPAM - Bourg en Bresse</v>
          </cell>
        </row>
        <row r="28">
          <cell r="A28" t="str">
            <v>CPAM - Bourges</v>
          </cell>
        </row>
        <row r="29">
          <cell r="A29" t="str">
            <v>CPAM - Caen</v>
          </cell>
        </row>
        <row r="30">
          <cell r="A30" t="str">
            <v>CPAM - Cahors</v>
          </cell>
        </row>
        <row r="31">
          <cell r="A31" t="str">
            <v>CPAM - Carcassonne</v>
          </cell>
        </row>
        <row r="32">
          <cell r="A32" t="str">
            <v>CPAM - Cergy Pontoise</v>
          </cell>
        </row>
        <row r="33">
          <cell r="A33" t="str">
            <v>CPAM - CES Auxerre</v>
          </cell>
        </row>
        <row r="34">
          <cell r="A34" t="str">
            <v>CPAM - CES Poitiers</v>
          </cell>
        </row>
        <row r="35">
          <cell r="A35" t="str">
            <v>CPAM - Chambery</v>
          </cell>
        </row>
        <row r="36">
          <cell r="A36" t="str">
            <v>CPAM - Charleville</v>
          </cell>
        </row>
        <row r="37">
          <cell r="A37" t="str">
            <v>CPAM - Chartres</v>
          </cell>
        </row>
        <row r="38">
          <cell r="A38" t="str">
            <v>CPAM - Chateauroux</v>
          </cell>
        </row>
        <row r="39">
          <cell r="A39" t="str">
            <v>CPAM - Chaumont</v>
          </cell>
        </row>
        <row r="40">
          <cell r="A40" t="str">
            <v>CPAM - Clermont Ferrand</v>
          </cell>
        </row>
        <row r="41">
          <cell r="A41" t="str">
            <v>CPAM - Cote Opale</v>
          </cell>
        </row>
        <row r="42">
          <cell r="A42" t="str">
            <v>CPAM - Creteil</v>
          </cell>
        </row>
        <row r="43">
          <cell r="A43" t="str">
            <v>CPAM - Digne</v>
          </cell>
        </row>
        <row r="44">
          <cell r="A44" t="str">
            <v>CPAM - Dijon</v>
          </cell>
        </row>
        <row r="45">
          <cell r="A45" t="str">
            <v>CPAM - Doubs</v>
          </cell>
        </row>
        <row r="46">
          <cell r="A46" t="str">
            <v>CPAM - Epinal</v>
          </cell>
        </row>
        <row r="47">
          <cell r="A47" t="str">
            <v>CPAM - Evreux</v>
          </cell>
        </row>
        <row r="48">
          <cell r="A48" t="str">
            <v>CPAM - Evry</v>
          </cell>
        </row>
        <row r="49">
          <cell r="A49" t="str">
            <v>CPAM - Finistère</v>
          </cell>
        </row>
        <row r="50">
          <cell r="A50" t="str">
            <v>CPAM - Flandres</v>
          </cell>
        </row>
        <row r="51">
          <cell r="A51" t="str">
            <v>CPAM - Foix</v>
          </cell>
        </row>
        <row r="52">
          <cell r="A52" t="str">
            <v>CPAM - Gap</v>
          </cell>
        </row>
        <row r="53">
          <cell r="A53" t="str">
            <v>CPAM - Gueret</v>
          </cell>
        </row>
        <row r="54">
          <cell r="A54" t="str">
            <v>CPAM - Hainaut</v>
          </cell>
        </row>
        <row r="55">
          <cell r="A55" t="str">
            <v>CPAM - Haut-Rhin</v>
          </cell>
        </row>
        <row r="56">
          <cell r="A56" t="str">
            <v>CPAM - Hérault</v>
          </cell>
        </row>
        <row r="57">
          <cell r="A57" t="str">
            <v>CPAM - Isère</v>
          </cell>
        </row>
        <row r="58">
          <cell r="A58" t="str">
            <v>CPAM - La Roche s/Yon</v>
          </cell>
        </row>
        <row r="59">
          <cell r="A59" t="str">
            <v>CPAM - La Rochelle</v>
          </cell>
        </row>
        <row r="60">
          <cell r="A60" t="str">
            <v>CPAM - Laval</v>
          </cell>
        </row>
        <row r="61">
          <cell r="A61" t="str">
            <v>CPAM - Le Havre</v>
          </cell>
        </row>
        <row r="62">
          <cell r="A62" t="str">
            <v>CPAM - Le Mans</v>
          </cell>
        </row>
        <row r="63">
          <cell r="A63" t="str">
            <v>CPAM - Le Puy</v>
          </cell>
        </row>
        <row r="64">
          <cell r="A64" t="str">
            <v>CPAM - Lille Douai</v>
          </cell>
        </row>
        <row r="65">
          <cell r="A65" t="str">
            <v>CPAM - Limoges</v>
          </cell>
        </row>
        <row r="66">
          <cell r="A66" t="str">
            <v>CPAM - Loire</v>
          </cell>
        </row>
        <row r="67">
          <cell r="A67" t="str">
            <v>CPAM - Loire-Atlantique</v>
          </cell>
        </row>
        <row r="68">
          <cell r="A68" t="str">
            <v>CPAM - Lons Le Saunier</v>
          </cell>
        </row>
        <row r="69">
          <cell r="A69" t="str">
            <v>CPAM - Lozère Mende</v>
          </cell>
        </row>
        <row r="70">
          <cell r="A70" t="str">
            <v>CPAM - Macon</v>
          </cell>
        </row>
        <row r="71">
          <cell r="A71" t="str">
            <v>CPAM - Maine et Loire</v>
          </cell>
        </row>
        <row r="72">
          <cell r="A72" t="str">
            <v>CPAM - Marseille</v>
          </cell>
        </row>
        <row r="73">
          <cell r="A73" t="str">
            <v>CPAM - Melun</v>
          </cell>
        </row>
        <row r="74">
          <cell r="A74" t="str">
            <v>CPAM - Meurthe et Moselle</v>
          </cell>
        </row>
        <row r="75">
          <cell r="A75" t="str">
            <v>CPAM - Mont de Marsan</v>
          </cell>
        </row>
        <row r="76">
          <cell r="A76" t="str">
            <v>CPAM - Montauban</v>
          </cell>
        </row>
        <row r="77">
          <cell r="A77" t="str">
            <v>CPAM - Moselle</v>
          </cell>
        </row>
        <row r="78">
          <cell r="A78" t="str">
            <v>CPAM - Moulins</v>
          </cell>
        </row>
        <row r="79">
          <cell r="A79" t="str">
            <v>CPAM - Nanterre</v>
          </cell>
        </row>
        <row r="80">
          <cell r="A80" t="str">
            <v>CPAM - Nevers</v>
          </cell>
        </row>
        <row r="81">
          <cell r="A81" t="str">
            <v>CPAM - Nice</v>
          </cell>
        </row>
        <row r="82">
          <cell r="A82" t="str">
            <v>CPAM - Nimes</v>
          </cell>
        </row>
        <row r="83">
          <cell r="A83" t="str">
            <v>CPAM - Niort</v>
          </cell>
        </row>
        <row r="84">
          <cell r="A84" t="str">
            <v>CPAM - Oise</v>
          </cell>
        </row>
        <row r="85">
          <cell r="A85" t="str">
            <v>CPAM - Orléans</v>
          </cell>
        </row>
        <row r="86">
          <cell r="A86" t="str">
            <v>CPAM - Paris</v>
          </cell>
        </row>
        <row r="87">
          <cell r="A87" t="str">
            <v>CPAM - Pau</v>
          </cell>
        </row>
        <row r="88">
          <cell r="A88" t="str">
            <v>CPAM - Perigueux</v>
          </cell>
        </row>
        <row r="89">
          <cell r="A89" t="str">
            <v>CPAM - Perpignan</v>
          </cell>
        </row>
        <row r="90">
          <cell r="A90" t="str">
            <v>CPAM - Poitiers</v>
          </cell>
        </row>
        <row r="91">
          <cell r="A91" t="str">
            <v>CPAM - Reims</v>
          </cell>
        </row>
        <row r="92">
          <cell r="A92" t="str">
            <v>CPAM - Rennes</v>
          </cell>
        </row>
        <row r="93">
          <cell r="A93" t="str">
            <v>CPAM - Rhône</v>
          </cell>
        </row>
        <row r="94">
          <cell r="A94" t="str">
            <v>CPAM - Rodez</v>
          </cell>
        </row>
        <row r="95">
          <cell r="A95" t="str">
            <v>CPAM - Roubaix Tourcoing</v>
          </cell>
        </row>
        <row r="96">
          <cell r="A96" t="str">
            <v>CPAM - Rouen-Elbeuf-Dieppe</v>
          </cell>
        </row>
        <row r="97">
          <cell r="A97" t="str">
            <v>CPAM - St Brieuc</v>
          </cell>
        </row>
        <row r="98">
          <cell r="A98" t="str">
            <v>CPAM - St Lo</v>
          </cell>
        </row>
        <row r="99">
          <cell r="A99" t="str">
            <v>CPAM - Tarbes</v>
          </cell>
        </row>
        <row r="100">
          <cell r="A100" t="str">
            <v>CPAM - Toulon</v>
          </cell>
        </row>
        <row r="101">
          <cell r="A101" t="str">
            <v>CPAM - Toulouse</v>
          </cell>
        </row>
        <row r="102">
          <cell r="A102" t="str">
            <v>CPAM - Tours</v>
          </cell>
        </row>
        <row r="103">
          <cell r="A103" t="str">
            <v>CPAM - Troyes</v>
          </cell>
        </row>
        <row r="104">
          <cell r="A104" t="str">
            <v>CPAM - Tulle</v>
          </cell>
        </row>
        <row r="105">
          <cell r="A105" t="str">
            <v>CPAM - Valence</v>
          </cell>
        </row>
        <row r="106">
          <cell r="A106" t="str">
            <v>CPAM - Vannes</v>
          </cell>
        </row>
        <row r="107">
          <cell r="A107" t="str">
            <v>CPAM - Versailles</v>
          </cell>
        </row>
        <row r="108">
          <cell r="A108" t="str">
            <v>CPAM - Vesoul</v>
          </cell>
        </row>
        <row r="109">
          <cell r="A109" t="str">
            <v>CRAMIF - Paris</v>
          </cell>
        </row>
        <row r="110">
          <cell r="A110" t="str">
            <v>CTI - ASD - Plate-forme de Tests</v>
          </cell>
        </row>
        <row r="111">
          <cell r="A111" t="str">
            <v>CTI - ASD - Production</v>
          </cell>
        </row>
        <row r="112">
          <cell r="A112" t="str">
            <v>CTI - B-PL Angers</v>
          </cell>
        </row>
        <row r="113">
          <cell r="A113" t="str">
            <v>CTI - CEN Valenciennes</v>
          </cell>
        </row>
        <row r="114">
          <cell r="A114" t="str">
            <v>CTI - CESTIF</v>
          </cell>
        </row>
        <row r="115">
          <cell r="A115" t="str">
            <v>CTI - CICOA</v>
          </cell>
        </row>
        <row r="116">
          <cell r="A116" t="str">
            <v>CTI - CRIP Versailles</v>
          </cell>
        </row>
        <row r="117">
          <cell r="A117" t="str">
            <v>CTI - GE</v>
          </cell>
        </row>
        <row r="118">
          <cell r="A118" t="str">
            <v>CTI - NPNP</v>
          </cell>
        </row>
        <row r="119">
          <cell r="A119" t="str">
            <v>CTI - PACAC</v>
          </cell>
        </row>
        <row r="120">
          <cell r="A120" t="str">
            <v>CTI - RAA St Etienne</v>
          </cell>
        </row>
        <row r="121">
          <cell r="A121" t="str">
            <v>CTI - Sud Toulouse</v>
          </cell>
        </row>
        <row r="122">
          <cell r="A122" t="str">
            <v>DRSM - Bordeaux</v>
          </cell>
        </row>
        <row r="123">
          <cell r="A123" t="str">
            <v>DRSM - Clermont-Ferrand</v>
          </cell>
        </row>
        <row r="124">
          <cell r="A124" t="str">
            <v>DRSM - Dijon</v>
          </cell>
        </row>
        <row r="125">
          <cell r="A125" t="str">
            <v>DRSM - Lille</v>
          </cell>
        </row>
        <row r="126">
          <cell r="A126" t="str">
            <v>DRSM - Limoges</v>
          </cell>
        </row>
        <row r="127">
          <cell r="A127" t="str">
            <v>DRSM - Lyon</v>
          </cell>
        </row>
        <row r="128">
          <cell r="A128" t="str">
            <v>DRSM - Marseille</v>
          </cell>
        </row>
        <row r="129">
          <cell r="A129" t="str">
            <v>DRSM - Montpellier</v>
          </cell>
        </row>
        <row r="130">
          <cell r="A130" t="str">
            <v>DRSM - Nancy</v>
          </cell>
        </row>
        <row r="131">
          <cell r="A131" t="str">
            <v>DRSM - Nantes</v>
          </cell>
        </row>
        <row r="132">
          <cell r="A132" t="str">
            <v>DRSM - Orléans</v>
          </cell>
        </row>
        <row r="133">
          <cell r="A133" t="str">
            <v>DRSM - Paris</v>
          </cell>
        </row>
        <row r="134">
          <cell r="A134" t="str">
            <v>DRSM - Rennes</v>
          </cell>
        </row>
        <row r="135">
          <cell r="A135" t="str">
            <v>DRSM - Rouen</v>
          </cell>
        </row>
        <row r="136">
          <cell r="A136" t="str">
            <v>DRSM - Strasbourg</v>
          </cell>
        </row>
        <row r="137">
          <cell r="A137" t="str">
            <v>DRSM - Toulouse</v>
          </cell>
        </row>
        <row r="138">
          <cell r="A138" t="str">
            <v>DRSM - Guadeloupe</v>
          </cell>
        </row>
        <row r="139">
          <cell r="A139" t="str">
            <v>DRSM - Guyane</v>
          </cell>
        </row>
        <row r="140">
          <cell r="A140" t="str">
            <v>DRSM - La Réunion</v>
          </cell>
        </row>
        <row r="141">
          <cell r="A141" t="str">
            <v>DRSM - Martinique</v>
          </cell>
        </row>
        <row r="142">
          <cell r="A142" t="str">
            <v>ETS PUBLIC - Angers-Nantes</v>
          </cell>
        </row>
        <row r="143">
          <cell r="A143" t="str">
            <v>ETS PUBLIC - Cesson-Sevigne</v>
          </cell>
        </row>
        <row r="144">
          <cell r="A144" t="str">
            <v>ETS PUBLIC - CSN</v>
          </cell>
        </row>
        <row r="145">
          <cell r="A145" t="str">
            <v>ETS PUBLIC - Evreux-Tours</v>
          </cell>
        </row>
        <row r="146">
          <cell r="A146" t="str">
            <v>ETS PUBLIC - Grenoble</v>
          </cell>
        </row>
        <row r="147">
          <cell r="A147" t="str">
            <v>ETS PUBLIC - Lyon</v>
          </cell>
        </row>
        <row r="148">
          <cell r="A148" t="str">
            <v>ETS PUBLIC - Metz</v>
          </cell>
        </row>
        <row r="149">
          <cell r="A149" t="str">
            <v>ETS PUBLIC - Paris</v>
          </cell>
        </row>
        <row r="150">
          <cell r="A150" t="str">
            <v>ETS PUBLIC - Toufflers</v>
          </cell>
        </row>
        <row r="151">
          <cell r="A151" t="str">
            <v>ETS PUBLIC - Toulouse</v>
          </cell>
        </row>
        <row r="152">
          <cell r="A152" t="str">
            <v>ETS PUBLIC - Valenciennes</v>
          </cell>
        </row>
      </sheetData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4"/>
  <dimension ref="A1:AB115"/>
  <sheetViews>
    <sheetView tabSelected="1" workbookViewId="0">
      <selection activeCell="I13" sqref="I13"/>
    </sheetView>
  </sheetViews>
  <sheetFormatPr baseColWidth="10" defaultRowHeight="15" x14ac:dyDescent="0.25"/>
  <cols>
    <col min="1" max="1" width="6.85546875" bestFit="1" customWidth="1"/>
    <col min="2" max="2" width="24.28515625" customWidth="1"/>
    <col min="3" max="3" width="11.28515625" style="1" bestFit="1" customWidth="1"/>
    <col min="4" max="4" width="17.28515625" style="5" customWidth="1"/>
    <col min="5" max="5" width="2.5703125" customWidth="1"/>
    <col min="6" max="6" width="2.7109375" customWidth="1"/>
    <col min="7" max="7" width="11.42578125" style="31" customWidth="1"/>
    <col min="8" max="8" width="11.42578125" style="14" bestFit="1" customWidth="1"/>
    <col min="9" max="9" width="20.42578125" customWidth="1"/>
    <col min="10" max="10" width="9.5703125" bestFit="1" customWidth="1"/>
    <col min="11" max="11" width="20.42578125" customWidth="1"/>
    <col min="12" max="12" width="6.7109375" customWidth="1"/>
    <col min="13" max="13" width="11.42578125" customWidth="1"/>
    <col min="14" max="14" width="9.7109375" customWidth="1"/>
    <col min="15" max="15" width="7.85546875" customWidth="1"/>
    <col min="16" max="16" width="9.7109375" customWidth="1"/>
    <col min="17" max="17" width="5.140625" style="27" customWidth="1"/>
    <col min="18" max="18" width="5.7109375" customWidth="1"/>
    <col min="19" max="19" width="8.140625" style="15" customWidth="1"/>
    <col min="259" max="259" width="17.28515625" bestFit="1" customWidth="1"/>
    <col min="261" max="261" width="20.42578125" bestFit="1" customWidth="1"/>
    <col min="263" max="263" width="5.5703125" bestFit="1" customWidth="1"/>
    <col min="264" max="264" width="20.42578125" bestFit="1" customWidth="1"/>
    <col min="266" max="266" width="20.42578125" bestFit="1" customWidth="1"/>
    <col min="267" max="267" width="5.85546875" bestFit="1" customWidth="1"/>
    <col min="268" max="268" width="3.7109375" customWidth="1"/>
    <col min="269" max="269" width="4" customWidth="1"/>
    <col min="270" max="270" width="6.140625" bestFit="1" customWidth="1"/>
    <col min="515" max="515" width="17.28515625" bestFit="1" customWidth="1"/>
    <col min="517" max="517" width="20.42578125" bestFit="1" customWidth="1"/>
    <col min="519" max="519" width="5.5703125" bestFit="1" customWidth="1"/>
    <col min="520" max="520" width="20.42578125" bestFit="1" customWidth="1"/>
    <col min="522" max="522" width="20.42578125" bestFit="1" customWidth="1"/>
    <col min="523" max="523" width="5.85546875" bestFit="1" customWidth="1"/>
    <col min="524" max="524" width="3.7109375" customWidth="1"/>
    <col min="525" max="525" width="4" customWidth="1"/>
    <col min="526" max="526" width="6.140625" bestFit="1" customWidth="1"/>
    <col min="771" max="771" width="17.28515625" bestFit="1" customWidth="1"/>
    <col min="773" max="773" width="20.42578125" bestFit="1" customWidth="1"/>
    <col min="775" max="775" width="5.5703125" bestFit="1" customWidth="1"/>
    <col min="776" max="776" width="20.42578125" bestFit="1" customWidth="1"/>
    <col min="778" max="778" width="20.42578125" bestFit="1" customWidth="1"/>
    <col min="779" max="779" width="5.85546875" bestFit="1" customWidth="1"/>
    <col min="780" max="780" width="3.7109375" customWidth="1"/>
    <col min="781" max="781" width="4" customWidth="1"/>
    <col min="782" max="782" width="6.140625" bestFit="1" customWidth="1"/>
    <col min="1027" max="1027" width="17.28515625" bestFit="1" customWidth="1"/>
    <col min="1029" max="1029" width="20.42578125" bestFit="1" customWidth="1"/>
    <col min="1031" max="1031" width="5.5703125" bestFit="1" customWidth="1"/>
    <col min="1032" max="1032" width="20.42578125" bestFit="1" customWidth="1"/>
    <col min="1034" max="1034" width="20.42578125" bestFit="1" customWidth="1"/>
    <col min="1035" max="1035" width="5.85546875" bestFit="1" customWidth="1"/>
    <col min="1036" max="1036" width="3.7109375" customWidth="1"/>
    <col min="1037" max="1037" width="4" customWidth="1"/>
    <col min="1038" max="1038" width="6.140625" bestFit="1" customWidth="1"/>
    <col min="1283" max="1283" width="17.28515625" bestFit="1" customWidth="1"/>
    <col min="1285" max="1285" width="20.42578125" bestFit="1" customWidth="1"/>
    <col min="1287" max="1287" width="5.5703125" bestFit="1" customWidth="1"/>
    <col min="1288" max="1288" width="20.42578125" bestFit="1" customWidth="1"/>
    <col min="1290" max="1290" width="20.42578125" bestFit="1" customWidth="1"/>
    <col min="1291" max="1291" width="5.85546875" bestFit="1" customWidth="1"/>
    <col min="1292" max="1292" width="3.7109375" customWidth="1"/>
    <col min="1293" max="1293" width="4" customWidth="1"/>
    <col min="1294" max="1294" width="6.140625" bestFit="1" customWidth="1"/>
    <col min="1539" max="1539" width="17.28515625" bestFit="1" customWidth="1"/>
    <col min="1541" max="1541" width="20.42578125" bestFit="1" customWidth="1"/>
    <col min="1543" max="1543" width="5.5703125" bestFit="1" customWidth="1"/>
    <col min="1544" max="1544" width="20.42578125" bestFit="1" customWidth="1"/>
    <col min="1546" max="1546" width="20.42578125" bestFit="1" customWidth="1"/>
    <col min="1547" max="1547" width="5.85546875" bestFit="1" customWidth="1"/>
    <col min="1548" max="1548" width="3.7109375" customWidth="1"/>
    <col min="1549" max="1549" width="4" customWidth="1"/>
    <col min="1550" max="1550" width="6.140625" bestFit="1" customWidth="1"/>
    <col min="1795" max="1795" width="17.28515625" bestFit="1" customWidth="1"/>
    <col min="1797" max="1797" width="20.42578125" bestFit="1" customWidth="1"/>
    <col min="1799" max="1799" width="5.5703125" bestFit="1" customWidth="1"/>
    <col min="1800" max="1800" width="20.42578125" bestFit="1" customWidth="1"/>
    <col min="1802" max="1802" width="20.42578125" bestFit="1" customWidth="1"/>
    <col min="1803" max="1803" width="5.85546875" bestFit="1" customWidth="1"/>
    <col min="1804" max="1804" width="3.7109375" customWidth="1"/>
    <col min="1805" max="1805" width="4" customWidth="1"/>
    <col min="1806" max="1806" width="6.140625" bestFit="1" customWidth="1"/>
    <col min="2051" max="2051" width="17.28515625" bestFit="1" customWidth="1"/>
    <col min="2053" max="2053" width="20.42578125" bestFit="1" customWidth="1"/>
    <col min="2055" max="2055" width="5.5703125" bestFit="1" customWidth="1"/>
    <col min="2056" max="2056" width="20.42578125" bestFit="1" customWidth="1"/>
    <col min="2058" max="2058" width="20.42578125" bestFit="1" customWidth="1"/>
    <col min="2059" max="2059" width="5.85546875" bestFit="1" customWidth="1"/>
    <col min="2060" max="2060" width="3.7109375" customWidth="1"/>
    <col min="2061" max="2061" width="4" customWidth="1"/>
    <col min="2062" max="2062" width="6.140625" bestFit="1" customWidth="1"/>
    <col min="2307" max="2307" width="17.28515625" bestFit="1" customWidth="1"/>
    <col min="2309" max="2309" width="20.42578125" bestFit="1" customWidth="1"/>
    <col min="2311" max="2311" width="5.5703125" bestFit="1" customWidth="1"/>
    <col min="2312" max="2312" width="20.42578125" bestFit="1" customWidth="1"/>
    <col min="2314" max="2314" width="20.42578125" bestFit="1" customWidth="1"/>
    <col min="2315" max="2315" width="5.85546875" bestFit="1" customWidth="1"/>
    <col min="2316" max="2316" width="3.7109375" customWidth="1"/>
    <col min="2317" max="2317" width="4" customWidth="1"/>
    <col min="2318" max="2318" width="6.140625" bestFit="1" customWidth="1"/>
    <col min="2563" max="2563" width="17.28515625" bestFit="1" customWidth="1"/>
    <col min="2565" max="2565" width="20.42578125" bestFit="1" customWidth="1"/>
    <col min="2567" max="2567" width="5.5703125" bestFit="1" customWidth="1"/>
    <col min="2568" max="2568" width="20.42578125" bestFit="1" customWidth="1"/>
    <col min="2570" max="2570" width="20.42578125" bestFit="1" customWidth="1"/>
    <col min="2571" max="2571" width="5.85546875" bestFit="1" customWidth="1"/>
    <col min="2572" max="2572" width="3.7109375" customWidth="1"/>
    <col min="2573" max="2573" width="4" customWidth="1"/>
    <col min="2574" max="2574" width="6.140625" bestFit="1" customWidth="1"/>
    <col min="2819" max="2819" width="17.28515625" bestFit="1" customWidth="1"/>
    <col min="2821" max="2821" width="20.42578125" bestFit="1" customWidth="1"/>
    <col min="2823" max="2823" width="5.5703125" bestFit="1" customWidth="1"/>
    <col min="2824" max="2824" width="20.42578125" bestFit="1" customWidth="1"/>
    <col min="2826" max="2826" width="20.42578125" bestFit="1" customWidth="1"/>
    <col min="2827" max="2827" width="5.85546875" bestFit="1" customWidth="1"/>
    <col min="2828" max="2828" width="3.7109375" customWidth="1"/>
    <col min="2829" max="2829" width="4" customWidth="1"/>
    <col min="2830" max="2830" width="6.140625" bestFit="1" customWidth="1"/>
    <col min="3075" max="3075" width="17.28515625" bestFit="1" customWidth="1"/>
    <col min="3077" max="3077" width="20.42578125" bestFit="1" customWidth="1"/>
    <col min="3079" max="3079" width="5.5703125" bestFit="1" customWidth="1"/>
    <col min="3080" max="3080" width="20.42578125" bestFit="1" customWidth="1"/>
    <col min="3082" max="3082" width="20.42578125" bestFit="1" customWidth="1"/>
    <col min="3083" max="3083" width="5.85546875" bestFit="1" customWidth="1"/>
    <col min="3084" max="3084" width="3.7109375" customWidth="1"/>
    <col min="3085" max="3085" width="4" customWidth="1"/>
    <col min="3086" max="3086" width="6.140625" bestFit="1" customWidth="1"/>
    <col min="3331" max="3331" width="17.28515625" bestFit="1" customWidth="1"/>
    <col min="3333" max="3333" width="20.42578125" bestFit="1" customWidth="1"/>
    <col min="3335" max="3335" width="5.5703125" bestFit="1" customWidth="1"/>
    <col min="3336" max="3336" width="20.42578125" bestFit="1" customWidth="1"/>
    <col min="3338" max="3338" width="20.42578125" bestFit="1" customWidth="1"/>
    <col min="3339" max="3339" width="5.85546875" bestFit="1" customWidth="1"/>
    <col min="3340" max="3340" width="3.7109375" customWidth="1"/>
    <col min="3341" max="3341" width="4" customWidth="1"/>
    <col min="3342" max="3342" width="6.140625" bestFit="1" customWidth="1"/>
    <col min="3587" max="3587" width="17.28515625" bestFit="1" customWidth="1"/>
    <col min="3589" max="3589" width="20.42578125" bestFit="1" customWidth="1"/>
    <col min="3591" max="3591" width="5.5703125" bestFit="1" customWidth="1"/>
    <col min="3592" max="3592" width="20.42578125" bestFit="1" customWidth="1"/>
    <col min="3594" max="3594" width="20.42578125" bestFit="1" customWidth="1"/>
    <col min="3595" max="3595" width="5.85546875" bestFit="1" customWidth="1"/>
    <col min="3596" max="3596" width="3.7109375" customWidth="1"/>
    <col min="3597" max="3597" width="4" customWidth="1"/>
    <col min="3598" max="3598" width="6.140625" bestFit="1" customWidth="1"/>
    <col min="3843" max="3843" width="17.28515625" bestFit="1" customWidth="1"/>
    <col min="3845" max="3845" width="20.42578125" bestFit="1" customWidth="1"/>
    <col min="3847" max="3847" width="5.5703125" bestFit="1" customWidth="1"/>
    <col min="3848" max="3848" width="20.42578125" bestFit="1" customWidth="1"/>
    <col min="3850" max="3850" width="20.42578125" bestFit="1" customWidth="1"/>
    <col min="3851" max="3851" width="5.85546875" bestFit="1" customWidth="1"/>
    <col min="3852" max="3852" width="3.7109375" customWidth="1"/>
    <col min="3853" max="3853" width="4" customWidth="1"/>
    <col min="3854" max="3854" width="6.140625" bestFit="1" customWidth="1"/>
    <col min="4099" max="4099" width="17.28515625" bestFit="1" customWidth="1"/>
    <col min="4101" max="4101" width="20.42578125" bestFit="1" customWidth="1"/>
    <col min="4103" max="4103" width="5.5703125" bestFit="1" customWidth="1"/>
    <col min="4104" max="4104" width="20.42578125" bestFit="1" customWidth="1"/>
    <col min="4106" max="4106" width="20.42578125" bestFit="1" customWidth="1"/>
    <col min="4107" max="4107" width="5.85546875" bestFit="1" customWidth="1"/>
    <col min="4108" max="4108" width="3.7109375" customWidth="1"/>
    <col min="4109" max="4109" width="4" customWidth="1"/>
    <col min="4110" max="4110" width="6.140625" bestFit="1" customWidth="1"/>
    <col min="4355" max="4355" width="17.28515625" bestFit="1" customWidth="1"/>
    <col min="4357" max="4357" width="20.42578125" bestFit="1" customWidth="1"/>
    <col min="4359" max="4359" width="5.5703125" bestFit="1" customWidth="1"/>
    <col min="4360" max="4360" width="20.42578125" bestFit="1" customWidth="1"/>
    <col min="4362" max="4362" width="20.42578125" bestFit="1" customWidth="1"/>
    <col min="4363" max="4363" width="5.85546875" bestFit="1" customWidth="1"/>
    <col min="4364" max="4364" width="3.7109375" customWidth="1"/>
    <col min="4365" max="4365" width="4" customWidth="1"/>
    <col min="4366" max="4366" width="6.140625" bestFit="1" customWidth="1"/>
    <col min="4611" max="4611" width="17.28515625" bestFit="1" customWidth="1"/>
    <col min="4613" max="4613" width="20.42578125" bestFit="1" customWidth="1"/>
    <col min="4615" max="4615" width="5.5703125" bestFit="1" customWidth="1"/>
    <col min="4616" max="4616" width="20.42578125" bestFit="1" customWidth="1"/>
    <col min="4618" max="4618" width="20.42578125" bestFit="1" customWidth="1"/>
    <col min="4619" max="4619" width="5.85546875" bestFit="1" customWidth="1"/>
    <col min="4620" max="4620" width="3.7109375" customWidth="1"/>
    <col min="4621" max="4621" width="4" customWidth="1"/>
    <col min="4622" max="4622" width="6.140625" bestFit="1" customWidth="1"/>
    <col min="4867" max="4867" width="17.28515625" bestFit="1" customWidth="1"/>
    <col min="4869" max="4869" width="20.42578125" bestFit="1" customWidth="1"/>
    <col min="4871" max="4871" width="5.5703125" bestFit="1" customWidth="1"/>
    <col min="4872" max="4872" width="20.42578125" bestFit="1" customWidth="1"/>
    <col min="4874" max="4874" width="20.42578125" bestFit="1" customWidth="1"/>
    <col min="4875" max="4875" width="5.85546875" bestFit="1" customWidth="1"/>
    <col min="4876" max="4876" width="3.7109375" customWidth="1"/>
    <col min="4877" max="4877" width="4" customWidth="1"/>
    <col min="4878" max="4878" width="6.140625" bestFit="1" customWidth="1"/>
    <col min="5123" max="5123" width="17.28515625" bestFit="1" customWidth="1"/>
    <col min="5125" max="5125" width="20.42578125" bestFit="1" customWidth="1"/>
    <col min="5127" max="5127" width="5.5703125" bestFit="1" customWidth="1"/>
    <col min="5128" max="5128" width="20.42578125" bestFit="1" customWidth="1"/>
    <col min="5130" max="5130" width="20.42578125" bestFit="1" customWidth="1"/>
    <col min="5131" max="5131" width="5.85546875" bestFit="1" customWidth="1"/>
    <col min="5132" max="5132" width="3.7109375" customWidth="1"/>
    <col min="5133" max="5133" width="4" customWidth="1"/>
    <col min="5134" max="5134" width="6.140625" bestFit="1" customWidth="1"/>
    <col min="5379" max="5379" width="17.28515625" bestFit="1" customWidth="1"/>
    <col min="5381" max="5381" width="20.42578125" bestFit="1" customWidth="1"/>
    <col min="5383" max="5383" width="5.5703125" bestFit="1" customWidth="1"/>
    <col min="5384" max="5384" width="20.42578125" bestFit="1" customWidth="1"/>
    <col min="5386" max="5386" width="20.42578125" bestFit="1" customWidth="1"/>
    <col min="5387" max="5387" width="5.85546875" bestFit="1" customWidth="1"/>
    <col min="5388" max="5388" width="3.7109375" customWidth="1"/>
    <col min="5389" max="5389" width="4" customWidth="1"/>
    <col min="5390" max="5390" width="6.140625" bestFit="1" customWidth="1"/>
    <col min="5635" max="5635" width="17.28515625" bestFit="1" customWidth="1"/>
    <col min="5637" max="5637" width="20.42578125" bestFit="1" customWidth="1"/>
    <col min="5639" max="5639" width="5.5703125" bestFit="1" customWidth="1"/>
    <col min="5640" max="5640" width="20.42578125" bestFit="1" customWidth="1"/>
    <col min="5642" max="5642" width="20.42578125" bestFit="1" customWidth="1"/>
    <col min="5643" max="5643" width="5.85546875" bestFit="1" customWidth="1"/>
    <col min="5644" max="5644" width="3.7109375" customWidth="1"/>
    <col min="5645" max="5645" width="4" customWidth="1"/>
    <col min="5646" max="5646" width="6.140625" bestFit="1" customWidth="1"/>
    <col min="5891" max="5891" width="17.28515625" bestFit="1" customWidth="1"/>
    <col min="5893" max="5893" width="20.42578125" bestFit="1" customWidth="1"/>
    <col min="5895" max="5895" width="5.5703125" bestFit="1" customWidth="1"/>
    <col min="5896" max="5896" width="20.42578125" bestFit="1" customWidth="1"/>
    <col min="5898" max="5898" width="20.42578125" bestFit="1" customWidth="1"/>
    <col min="5899" max="5899" width="5.85546875" bestFit="1" customWidth="1"/>
    <col min="5900" max="5900" width="3.7109375" customWidth="1"/>
    <col min="5901" max="5901" width="4" customWidth="1"/>
    <col min="5902" max="5902" width="6.140625" bestFit="1" customWidth="1"/>
    <col min="6147" max="6147" width="17.28515625" bestFit="1" customWidth="1"/>
    <col min="6149" max="6149" width="20.42578125" bestFit="1" customWidth="1"/>
    <col min="6151" max="6151" width="5.5703125" bestFit="1" customWidth="1"/>
    <col min="6152" max="6152" width="20.42578125" bestFit="1" customWidth="1"/>
    <col min="6154" max="6154" width="20.42578125" bestFit="1" customWidth="1"/>
    <col min="6155" max="6155" width="5.85546875" bestFit="1" customWidth="1"/>
    <col min="6156" max="6156" width="3.7109375" customWidth="1"/>
    <col min="6157" max="6157" width="4" customWidth="1"/>
    <col min="6158" max="6158" width="6.140625" bestFit="1" customWidth="1"/>
    <col min="6403" max="6403" width="17.28515625" bestFit="1" customWidth="1"/>
    <col min="6405" max="6405" width="20.42578125" bestFit="1" customWidth="1"/>
    <col min="6407" max="6407" width="5.5703125" bestFit="1" customWidth="1"/>
    <col min="6408" max="6408" width="20.42578125" bestFit="1" customWidth="1"/>
    <col min="6410" max="6410" width="20.42578125" bestFit="1" customWidth="1"/>
    <col min="6411" max="6411" width="5.85546875" bestFit="1" customWidth="1"/>
    <col min="6412" max="6412" width="3.7109375" customWidth="1"/>
    <col min="6413" max="6413" width="4" customWidth="1"/>
    <col min="6414" max="6414" width="6.140625" bestFit="1" customWidth="1"/>
    <col min="6659" max="6659" width="17.28515625" bestFit="1" customWidth="1"/>
    <col min="6661" max="6661" width="20.42578125" bestFit="1" customWidth="1"/>
    <col min="6663" max="6663" width="5.5703125" bestFit="1" customWidth="1"/>
    <col min="6664" max="6664" width="20.42578125" bestFit="1" customWidth="1"/>
    <col min="6666" max="6666" width="20.42578125" bestFit="1" customWidth="1"/>
    <col min="6667" max="6667" width="5.85546875" bestFit="1" customWidth="1"/>
    <col min="6668" max="6668" width="3.7109375" customWidth="1"/>
    <col min="6669" max="6669" width="4" customWidth="1"/>
    <col min="6670" max="6670" width="6.140625" bestFit="1" customWidth="1"/>
    <col min="6915" max="6915" width="17.28515625" bestFit="1" customWidth="1"/>
    <col min="6917" max="6917" width="20.42578125" bestFit="1" customWidth="1"/>
    <col min="6919" max="6919" width="5.5703125" bestFit="1" customWidth="1"/>
    <col min="6920" max="6920" width="20.42578125" bestFit="1" customWidth="1"/>
    <col min="6922" max="6922" width="20.42578125" bestFit="1" customWidth="1"/>
    <col min="6923" max="6923" width="5.85546875" bestFit="1" customWidth="1"/>
    <col min="6924" max="6924" width="3.7109375" customWidth="1"/>
    <col min="6925" max="6925" width="4" customWidth="1"/>
    <col min="6926" max="6926" width="6.140625" bestFit="1" customWidth="1"/>
    <col min="7171" max="7171" width="17.28515625" bestFit="1" customWidth="1"/>
    <col min="7173" max="7173" width="20.42578125" bestFit="1" customWidth="1"/>
    <col min="7175" max="7175" width="5.5703125" bestFit="1" customWidth="1"/>
    <col min="7176" max="7176" width="20.42578125" bestFit="1" customWidth="1"/>
    <col min="7178" max="7178" width="20.42578125" bestFit="1" customWidth="1"/>
    <col min="7179" max="7179" width="5.85546875" bestFit="1" customWidth="1"/>
    <col min="7180" max="7180" width="3.7109375" customWidth="1"/>
    <col min="7181" max="7181" width="4" customWidth="1"/>
    <col min="7182" max="7182" width="6.140625" bestFit="1" customWidth="1"/>
    <col min="7427" max="7427" width="17.28515625" bestFit="1" customWidth="1"/>
    <col min="7429" max="7429" width="20.42578125" bestFit="1" customWidth="1"/>
    <col min="7431" max="7431" width="5.5703125" bestFit="1" customWidth="1"/>
    <col min="7432" max="7432" width="20.42578125" bestFit="1" customWidth="1"/>
    <col min="7434" max="7434" width="20.42578125" bestFit="1" customWidth="1"/>
    <col min="7435" max="7435" width="5.85546875" bestFit="1" customWidth="1"/>
    <col min="7436" max="7436" width="3.7109375" customWidth="1"/>
    <col min="7437" max="7437" width="4" customWidth="1"/>
    <col min="7438" max="7438" width="6.140625" bestFit="1" customWidth="1"/>
    <col min="7683" max="7683" width="17.28515625" bestFit="1" customWidth="1"/>
    <col min="7685" max="7685" width="20.42578125" bestFit="1" customWidth="1"/>
    <col min="7687" max="7687" width="5.5703125" bestFit="1" customWidth="1"/>
    <col min="7688" max="7688" width="20.42578125" bestFit="1" customWidth="1"/>
    <col min="7690" max="7690" width="20.42578125" bestFit="1" customWidth="1"/>
    <col min="7691" max="7691" width="5.85546875" bestFit="1" customWidth="1"/>
    <col min="7692" max="7692" width="3.7109375" customWidth="1"/>
    <col min="7693" max="7693" width="4" customWidth="1"/>
    <col min="7694" max="7694" width="6.140625" bestFit="1" customWidth="1"/>
    <col min="7939" max="7939" width="17.28515625" bestFit="1" customWidth="1"/>
    <col min="7941" max="7941" width="20.42578125" bestFit="1" customWidth="1"/>
    <col min="7943" max="7943" width="5.5703125" bestFit="1" customWidth="1"/>
    <col min="7944" max="7944" width="20.42578125" bestFit="1" customWidth="1"/>
    <col min="7946" max="7946" width="20.42578125" bestFit="1" customWidth="1"/>
    <col min="7947" max="7947" width="5.85546875" bestFit="1" customWidth="1"/>
    <col min="7948" max="7948" width="3.7109375" customWidth="1"/>
    <col min="7949" max="7949" width="4" customWidth="1"/>
    <col min="7950" max="7950" width="6.140625" bestFit="1" customWidth="1"/>
    <col min="8195" max="8195" width="17.28515625" bestFit="1" customWidth="1"/>
    <col min="8197" max="8197" width="20.42578125" bestFit="1" customWidth="1"/>
    <col min="8199" max="8199" width="5.5703125" bestFit="1" customWidth="1"/>
    <col min="8200" max="8200" width="20.42578125" bestFit="1" customWidth="1"/>
    <col min="8202" max="8202" width="20.42578125" bestFit="1" customWidth="1"/>
    <col min="8203" max="8203" width="5.85546875" bestFit="1" customWidth="1"/>
    <col min="8204" max="8204" width="3.7109375" customWidth="1"/>
    <col min="8205" max="8205" width="4" customWidth="1"/>
    <col min="8206" max="8206" width="6.140625" bestFit="1" customWidth="1"/>
    <col min="8451" max="8451" width="17.28515625" bestFit="1" customWidth="1"/>
    <col min="8453" max="8453" width="20.42578125" bestFit="1" customWidth="1"/>
    <col min="8455" max="8455" width="5.5703125" bestFit="1" customWidth="1"/>
    <col min="8456" max="8456" width="20.42578125" bestFit="1" customWidth="1"/>
    <col min="8458" max="8458" width="20.42578125" bestFit="1" customWidth="1"/>
    <col min="8459" max="8459" width="5.85546875" bestFit="1" customWidth="1"/>
    <col min="8460" max="8460" width="3.7109375" customWidth="1"/>
    <col min="8461" max="8461" width="4" customWidth="1"/>
    <col min="8462" max="8462" width="6.140625" bestFit="1" customWidth="1"/>
    <col min="8707" max="8707" width="17.28515625" bestFit="1" customWidth="1"/>
    <col min="8709" max="8709" width="20.42578125" bestFit="1" customWidth="1"/>
    <col min="8711" max="8711" width="5.5703125" bestFit="1" customWidth="1"/>
    <col min="8712" max="8712" width="20.42578125" bestFit="1" customWidth="1"/>
    <col min="8714" max="8714" width="20.42578125" bestFit="1" customWidth="1"/>
    <col min="8715" max="8715" width="5.85546875" bestFit="1" customWidth="1"/>
    <col min="8716" max="8716" width="3.7109375" customWidth="1"/>
    <col min="8717" max="8717" width="4" customWidth="1"/>
    <col min="8718" max="8718" width="6.140625" bestFit="1" customWidth="1"/>
    <col min="8963" max="8963" width="17.28515625" bestFit="1" customWidth="1"/>
    <col min="8965" max="8965" width="20.42578125" bestFit="1" customWidth="1"/>
    <col min="8967" max="8967" width="5.5703125" bestFit="1" customWidth="1"/>
    <col min="8968" max="8968" width="20.42578125" bestFit="1" customWidth="1"/>
    <col min="8970" max="8970" width="20.42578125" bestFit="1" customWidth="1"/>
    <col min="8971" max="8971" width="5.85546875" bestFit="1" customWidth="1"/>
    <col min="8972" max="8972" width="3.7109375" customWidth="1"/>
    <col min="8973" max="8973" width="4" customWidth="1"/>
    <col min="8974" max="8974" width="6.140625" bestFit="1" customWidth="1"/>
    <col min="9219" max="9219" width="17.28515625" bestFit="1" customWidth="1"/>
    <col min="9221" max="9221" width="20.42578125" bestFit="1" customWidth="1"/>
    <col min="9223" max="9223" width="5.5703125" bestFit="1" customWidth="1"/>
    <col min="9224" max="9224" width="20.42578125" bestFit="1" customWidth="1"/>
    <col min="9226" max="9226" width="20.42578125" bestFit="1" customWidth="1"/>
    <col min="9227" max="9227" width="5.85546875" bestFit="1" customWidth="1"/>
    <col min="9228" max="9228" width="3.7109375" customWidth="1"/>
    <col min="9229" max="9229" width="4" customWidth="1"/>
    <col min="9230" max="9230" width="6.140625" bestFit="1" customWidth="1"/>
    <col min="9475" max="9475" width="17.28515625" bestFit="1" customWidth="1"/>
    <col min="9477" max="9477" width="20.42578125" bestFit="1" customWidth="1"/>
    <col min="9479" max="9479" width="5.5703125" bestFit="1" customWidth="1"/>
    <col min="9480" max="9480" width="20.42578125" bestFit="1" customWidth="1"/>
    <col min="9482" max="9482" width="20.42578125" bestFit="1" customWidth="1"/>
    <col min="9483" max="9483" width="5.85546875" bestFit="1" customWidth="1"/>
    <col min="9484" max="9484" width="3.7109375" customWidth="1"/>
    <col min="9485" max="9485" width="4" customWidth="1"/>
    <col min="9486" max="9486" width="6.140625" bestFit="1" customWidth="1"/>
    <col min="9731" max="9731" width="17.28515625" bestFit="1" customWidth="1"/>
    <col min="9733" max="9733" width="20.42578125" bestFit="1" customWidth="1"/>
    <col min="9735" max="9735" width="5.5703125" bestFit="1" customWidth="1"/>
    <col min="9736" max="9736" width="20.42578125" bestFit="1" customWidth="1"/>
    <col min="9738" max="9738" width="20.42578125" bestFit="1" customWidth="1"/>
    <col min="9739" max="9739" width="5.85546875" bestFit="1" customWidth="1"/>
    <col min="9740" max="9740" width="3.7109375" customWidth="1"/>
    <col min="9741" max="9741" width="4" customWidth="1"/>
    <col min="9742" max="9742" width="6.140625" bestFit="1" customWidth="1"/>
    <col min="9987" max="9987" width="17.28515625" bestFit="1" customWidth="1"/>
    <col min="9989" max="9989" width="20.42578125" bestFit="1" customWidth="1"/>
    <col min="9991" max="9991" width="5.5703125" bestFit="1" customWidth="1"/>
    <col min="9992" max="9992" width="20.42578125" bestFit="1" customWidth="1"/>
    <col min="9994" max="9994" width="20.42578125" bestFit="1" customWidth="1"/>
    <col min="9995" max="9995" width="5.85546875" bestFit="1" customWidth="1"/>
    <col min="9996" max="9996" width="3.7109375" customWidth="1"/>
    <col min="9997" max="9997" width="4" customWidth="1"/>
    <col min="9998" max="9998" width="6.140625" bestFit="1" customWidth="1"/>
    <col min="10243" max="10243" width="17.28515625" bestFit="1" customWidth="1"/>
    <col min="10245" max="10245" width="20.42578125" bestFit="1" customWidth="1"/>
    <col min="10247" max="10247" width="5.5703125" bestFit="1" customWidth="1"/>
    <col min="10248" max="10248" width="20.42578125" bestFit="1" customWidth="1"/>
    <col min="10250" max="10250" width="20.42578125" bestFit="1" customWidth="1"/>
    <col min="10251" max="10251" width="5.85546875" bestFit="1" customWidth="1"/>
    <col min="10252" max="10252" width="3.7109375" customWidth="1"/>
    <col min="10253" max="10253" width="4" customWidth="1"/>
    <col min="10254" max="10254" width="6.140625" bestFit="1" customWidth="1"/>
    <col min="10499" max="10499" width="17.28515625" bestFit="1" customWidth="1"/>
    <col min="10501" max="10501" width="20.42578125" bestFit="1" customWidth="1"/>
    <col min="10503" max="10503" width="5.5703125" bestFit="1" customWidth="1"/>
    <col min="10504" max="10504" width="20.42578125" bestFit="1" customWidth="1"/>
    <col min="10506" max="10506" width="20.42578125" bestFit="1" customWidth="1"/>
    <col min="10507" max="10507" width="5.85546875" bestFit="1" customWidth="1"/>
    <col min="10508" max="10508" width="3.7109375" customWidth="1"/>
    <col min="10509" max="10509" width="4" customWidth="1"/>
    <col min="10510" max="10510" width="6.140625" bestFit="1" customWidth="1"/>
    <col min="10755" max="10755" width="17.28515625" bestFit="1" customWidth="1"/>
    <col min="10757" max="10757" width="20.42578125" bestFit="1" customWidth="1"/>
    <col min="10759" max="10759" width="5.5703125" bestFit="1" customWidth="1"/>
    <col min="10760" max="10760" width="20.42578125" bestFit="1" customWidth="1"/>
    <col min="10762" max="10762" width="20.42578125" bestFit="1" customWidth="1"/>
    <col min="10763" max="10763" width="5.85546875" bestFit="1" customWidth="1"/>
    <col min="10764" max="10764" width="3.7109375" customWidth="1"/>
    <col min="10765" max="10765" width="4" customWidth="1"/>
    <col min="10766" max="10766" width="6.140625" bestFit="1" customWidth="1"/>
    <col min="11011" max="11011" width="17.28515625" bestFit="1" customWidth="1"/>
    <col min="11013" max="11013" width="20.42578125" bestFit="1" customWidth="1"/>
    <col min="11015" max="11015" width="5.5703125" bestFit="1" customWidth="1"/>
    <col min="11016" max="11016" width="20.42578125" bestFit="1" customWidth="1"/>
    <col min="11018" max="11018" width="20.42578125" bestFit="1" customWidth="1"/>
    <col min="11019" max="11019" width="5.85546875" bestFit="1" customWidth="1"/>
    <col min="11020" max="11020" width="3.7109375" customWidth="1"/>
    <col min="11021" max="11021" width="4" customWidth="1"/>
    <col min="11022" max="11022" width="6.140625" bestFit="1" customWidth="1"/>
    <col min="11267" max="11267" width="17.28515625" bestFit="1" customWidth="1"/>
    <col min="11269" max="11269" width="20.42578125" bestFit="1" customWidth="1"/>
    <col min="11271" max="11271" width="5.5703125" bestFit="1" customWidth="1"/>
    <col min="11272" max="11272" width="20.42578125" bestFit="1" customWidth="1"/>
    <col min="11274" max="11274" width="20.42578125" bestFit="1" customWidth="1"/>
    <col min="11275" max="11275" width="5.85546875" bestFit="1" customWidth="1"/>
    <col min="11276" max="11276" width="3.7109375" customWidth="1"/>
    <col min="11277" max="11277" width="4" customWidth="1"/>
    <col min="11278" max="11278" width="6.140625" bestFit="1" customWidth="1"/>
    <col min="11523" max="11523" width="17.28515625" bestFit="1" customWidth="1"/>
    <col min="11525" max="11525" width="20.42578125" bestFit="1" customWidth="1"/>
    <col min="11527" max="11527" width="5.5703125" bestFit="1" customWidth="1"/>
    <col min="11528" max="11528" width="20.42578125" bestFit="1" customWidth="1"/>
    <col min="11530" max="11530" width="20.42578125" bestFit="1" customWidth="1"/>
    <col min="11531" max="11531" width="5.85546875" bestFit="1" customWidth="1"/>
    <col min="11532" max="11532" width="3.7109375" customWidth="1"/>
    <col min="11533" max="11533" width="4" customWidth="1"/>
    <col min="11534" max="11534" width="6.140625" bestFit="1" customWidth="1"/>
    <col min="11779" max="11779" width="17.28515625" bestFit="1" customWidth="1"/>
    <col min="11781" max="11781" width="20.42578125" bestFit="1" customWidth="1"/>
    <col min="11783" max="11783" width="5.5703125" bestFit="1" customWidth="1"/>
    <col min="11784" max="11784" width="20.42578125" bestFit="1" customWidth="1"/>
    <col min="11786" max="11786" width="20.42578125" bestFit="1" customWidth="1"/>
    <col min="11787" max="11787" width="5.85546875" bestFit="1" customWidth="1"/>
    <col min="11788" max="11788" width="3.7109375" customWidth="1"/>
    <col min="11789" max="11789" width="4" customWidth="1"/>
    <col min="11790" max="11790" width="6.140625" bestFit="1" customWidth="1"/>
    <col min="12035" max="12035" width="17.28515625" bestFit="1" customWidth="1"/>
    <col min="12037" max="12037" width="20.42578125" bestFit="1" customWidth="1"/>
    <col min="12039" max="12039" width="5.5703125" bestFit="1" customWidth="1"/>
    <col min="12040" max="12040" width="20.42578125" bestFit="1" customWidth="1"/>
    <col min="12042" max="12042" width="20.42578125" bestFit="1" customWidth="1"/>
    <col min="12043" max="12043" width="5.85546875" bestFit="1" customWidth="1"/>
    <col min="12044" max="12044" width="3.7109375" customWidth="1"/>
    <col min="12045" max="12045" width="4" customWidth="1"/>
    <col min="12046" max="12046" width="6.140625" bestFit="1" customWidth="1"/>
    <col min="12291" max="12291" width="17.28515625" bestFit="1" customWidth="1"/>
    <col min="12293" max="12293" width="20.42578125" bestFit="1" customWidth="1"/>
    <col min="12295" max="12295" width="5.5703125" bestFit="1" customWidth="1"/>
    <col min="12296" max="12296" width="20.42578125" bestFit="1" customWidth="1"/>
    <col min="12298" max="12298" width="20.42578125" bestFit="1" customWidth="1"/>
    <col min="12299" max="12299" width="5.85546875" bestFit="1" customWidth="1"/>
    <col min="12300" max="12300" width="3.7109375" customWidth="1"/>
    <col min="12301" max="12301" width="4" customWidth="1"/>
    <col min="12302" max="12302" width="6.140625" bestFit="1" customWidth="1"/>
    <col min="12547" max="12547" width="17.28515625" bestFit="1" customWidth="1"/>
    <col min="12549" max="12549" width="20.42578125" bestFit="1" customWidth="1"/>
    <col min="12551" max="12551" width="5.5703125" bestFit="1" customWidth="1"/>
    <col min="12552" max="12552" width="20.42578125" bestFit="1" customWidth="1"/>
    <col min="12554" max="12554" width="20.42578125" bestFit="1" customWidth="1"/>
    <col min="12555" max="12555" width="5.85546875" bestFit="1" customWidth="1"/>
    <col min="12556" max="12556" width="3.7109375" customWidth="1"/>
    <col min="12557" max="12557" width="4" customWidth="1"/>
    <col min="12558" max="12558" width="6.140625" bestFit="1" customWidth="1"/>
    <col min="12803" max="12803" width="17.28515625" bestFit="1" customWidth="1"/>
    <col min="12805" max="12805" width="20.42578125" bestFit="1" customWidth="1"/>
    <col min="12807" max="12807" width="5.5703125" bestFit="1" customWidth="1"/>
    <col min="12808" max="12808" width="20.42578125" bestFit="1" customWidth="1"/>
    <col min="12810" max="12810" width="20.42578125" bestFit="1" customWidth="1"/>
    <col min="12811" max="12811" width="5.85546875" bestFit="1" customWidth="1"/>
    <col min="12812" max="12812" width="3.7109375" customWidth="1"/>
    <col min="12813" max="12813" width="4" customWidth="1"/>
    <col min="12814" max="12814" width="6.140625" bestFit="1" customWidth="1"/>
    <col min="13059" max="13059" width="17.28515625" bestFit="1" customWidth="1"/>
    <col min="13061" max="13061" width="20.42578125" bestFit="1" customWidth="1"/>
    <col min="13063" max="13063" width="5.5703125" bestFit="1" customWidth="1"/>
    <col min="13064" max="13064" width="20.42578125" bestFit="1" customWidth="1"/>
    <col min="13066" max="13066" width="20.42578125" bestFit="1" customWidth="1"/>
    <col min="13067" max="13067" width="5.85546875" bestFit="1" customWidth="1"/>
    <col min="13068" max="13068" width="3.7109375" customWidth="1"/>
    <col min="13069" max="13069" width="4" customWidth="1"/>
    <col min="13070" max="13070" width="6.140625" bestFit="1" customWidth="1"/>
    <col min="13315" max="13315" width="17.28515625" bestFit="1" customWidth="1"/>
    <col min="13317" max="13317" width="20.42578125" bestFit="1" customWidth="1"/>
    <col min="13319" max="13319" width="5.5703125" bestFit="1" customWidth="1"/>
    <col min="13320" max="13320" width="20.42578125" bestFit="1" customWidth="1"/>
    <col min="13322" max="13322" width="20.42578125" bestFit="1" customWidth="1"/>
    <col min="13323" max="13323" width="5.85546875" bestFit="1" customWidth="1"/>
    <col min="13324" max="13324" width="3.7109375" customWidth="1"/>
    <col min="13325" max="13325" width="4" customWidth="1"/>
    <col min="13326" max="13326" width="6.140625" bestFit="1" customWidth="1"/>
    <col min="13571" max="13571" width="17.28515625" bestFit="1" customWidth="1"/>
    <col min="13573" max="13573" width="20.42578125" bestFit="1" customWidth="1"/>
    <col min="13575" max="13575" width="5.5703125" bestFit="1" customWidth="1"/>
    <col min="13576" max="13576" width="20.42578125" bestFit="1" customWidth="1"/>
    <col min="13578" max="13578" width="20.42578125" bestFit="1" customWidth="1"/>
    <col min="13579" max="13579" width="5.85546875" bestFit="1" customWidth="1"/>
    <col min="13580" max="13580" width="3.7109375" customWidth="1"/>
    <col min="13581" max="13581" width="4" customWidth="1"/>
    <col min="13582" max="13582" width="6.140625" bestFit="1" customWidth="1"/>
    <col min="13827" max="13827" width="17.28515625" bestFit="1" customWidth="1"/>
    <col min="13829" max="13829" width="20.42578125" bestFit="1" customWidth="1"/>
    <col min="13831" max="13831" width="5.5703125" bestFit="1" customWidth="1"/>
    <col min="13832" max="13832" width="20.42578125" bestFit="1" customWidth="1"/>
    <col min="13834" max="13834" width="20.42578125" bestFit="1" customWidth="1"/>
    <col min="13835" max="13835" width="5.85546875" bestFit="1" customWidth="1"/>
    <col min="13836" max="13836" width="3.7109375" customWidth="1"/>
    <col min="13837" max="13837" width="4" customWidth="1"/>
    <col min="13838" max="13838" width="6.140625" bestFit="1" customWidth="1"/>
    <col min="14083" max="14083" width="17.28515625" bestFit="1" customWidth="1"/>
    <col min="14085" max="14085" width="20.42578125" bestFit="1" customWidth="1"/>
    <col min="14087" max="14087" width="5.5703125" bestFit="1" customWidth="1"/>
    <col min="14088" max="14088" width="20.42578125" bestFit="1" customWidth="1"/>
    <col min="14090" max="14090" width="20.42578125" bestFit="1" customWidth="1"/>
    <col min="14091" max="14091" width="5.85546875" bestFit="1" customWidth="1"/>
    <col min="14092" max="14092" width="3.7109375" customWidth="1"/>
    <col min="14093" max="14093" width="4" customWidth="1"/>
    <col min="14094" max="14094" width="6.140625" bestFit="1" customWidth="1"/>
    <col min="14339" max="14339" width="17.28515625" bestFit="1" customWidth="1"/>
    <col min="14341" max="14341" width="20.42578125" bestFit="1" customWidth="1"/>
    <col min="14343" max="14343" width="5.5703125" bestFit="1" customWidth="1"/>
    <col min="14344" max="14344" width="20.42578125" bestFit="1" customWidth="1"/>
    <col min="14346" max="14346" width="20.42578125" bestFit="1" customWidth="1"/>
    <col min="14347" max="14347" width="5.85546875" bestFit="1" customWidth="1"/>
    <col min="14348" max="14348" width="3.7109375" customWidth="1"/>
    <col min="14349" max="14349" width="4" customWidth="1"/>
    <col min="14350" max="14350" width="6.140625" bestFit="1" customWidth="1"/>
    <col min="14595" max="14595" width="17.28515625" bestFit="1" customWidth="1"/>
    <col min="14597" max="14597" width="20.42578125" bestFit="1" customWidth="1"/>
    <col min="14599" max="14599" width="5.5703125" bestFit="1" customWidth="1"/>
    <col min="14600" max="14600" width="20.42578125" bestFit="1" customWidth="1"/>
    <col min="14602" max="14602" width="20.42578125" bestFit="1" customWidth="1"/>
    <col min="14603" max="14603" width="5.85546875" bestFit="1" customWidth="1"/>
    <col min="14604" max="14604" width="3.7109375" customWidth="1"/>
    <col min="14605" max="14605" width="4" customWidth="1"/>
    <col min="14606" max="14606" width="6.140625" bestFit="1" customWidth="1"/>
    <col min="14851" max="14851" width="17.28515625" bestFit="1" customWidth="1"/>
    <col min="14853" max="14853" width="20.42578125" bestFit="1" customWidth="1"/>
    <col min="14855" max="14855" width="5.5703125" bestFit="1" customWidth="1"/>
    <col min="14856" max="14856" width="20.42578125" bestFit="1" customWidth="1"/>
    <col min="14858" max="14858" width="20.42578125" bestFit="1" customWidth="1"/>
    <col min="14859" max="14859" width="5.85546875" bestFit="1" customWidth="1"/>
    <col min="14860" max="14860" width="3.7109375" customWidth="1"/>
    <col min="14861" max="14861" width="4" customWidth="1"/>
    <col min="14862" max="14862" width="6.140625" bestFit="1" customWidth="1"/>
    <col min="15107" max="15107" width="17.28515625" bestFit="1" customWidth="1"/>
    <col min="15109" max="15109" width="20.42578125" bestFit="1" customWidth="1"/>
    <col min="15111" max="15111" width="5.5703125" bestFit="1" customWidth="1"/>
    <col min="15112" max="15112" width="20.42578125" bestFit="1" customWidth="1"/>
    <col min="15114" max="15114" width="20.42578125" bestFit="1" customWidth="1"/>
    <col min="15115" max="15115" width="5.85546875" bestFit="1" customWidth="1"/>
    <col min="15116" max="15116" width="3.7109375" customWidth="1"/>
    <col min="15117" max="15117" width="4" customWidth="1"/>
    <col min="15118" max="15118" width="6.140625" bestFit="1" customWidth="1"/>
    <col min="15363" max="15363" width="17.28515625" bestFit="1" customWidth="1"/>
    <col min="15365" max="15365" width="20.42578125" bestFit="1" customWidth="1"/>
    <col min="15367" max="15367" width="5.5703125" bestFit="1" customWidth="1"/>
    <col min="15368" max="15368" width="20.42578125" bestFit="1" customWidth="1"/>
    <col min="15370" max="15370" width="20.42578125" bestFit="1" customWidth="1"/>
    <col min="15371" max="15371" width="5.85546875" bestFit="1" customWidth="1"/>
    <col min="15372" max="15372" width="3.7109375" customWidth="1"/>
    <col min="15373" max="15373" width="4" customWidth="1"/>
    <col min="15374" max="15374" width="6.140625" bestFit="1" customWidth="1"/>
    <col min="15619" max="15619" width="17.28515625" bestFit="1" customWidth="1"/>
    <col min="15621" max="15621" width="20.42578125" bestFit="1" customWidth="1"/>
    <col min="15623" max="15623" width="5.5703125" bestFit="1" customWidth="1"/>
    <col min="15624" max="15624" width="20.42578125" bestFit="1" customWidth="1"/>
    <col min="15626" max="15626" width="20.42578125" bestFit="1" customWidth="1"/>
    <col min="15627" max="15627" width="5.85546875" bestFit="1" customWidth="1"/>
    <col min="15628" max="15628" width="3.7109375" customWidth="1"/>
    <col min="15629" max="15629" width="4" customWidth="1"/>
    <col min="15630" max="15630" width="6.140625" bestFit="1" customWidth="1"/>
    <col min="15875" max="15875" width="17.28515625" bestFit="1" customWidth="1"/>
    <col min="15877" max="15877" width="20.42578125" bestFit="1" customWidth="1"/>
    <col min="15879" max="15879" width="5.5703125" bestFit="1" customWidth="1"/>
    <col min="15880" max="15880" width="20.42578125" bestFit="1" customWidth="1"/>
    <col min="15882" max="15882" width="20.42578125" bestFit="1" customWidth="1"/>
    <col min="15883" max="15883" width="5.85546875" bestFit="1" customWidth="1"/>
    <col min="15884" max="15884" width="3.7109375" customWidth="1"/>
    <col min="15885" max="15885" width="4" customWidth="1"/>
    <col min="15886" max="15886" width="6.140625" bestFit="1" customWidth="1"/>
    <col min="16131" max="16131" width="17.28515625" bestFit="1" customWidth="1"/>
    <col min="16133" max="16133" width="20.42578125" bestFit="1" customWidth="1"/>
    <col min="16135" max="16135" width="5.5703125" bestFit="1" customWidth="1"/>
    <col min="16136" max="16136" width="20.42578125" bestFit="1" customWidth="1"/>
    <col min="16138" max="16138" width="20.42578125" bestFit="1" customWidth="1"/>
    <col min="16139" max="16139" width="5.85546875" bestFit="1" customWidth="1"/>
    <col min="16140" max="16140" width="3.7109375" customWidth="1"/>
    <col min="16141" max="16141" width="4" customWidth="1"/>
    <col min="16142" max="16142" width="6.140625" bestFit="1" customWidth="1"/>
  </cols>
  <sheetData>
    <row r="1" spans="1:20" x14ac:dyDescent="0.25">
      <c r="D1" s="3" t="s">
        <v>31</v>
      </c>
      <c r="G1" s="31" t="s">
        <v>212</v>
      </c>
      <c r="H1" t="s">
        <v>214</v>
      </c>
      <c r="I1" t="s">
        <v>218</v>
      </c>
      <c r="J1" t="s">
        <v>211</v>
      </c>
      <c r="M1" t="s">
        <v>217</v>
      </c>
      <c r="P1" t="s">
        <v>216</v>
      </c>
    </row>
    <row r="2" spans="1:20" x14ac:dyDescent="0.25">
      <c r="A2" s="6" t="s">
        <v>32</v>
      </c>
      <c r="B2" s="6" t="s">
        <v>124</v>
      </c>
      <c r="C2" s="25" t="e">
        <f>J2*100</f>
        <v>#VALUE!</v>
      </c>
      <c r="D2" s="4" t="s">
        <v>32</v>
      </c>
      <c r="F2" s="27"/>
      <c r="G2" s="29">
        <v>11</v>
      </c>
      <c r="H2" s="33">
        <v>15907</v>
      </c>
      <c r="I2" s="33" t="str">
        <f>IFERROR(VLOOKUP(G2,$O$2:$P$150,2,FALSE),"")</f>
        <v/>
      </c>
      <c r="J2" s="26" t="str">
        <f>IFERROR((H2-I2)/H2,"")</f>
        <v/>
      </c>
      <c r="K2" s="47" t="str">
        <f>IFERROR(H2-I2,"")</f>
        <v/>
      </c>
      <c r="L2" s="34">
        <v>11</v>
      </c>
      <c r="M2" s="33">
        <v>15907</v>
      </c>
      <c r="O2" s="34">
        <v>91</v>
      </c>
      <c r="P2" s="33">
        <v>685</v>
      </c>
      <c r="Q2" s="45"/>
      <c r="S2" s="15" t="s">
        <v>213</v>
      </c>
    </row>
    <row r="3" spans="1:20" x14ac:dyDescent="0.25">
      <c r="A3" s="6" t="s">
        <v>34</v>
      </c>
      <c r="B3" s="6" t="s">
        <v>11</v>
      </c>
      <c r="C3" s="25" t="e">
        <f t="shared" ref="C3:C66" si="0">J3*100</f>
        <v>#N/A</v>
      </c>
      <c r="D3" s="4" t="s">
        <v>34</v>
      </c>
      <c r="F3" s="27"/>
      <c r="G3" s="29">
        <v>21</v>
      </c>
      <c r="H3" s="33">
        <v>813</v>
      </c>
      <c r="I3" s="33" t="e">
        <f t="shared" ref="I3:I66" si="1">VLOOKUP(G3,$O$2:$P$150,2,FALSE)</f>
        <v>#N/A</v>
      </c>
      <c r="J3" s="26" t="e">
        <f t="shared" ref="J3:J67" si="2">(H3-I3)/H3</f>
        <v>#N/A</v>
      </c>
      <c r="K3" s="47" t="e">
        <f t="shared" ref="K3:K66" si="3">H3-I3</f>
        <v>#N/A</v>
      </c>
      <c r="L3" s="35">
        <v>21</v>
      </c>
      <c r="M3" s="33">
        <v>813</v>
      </c>
      <c r="O3" s="34">
        <v>111</v>
      </c>
      <c r="P3" s="33">
        <v>632</v>
      </c>
      <c r="Q3" s="45"/>
      <c r="S3" s="24">
        <v>19</v>
      </c>
    </row>
    <row r="4" spans="1:20" x14ac:dyDescent="0.25">
      <c r="A4" s="6" t="s">
        <v>35</v>
      </c>
      <c r="B4" s="6" t="s">
        <v>14</v>
      </c>
      <c r="C4" s="25" t="e">
        <f t="shared" si="0"/>
        <v>#N/A</v>
      </c>
      <c r="D4" s="4" t="s">
        <v>35</v>
      </c>
      <c r="F4" s="27"/>
      <c r="G4" s="29">
        <v>31</v>
      </c>
      <c r="H4" s="33">
        <v>5930</v>
      </c>
      <c r="I4" s="33" t="e">
        <f t="shared" si="1"/>
        <v>#N/A</v>
      </c>
      <c r="J4" s="26" t="e">
        <f t="shared" si="2"/>
        <v>#N/A</v>
      </c>
      <c r="K4" s="47" t="e">
        <f t="shared" si="3"/>
        <v>#N/A</v>
      </c>
      <c r="L4" s="35">
        <v>31</v>
      </c>
      <c r="M4" s="33">
        <v>5930</v>
      </c>
      <c r="O4" s="34">
        <v>121</v>
      </c>
      <c r="P4" s="33">
        <v>26</v>
      </c>
      <c r="Q4" s="45"/>
      <c r="S4" s="24">
        <v>18</v>
      </c>
    </row>
    <row r="5" spans="1:20" x14ac:dyDescent="0.25">
      <c r="A5" s="6" t="s">
        <v>36</v>
      </c>
      <c r="B5" s="6" t="s">
        <v>125</v>
      </c>
      <c r="C5" s="25" t="e">
        <f t="shared" si="0"/>
        <v>#N/A</v>
      </c>
      <c r="D5" s="4" t="s">
        <v>36</v>
      </c>
      <c r="F5" s="27"/>
      <c r="G5" s="29">
        <v>41</v>
      </c>
      <c r="H5" s="33">
        <v>1177</v>
      </c>
      <c r="I5" s="33" t="e">
        <f t="shared" si="1"/>
        <v>#N/A</v>
      </c>
      <c r="J5" s="26" t="e">
        <f t="shared" si="2"/>
        <v>#N/A</v>
      </c>
      <c r="K5" s="47" t="e">
        <f t="shared" si="3"/>
        <v>#N/A</v>
      </c>
      <c r="L5" s="35">
        <v>41</v>
      </c>
      <c r="M5" s="33">
        <v>1177</v>
      </c>
      <c r="O5" s="34">
        <v>221</v>
      </c>
      <c r="P5" s="33">
        <v>521</v>
      </c>
      <c r="Q5" s="45"/>
      <c r="S5" s="24">
        <v>17</v>
      </c>
      <c r="T5" s="7"/>
    </row>
    <row r="6" spans="1:20" x14ac:dyDescent="0.25">
      <c r="A6" s="6" t="s">
        <v>38</v>
      </c>
      <c r="B6" s="6" t="s">
        <v>126</v>
      </c>
      <c r="C6" s="25" t="e">
        <f t="shared" si="0"/>
        <v>#N/A</v>
      </c>
      <c r="D6" s="4" t="s">
        <v>38</v>
      </c>
      <c r="F6" s="27"/>
      <c r="G6" s="29">
        <v>51</v>
      </c>
      <c r="H6" s="33">
        <v>1722</v>
      </c>
      <c r="I6" s="33" t="e">
        <f t="shared" si="1"/>
        <v>#N/A</v>
      </c>
      <c r="J6" s="26" t="e">
        <f t="shared" si="2"/>
        <v>#N/A</v>
      </c>
      <c r="K6" s="47" t="e">
        <f t="shared" si="3"/>
        <v>#N/A</v>
      </c>
      <c r="L6" s="35">
        <v>51</v>
      </c>
      <c r="M6" s="33">
        <v>1722</v>
      </c>
      <c r="O6" s="34">
        <v>241</v>
      </c>
      <c r="P6" s="33">
        <v>240</v>
      </c>
      <c r="Q6" s="45"/>
      <c r="S6" s="24">
        <v>16</v>
      </c>
    </row>
    <row r="7" spans="1:20" x14ac:dyDescent="0.25">
      <c r="A7" s="6" t="s">
        <v>40</v>
      </c>
      <c r="B7" s="6" t="s">
        <v>127</v>
      </c>
      <c r="C7" s="25" t="e">
        <f t="shared" si="0"/>
        <v>#N/A</v>
      </c>
      <c r="D7" s="4" t="s">
        <v>40</v>
      </c>
      <c r="F7" s="27"/>
      <c r="G7" s="29">
        <v>61</v>
      </c>
      <c r="H7" s="33">
        <v>18653</v>
      </c>
      <c r="I7" s="33" t="e">
        <f t="shared" si="1"/>
        <v>#N/A</v>
      </c>
      <c r="J7" s="26" t="e">
        <f t="shared" si="2"/>
        <v>#N/A</v>
      </c>
      <c r="K7" s="47" t="e">
        <f t="shared" si="3"/>
        <v>#N/A</v>
      </c>
      <c r="L7" s="34">
        <v>61</v>
      </c>
      <c r="M7" s="33">
        <v>18653</v>
      </c>
      <c r="O7" s="34">
        <v>291</v>
      </c>
      <c r="P7" s="33">
        <v>529</v>
      </c>
      <c r="Q7" s="45"/>
      <c r="S7" s="24">
        <v>15</v>
      </c>
    </row>
    <row r="8" spans="1:20" x14ac:dyDescent="0.25">
      <c r="A8" s="6" t="s">
        <v>42</v>
      </c>
      <c r="B8" s="6" t="s">
        <v>27</v>
      </c>
      <c r="C8" s="25" t="e">
        <f t="shared" si="0"/>
        <v>#N/A</v>
      </c>
      <c r="D8" s="4" t="s">
        <v>42</v>
      </c>
      <c r="F8" s="27"/>
      <c r="G8" s="29">
        <v>72</v>
      </c>
      <c r="H8" s="33">
        <v>5235</v>
      </c>
      <c r="I8" s="33" t="e">
        <f t="shared" si="1"/>
        <v>#N/A</v>
      </c>
      <c r="J8" s="26" t="e">
        <f t="shared" si="2"/>
        <v>#N/A</v>
      </c>
      <c r="K8" s="47" t="e">
        <f t="shared" si="3"/>
        <v>#N/A</v>
      </c>
      <c r="L8" s="35">
        <v>72</v>
      </c>
      <c r="M8" s="33">
        <v>5235</v>
      </c>
      <c r="O8" s="34">
        <v>301</v>
      </c>
      <c r="P8" s="33">
        <v>8631</v>
      </c>
      <c r="Q8" s="45"/>
      <c r="S8" s="24">
        <v>14</v>
      </c>
    </row>
    <row r="9" spans="1:20" x14ac:dyDescent="0.25">
      <c r="A9" s="6" t="s">
        <v>44</v>
      </c>
      <c r="B9" s="6" t="s">
        <v>128</v>
      </c>
      <c r="C9" s="25" t="e">
        <f t="shared" si="0"/>
        <v>#N/A</v>
      </c>
      <c r="D9" s="4" t="s">
        <v>44</v>
      </c>
      <c r="F9" s="27"/>
      <c r="G9" s="29">
        <v>81</v>
      </c>
      <c r="H9" s="33">
        <v>619</v>
      </c>
      <c r="I9" s="33" t="e">
        <f t="shared" si="1"/>
        <v>#N/A</v>
      </c>
      <c r="J9" s="26" t="e">
        <f t="shared" si="2"/>
        <v>#N/A</v>
      </c>
      <c r="K9" s="47" t="e">
        <f t="shared" si="3"/>
        <v>#N/A</v>
      </c>
      <c r="L9" s="35">
        <v>81</v>
      </c>
      <c r="M9" s="33">
        <v>619</v>
      </c>
      <c r="O9" s="34">
        <v>311</v>
      </c>
      <c r="P9" s="33">
        <v>3673</v>
      </c>
      <c r="Q9" s="45"/>
      <c r="S9" s="24">
        <v>13</v>
      </c>
    </row>
    <row r="10" spans="1:20" x14ac:dyDescent="0.25">
      <c r="A10" s="6" t="s">
        <v>45</v>
      </c>
      <c r="B10" s="6" t="s">
        <v>129</v>
      </c>
      <c r="C10" s="25">
        <f t="shared" si="0"/>
        <v>43.15352697095436</v>
      </c>
      <c r="D10" s="4" t="s">
        <v>45</v>
      </c>
      <c r="F10" s="27"/>
      <c r="G10" s="29">
        <v>91</v>
      </c>
      <c r="H10" s="33">
        <v>1205</v>
      </c>
      <c r="I10" s="33">
        <f t="shared" si="1"/>
        <v>685</v>
      </c>
      <c r="J10" s="26">
        <f t="shared" si="2"/>
        <v>0.43153526970954359</v>
      </c>
      <c r="K10" s="47">
        <f t="shared" si="3"/>
        <v>520</v>
      </c>
      <c r="L10" s="35">
        <v>91</v>
      </c>
      <c r="M10" s="33">
        <v>1205</v>
      </c>
      <c r="O10" s="35">
        <v>321</v>
      </c>
      <c r="P10" s="33">
        <v>1067</v>
      </c>
      <c r="Q10" s="45"/>
      <c r="S10" s="24">
        <v>12</v>
      </c>
    </row>
    <row r="11" spans="1:20" x14ac:dyDescent="0.25">
      <c r="A11" s="6" t="s">
        <v>46</v>
      </c>
      <c r="B11" s="6" t="s">
        <v>130</v>
      </c>
      <c r="C11" s="25" t="e">
        <f t="shared" si="0"/>
        <v>#N/A</v>
      </c>
      <c r="D11" s="4" t="s">
        <v>46</v>
      </c>
      <c r="F11" s="27"/>
      <c r="G11" s="29">
        <v>101</v>
      </c>
      <c r="H11" s="33">
        <v>4052</v>
      </c>
      <c r="I11" s="33" t="e">
        <f t="shared" si="1"/>
        <v>#N/A</v>
      </c>
      <c r="J11" s="26" t="e">
        <f t="shared" si="2"/>
        <v>#N/A</v>
      </c>
      <c r="K11" s="47" t="e">
        <f t="shared" si="3"/>
        <v>#N/A</v>
      </c>
      <c r="L11" s="35">
        <v>101</v>
      </c>
      <c r="M11" s="33">
        <v>4052</v>
      </c>
      <c r="O11" s="34">
        <v>331</v>
      </c>
      <c r="P11" s="33">
        <v>21921</v>
      </c>
      <c r="Q11" s="45"/>
      <c r="S11" s="24">
        <v>11</v>
      </c>
    </row>
    <row r="12" spans="1:20" x14ac:dyDescent="0.25">
      <c r="A12" s="6" t="s">
        <v>48</v>
      </c>
      <c r="B12" s="6" t="s">
        <v>6</v>
      </c>
      <c r="C12" s="25">
        <f t="shared" si="0"/>
        <v>0</v>
      </c>
      <c r="D12" s="4" t="s">
        <v>48</v>
      </c>
      <c r="F12" s="27"/>
      <c r="G12" s="29">
        <v>111</v>
      </c>
      <c r="H12" s="33">
        <v>632</v>
      </c>
      <c r="I12" s="33">
        <f t="shared" si="1"/>
        <v>632</v>
      </c>
      <c r="J12" s="26">
        <f t="shared" si="2"/>
        <v>0</v>
      </c>
      <c r="K12" s="47">
        <f t="shared" si="3"/>
        <v>0</v>
      </c>
      <c r="L12" s="35">
        <v>111</v>
      </c>
      <c r="M12" s="33">
        <v>632</v>
      </c>
      <c r="O12" s="35">
        <v>342</v>
      </c>
      <c r="P12" s="33">
        <v>6480</v>
      </c>
      <c r="Q12" s="45"/>
      <c r="S12" s="24">
        <v>10</v>
      </c>
    </row>
    <row r="13" spans="1:20" x14ac:dyDescent="0.25">
      <c r="A13" s="6" t="s">
        <v>50</v>
      </c>
      <c r="B13" s="6" t="s">
        <v>131</v>
      </c>
      <c r="C13" s="25">
        <f t="shared" si="0"/>
        <v>71.428571428571431</v>
      </c>
      <c r="D13" s="4" t="s">
        <v>50</v>
      </c>
      <c r="F13" s="27"/>
      <c r="G13" s="29">
        <v>121</v>
      </c>
      <c r="H13" s="33">
        <v>91</v>
      </c>
      <c r="I13" s="33">
        <f t="shared" si="1"/>
        <v>26</v>
      </c>
      <c r="J13" s="26">
        <f t="shared" si="2"/>
        <v>0.7142857142857143</v>
      </c>
      <c r="K13" s="47">
        <f t="shared" si="3"/>
        <v>65</v>
      </c>
      <c r="L13" s="35">
        <v>121</v>
      </c>
      <c r="M13" s="33">
        <v>91</v>
      </c>
      <c r="O13" s="35">
        <v>351</v>
      </c>
      <c r="P13" s="33">
        <v>7440</v>
      </c>
      <c r="Q13" s="45"/>
      <c r="S13" s="24">
        <v>9</v>
      </c>
    </row>
    <row r="14" spans="1:20" x14ac:dyDescent="0.25">
      <c r="A14" s="6" t="s">
        <v>51</v>
      </c>
      <c r="B14" s="6" t="s">
        <v>132</v>
      </c>
      <c r="C14" s="25" t="e">
        <f t="shared" si="0"/>
        <v>#N/A</v>
      </c>
      <c r="D14" s="4" t="s">
        <v>51</v>
      </c>
      <c r="F14" s="27"/>
      <c r="G14" s="29">
        <v>131</v>
      </c>
      <c r="H14" s="33">
        <v>31649</v>
      </c>
      <c r="I14" s="33" t="e">
        <f t="shared" si="1"/>
        <v>#N/A</v>
      </c>
      <c r="J14" s="26" t="e">
        <f t="shared" si="2"/>
        <v>#N/A</v>
      </c>
      <c r="K14" s="47" t="e">
        <f t="shared" si="3"/>
        <v>#N/A</v>
      </c>
      <c r="L14" s="35">
        <v>131</v>
      </c>
      <c r="M14" s="33">
        <v>31649</v>
      </c>
      <c r="O14" s="34">
        <v>401</v>
      </c>
      <c r="P14" s="33">
        <v>111</v>
      </c>
      <c r="Q14" s="45"/>
      <c r="S14" s="24">
        <v>8</v>
      </c>
    </row>
    <row r="15" spans="1:20" x14ac:dyDescent="0.25">
      <c r="A15" s="6" t="s">
        <v>53</v>
      </c>
      <c r="B15" s="6" t="s">
        <v>133</v>
      </c>
      <c r="C15" s="25" t="e">
        <f t="shared" si="0"/>
        <v>#N/A</v>
      </c>
      <c r="D15" s="4" t="s">
        <v>53</v>
      </c>
      <c r="F15" s="27"/>
      <c r="G15" s="29">
        <v>141</v>
      </c>
      <c r="H15" s="33">
        <v>12336</v>
      </c>
      <c r="I15" s="33" t="e">
        <f t="shared" si="1"/>
        <v>#N/A</v>
      </c>
      <c r="J15" s="26" t="e">
        <f t="shared" si="2"/>
        <v>#N/A</v>
      </c>
      <c r="K15" s="47" t="e">
        <f t="shared" si="3"/>
        <v>#N/A</v>
      </c>
      <c r="L15" s="35">
        <v>141</v>
      </c>
      <c r="M15" s="33">
        <v>12336</v>
      </c>
      <c r="O15" s="34">
        <v>441</v>
      </c>
      <c r="P15" s="33">
        <v>16708</v>
      </c>
      <c r="Q15" s="45"/>
      <c r="S15" s="24">
        <v>100</v>
      </c>
    </row>
    <row r="16" spans="1:20" x14ac:dyDescent="0.25">
      <c r="A16" s="6" t="s">
        <v>47</v>
      </c>
      <c r="B16" s="6" t="s">
        <v>15</v>
      </c>
      <c r="C16" s="25" t="e">
        <f t="shared" si="0"/>
        <v>#N/A</v>
      </c>
      <c r="D16" s="4" t="s">
        <v>47</v>
      </c>
      <c r="F16" s="27"/>
      <c r="G16" s="29">
        <v>151</v>
      </c>
      <c r="H16" s="33">
        <v>18</v>
      </c>
      <c r="I16" s="33" t="e">
        <f t="shared" si="1"/>
        <v>#N/A</v>
      </c>
      <c r="J16" s="26" t="e">
        <f t="shared" si="2"/>
        <v>#N/A</v>
      </c>
      <c r="K16" s="47" t="e">
        <f t="shared" si="3"/>
        <v>#N/A</v>
      </c>
      <c r="L16" s="35">
        <v>151</v>
      </c>
      <c r="M16" s="33">
        <v>18</v>
      </c>
      <c r="O16" s="34">
        <v>461</v>
      </c>
      <c r="P16" s="33">
        <v>3</v>
      </c>
      <c r="Q16" s="45"/>
      <c r="S16" s="24">
        <v>99</v>
      </c>
    </row>
    <row r="17" spans="1:28" x14ac:dyDescent="0.25">
      <c r="A17" s="6" t="s">
        <v>41</v>
      </c>
      <c r="B17" s="6" t="s">
        <v>134</v>
      </c>
      <c r="C17" s="25" t="e">
        <f t="shared" si="0"/>
        <v>#N/A</v>
      </c>
      <c r="D17" s="4" t="s">
        <v>41</v>
      </c>
      <c r="F17" s="27"/>
      <c r="G17" s="29">
        <v>161</v>
      </c>
      <c r="H17" s="33">
        <v>4349</v>
      </c>
      <c r="I17" s="33" t="e">
        <f t="shared" si="1"/>
        <v>#N/A</v>
      </c>
      <c r="J17" s="26" t="e">
        <f t="shared" si="2"/>
        <v>#N/A</v>
      </c>
      <c r="K17" s="47" t="e">
        <f t="shared" si="3"/>
        <v>#N/A</v>
      </c>
      <c r="L17" s="35">
        <v>161</v>
      </c>
      <c r="M17" s="33">
        <v>4349</v>
      </c>
      <c r="O17" s="34">
        <v>471</v>
      </c>
      <c r="P17" s="33">
        <v>195</v>
      </c>
      <c r="Q17" s="45"/>
      <c r="S17" s="24">
        <v>80</v>
      </c>
    </row>
    <row r="18" spans="1:28" x14ac:dyDescent="0.25">
      <c r="A18" s="6" t="s">
        <v>56</v>
      </c>
      <c r="B18" s="6" t="s">
        <v>135</v>
      </c>
      <c r="C18" s="25" t="e">
        <f t="shared" si="0"/>
        <v>#N/A</v>
      </c>
      <c r="D18" s="4" t="s">
        <v>56</v>
      </c>
      <c r="F18" s="27"/>
      <c r="G18" s="29">
        <v>171</v>
      </c>
      <c r="H18" s="33">
        <v>8605</v>
      </c>
      <c r="I18" s="33" t="e">
        <f t="shared" si="1"/>
        <v>#N/A</v>
      </c>
      <c r="J18" s="26" t="e">
        <f t="shared" si="2"/>
        <v>#N/A</v>
      </c>
      <c r="K18" s="47" t="e">
        <f t="shared" si="3"/>
        <v>#N/A</v>
      </c>
      <c r="L18" s="35">
        <v>171</v>
      </c>
      <c r="M18" s="33">
        <v>8605</v>
      </c>
      <c r="O18" s="34">
        <v>491</v>
      </c>
      <c r="P18" s="33">
        <v>2998</v>
      </c>
      <c r="Q18" s="45"/>
      <c r="S18" s="24">
        <v>60</v>
      </c>
      <c r="AB18" s="8"/>
    </row>
    <row r="19" spans="1:28" x14ac:dyDescent="0.25">
      <c r="A19" s="6" t="s">
        <v>57</v>
      </c>
      <c r="B19" s="6" t="s">
        <v>136</v>
      </c>
      <c r="C19" s="25" t="e">
        <f t="shared" si="0"/>
        <v>#N/A</v>
      </c>
      <c r="D19" s="4" t="s">
        <v>57</v>
      </c>
      <c r="F19" s="27"/>
      <c r="G19" s="29">
        <v>181</v>
      </c>
      <c r="H19" s="33">
        <v>216</v>
      </c>
      <c r="I19" s="33" t="e">
        <f t="shared" si="1"/>
        <v>#N/A</v>
      </c>
      <c r="J19" s="26" t="e">
        <f t="shared" si="2"/>
        <v>#N/A</v>
      </c>
      <c r="K19" s="47" t="e">
        <f t="shared" si="3"/>
        <v>#N/A</v>
      </c>
      <c r="L19" s="35">
        <v>181</v>
      </c>
      <c r="M19" s="33">
        <v>216</v>
      </c>
      <c r="O19" s="34">
        <v>531</v>
      </c>
      <c r="P19" s="33">
        <v>706</v>
      </c>
      <c r="Q19" s="45"/>
      <c r="S19" s="24">
        <v>40</v>
      </c>
    </row>
    <row r="20" spans="1:28" x14ac:dyDescent="0.25">
      <c r="A20" s="6" t="s">
        <v>59</v>
      </c>
      <c r="B20" s="6" t="s">
        <v>137</v>
      </c>
      <c r="C20" s="25" t="e">
        <f t="shared" si="0"/>
        <v>#N/A</v>
      </c>
      <c r="D20" s="4" t="s">
        <v>59</v>
      </c>
      <c r="F20" s="27"/>
      <c r="G20" s="29">
        <v>191</v>
      </c>
      <c r="H20" s="33">
        <v>1298</v>
      </c>
      <c r="I20" s="33" t="e">
        <f t="shared" si="1"/>
        <v>#N/A</v>
      </c>
      <c r="J20" s="26" t="e">
        <f t="shared" si="2"/>
        <v>#N/A</v>
      </c>
      <c r="K20" s="47" t="e">
        <f t="shared" si="3"/>
        <v>#N/A</v>
      </c>
      <c r="L20" s="35">
        <v>191</v>
      </c>
      <c r="M20" s="33">
        <v>1298</v>
      </c>
      <c r="O20" s="34">
        <v>561</v>
      </c>
      <c r="P20" s="33">
        <v>400</v>
      </c>
      <c r="Q20" s="45"/>
      <c r="S20" s="24">
        <v>20</v>
      </c>
    </row>
    <row r="21" spans="1:28" x14ac:dyDescent="0.25">
      <c r="A21" s="6" t="s">
        <v>61</v>
      </c>
      <c r="B21" s="6" t="s">
        <v>138</v>
      </c>
      <c r="C21" s="25" t="e">
        <f t="shared" si="0"/>
        <v>#N/A</v>
      </c>
      <c r="D21" s="4" t="s">
        <v>61</v>
      </c>
      <c r="F21" s="27"/>
      <c r="G21" s="29">
        <v>211</v>
      </c>
      <c r="H21" s="33">
        <v>10372</v>
      </c>
      <c r="I21" s="33" t="e">
        <f t="shared" si="1"/>
        <v>#N/A</v>
      </c>
      <c r="J21" s="26" t="e">
        <f t="shared" si="2"/>
        <v>#N/A</v>
      </c>
      <c r="K21" s="47" t="e">
        <f t="shared" si="3"/>
        <v>#N/A</v>
      </c>
      <c r="L21" s="35">
        <v>211</v>
      </c>
      <c r="M21" s="33">
        <v>10372</v>
      </c>
      <c r="O21" s="34">
        <v>641</v>
      </c>
      <c r="P21" s="33">
        <v>36</v>
      </c>
      <c r="Q21" s="45"/>
      <c r="S21" s="24">
        <v>1</v>
      </c>
    </row>
    <row r="22" spans="1:28" x14ac:dyDescent="0.25">
      <c r="A22" s="6" t="s">
        <v>63</v>
      </c>
      <c r="B22" s="6" t="s">
        <v>139</v>
      </c>
      <c r="C22" s="25">
        <f t="shared" si="0"/>
        <v>34.629861982434129</v>
      </c>
      <c r="D22" s="4" t="s">
        <v>63</v>
      </c>
      <c r="F22" s="27"/>
      <c r="G22" s="29">
        <v>221</v>
      </c>
      <c r="H22" s="33">
        <v>797</v>
      </c>
      <c r="I22" s="33">
        <f t="shared" si="1"/>
        <v>521</v>
      </c>
      <c r="J22" s="26">
        <f t="shared" si="2"/>
        <v>0.34629861982434129</v>
      </c>
      <c r="K22" s="47">
        <f t="shared" si="3"/>
        <v>276</v>
      </c>
      <c r="L22" s="35">
        <v>221</v>
      </c>
      <c r="M22" s="33">
        <v>797</v>
      </c>
      <c r="O22" s="34">
        <v>642</v>
      </c>
      <c r="P22" s="33">
        <v>3296</v>
      </c>
      <c r="Q22" s="45"/>
    </row>
    <row r="23" spans="1:28" x14ac:dyDescent="0.25">
      <c r="A23" s="6" t="s">
        <v>64</v>
      </c>
      <c r="B23" s="6" t="s">
        <v>140</v>
      </c>
      <c r="C23" s="25" t="e">
        <f t="shared" si="0"/>
        <v>#N/A</v>
      </c>
      <c r="D23" s="4" t="s">
        <v>64</v>
      </c>
      <c r="F23" s="27"/>
      <c r="G23" s="29">
        <v>231</v>
      </c>
      <c r="H23" s="33">
        <v>869</v>
      </c>
      <c r="I23" s="33" t="e">
        <f t="shared" si="1"/>
        <v>#N/A</v>
      </c>
      <c r="J23" s="26" t="e">
        <f t="shared" si="2"/>
        <v>#N/A</v>
      </c>
      <c r="K23" s="47" t="e">
        <f>H23-I23</f>
        <v>#N/A</v>
      </c>
      <c r="L23" s="35">
        <v>231</v>
      </c>
      <c r="M23" s="33">
        <v>869</v>
      </c>
      <c r="O23" s="34">
        <v>651</v>
      </c>
      <c r="P23" s="33">
        <v>98</v>
      </c>
      <c r="Q23" s="45"/>
    </row>
    <row r="24" spans="1:28" x14ac:dyDescent="0.25">
      <c r="A24" s="6" t="s">
        <v>65</v>
      </c>
      <c r="B24" s="6" t="s">
        <v>141</v>
      </c>
      <c r="C24" s="25">
        <f t="shared" si="0"/>
        <v>93.349958437240232</v>
      </c>
      <c r="D24" s="4" t="s">
        <v>65</v>
      </c>
      <c r="F24" s="27"/>
      <c r="G24" s="29">
        <v>241</v>
      </c>
      <c r="H24" s="33">
        <v>3609</v>
      </c>
      <c r="I24" s="33">
        <f t="shared" si="1"/>
        <v>240</v>
      </c>
      <c r="J24" s="26">
        <f t="shared" si="2"/>
        <v>0.93349958437240232</v>
      </c>
      <c r="K24" s="47">
        <f t="shared" si="3"/>
        <v>3369</v>
      </c>
      <c r="L24" s="35">
        <v>241</v>
      </c>
      <c r="M24" s="33">
        <v>3609</v>
      </c>
      <c r="O24" s="35">
        <v>661</v>
      </c>
      <c r="P24" s="33">
        <v>42</v>
      </c>
      <c r="Q24" s="45"/>
    </row>
    <row r="25" spans="1:28" x14ac:dyDescent="0.25">
      <c r="A25" s="6" t="s">
        <v>66</v>
      </c>
      <c r="B25" s="6" t="s">
        <v>0</v>
      </c>
      <c r="C25" s="25" t="e">
        <f t="shared" si="0"/>
        <v>#N/A</v>
      </c>
      <c r="D25" s="4" t="s">
        <v>66</v>
      </c>
      <c r="F25" s="27"/>
      <c r="G25" s="29">
        <v>251</v>
      </c>
      <c r="H25" s="33">
        <v>454</v>
      </c>
      <c r="I25" s="33" t="e">
        <f t="shared" si="1"/>
        <v>#N/A</v>
      </c>
      <c r="J25" s="26" t="e">
        <f t="shared" si="2"/>
        <v>#N/A</v>
      </c>
      <c r="K25" s="47" t="e">
        <f t="shared" si="3"/>
        <v>#N/A</v>
      </c>
      <c r="L25" s="35">
        <v>251</v>
      </c>
      <c r="M25" s="33">
        <v>454</v>
      </c>
      <c r="O25" s="34">
        <v>721</v>
      </c>
      <c r="P25" s="33">
        <v>9710</v>
      </c>
      <c r="Q25" s="45"/>
    </row>
    <row r="26" spans="1:28" x14ac:dyDescent="0.25">
      <c r="A26" s="6" t="s">
        <v>68</v>
      </c>
      <c r="B26" s="6" t="s">
        <v>142</v>
      </c>
      <c r="C26" s="25" t="e">
        <f t="shared" si="0"/>
        <v>#N/A</v>
      </c>
      <c r="D26" s="4" t="s">
        <v>68</v>
      </c>
      <c r="F26" s="27"/>
      <c r="G26" s="29">
        <v>261</v>
      </c>
      <c r="H26" s="33">
        <v>9336</v>
      </c>
      <c r="I26" s="33" t="e">
        <f t="shared" si="1"/>
        <v>#N/A</v>
      </c>
      <c r="J26" s="26" t="e">
        <f t="shared" si="2"/>
        <v>#N/A</v>
      </c>
      <c r="K26" s="47" t="e">
        <f t="shared" si="3"/>
        <v>#N/A</v>
      </c>
      <c r="L26" s="35">
        <v>261</v>
      </c>
      <c r="M26" s="33">
        <v>9336</v>
      </c>
      <c r="O26" s="34">
        <v>811</v>
      </c>
      <c r="P26" s="33">
        <v>3908</v>
      </c>
      <c r="Q26" s="45"/>
    </row>
    <row r="27" spans="1:28" x14ac:dyDescent="0.25">
      <c r="A27" s="6" t="s">
        <v>69</v>
      </c>
      <c r="B27" s="6" t="s">
        <v>143</v>
      </c>
      <c r="C27" s="25" t="e">
        <f t="shared" si="0"/>
        <v>#N/A</v>
      </c>
      <c r="D27" s="4" t="s">
        <v>69</v>
      </c>
      <c r="F27" s="27"/>
      <c r="G27" s="29">
        <v>271</v>
      </c>
      <c r="H27" s="33">
        <v>10520</v>
      </c>
      <c r="I27" s="33" t="e">
        <f t="shared" si="1"/>
        <v>#N/A</v>
      </c>
      <c r="J27" s="26" t="e">
        <f t="shared" si="2"/>
        <v>#N/A</v>
      </c>
      <c r="K27" s="47" t="e">
        <f t="shared" si="3"/>
        <v>#N/A</v>
      </c>
      <c r="L27" s="35">
        <v>271</v>
      </c>
      <c r="M27" s="33">
        <v>10520</v>
      </c>
      <c r="O27" s="34">
        <v>821</v>
      </c>
      <c r="P27" s="33">
        <v>418</v>
      </c>
      <c r="Q27" s="45"/>
    </row>
    <row r="28" spans="1:28" x14ac:dyDescent="0.25">
      <c r="A28" s="6" t="s">
        <v>71</v>
      </c>
      <c r="B28" s="6" t="s">
        <v>144</v>
      </c>
      <c r="C28" s="25" t="e">
        <f t="shared" si="0"/>
        <v>#N/A</v>
      </c>
      <c r="D28" s="4" t="s">
        <v>71</v>
      </c>
      <c r="F28" s="27"/>
      <c r="G28" s="29">
        <v>281</v>
      </c>
      <c r="H28" s="33">
        <v>1697</v>
      </c>
      <c r="I28" s="33" t="e">
        <f t="shared" si="1"/>
        <v>#N/A</v>
      </c>
      <c r="J28" s="26" t="e">
        <f t="shared" si="2"/>
        <v>#N/A</v>
      </c>
      <c r="K28" s="47" t="e">
        <f t="shared" si="3"/>
        <v>#N/A</v>
      </c>
      <c r="L28" s="35">
        <v>281</v>
      </c>
      <c r="M28" s="33">
        <v>1697</v>
      </c>
      <c r="O28" s="34">
        <v>851</v>
      </c>
      <c r="P28" s="33">
        <v>14764</v>
      </c>
      <c r="Q28" s="45"/>
    </row>
    <row r="29" spans="1:28" x14ac:dyDescent="0.25">
      <c r="A29" s="6" t="s">
        <v>73</v>
      </c>
      <c r="B29" s="6" t="s">
        <v>28</v>
      </c>
      <c r="C29" s="25">
        <f t="shared" si="0"/>
        <v>93.353436361351925</v>
      </c>
      <c r="D29" s="4" t="s">
        <v>73</v>
      </c>
      <c r="F29" s="27"/>
      <c r="G29" s="29">
        <v>291</v>
      </c>
      <c r="H29" s="33">
        <v>7959</v>
      </c>
      <c r="I29" s="33">
        <f t="shared" si="1"/>
        <v>529</v>
      </c>
      <c r="J29" s="26">
        <f t="shared" si="2"/>
        <v>0.93353436361351927</v>
      </c>
      <c r="K29" s="47">
        <f t="shared" si="3"/>
        <v>7430</v>
      </c>
      <c r="L29" s="35">
        <v>291</v>
      </c>
      <c r="M29" s="33">
        <v>7959</v>
      </c>
      <c r="O29" s="34">
        <v>971</v>
      </c>
      <c r="P29" s="33">
        <v>1264</v>
      </c>
      <c r="Q29" s="45"/>
    </row>
    <row r="30" spans="1:28" x14ac:dyDescent="0.25">
      <c r="A30" s="6" t="s">
        <v>74</v>
      </c>
      <c r="B30" s="6" t="s">
        <v>145</v>
      </c>
      <c r="C30" s="25" t="e">
        <f t="shared" si="0"/>
        <v>#N/A</v>
      </c>
      <c r="D30" s="4" t="s">
        <v>74</v>
      </c>
      <c r="F30" s="27"/>
      <c r="G30" s="29">
        <v>201</v>
      </c>
      <c r="H30" s="33">
        <v>1217</v>
      </c>
      <c r="I30" s="33" t="e">
        <f t="shared" si="1"/>
        <v>#N/A</v>
      </c>
      <c r="J30" s="26" t="e">
        <f t="shared" si="2"/>
        <v>#N/A</v>
      </c>
      <c r="K30" s="47" t="e">
        <f t="shared" si="3"/>
        <v>#N/A</v>
      </c>
      <c r="L30" s="35">
        <v>201</v>
      </c>
      <c r="M30" s="33">
        <v>1217</v>
      </c>
      <c r="O30" s="34">
        <v>972</v>
      </c>
      <c r="P30" s="33">
        <v>1547</v>
      </c>
      <c r="Q30" s="45"/>
    </row>
    <row r="31" spans="1:28" x14ac:dyDescent="0.25">
      <c r="A31" s="6" t="s">
        <v>76</v>
      </c>
      <c r="B31" s="6" t="s">
        <v>146</v>
      </c>
      <c r="C31" s="25" t="e">
        <f t="shared" si="0"/>
        <v>#N/A</v>
      </c>
      <c r="D31" s="4" t="s">
        <v>76</v>
      </c>
      <c r="F31" s="27"/>
      <c r="G31" s="29">
        <v>202</v>
      </c>
      <c r="H31" s="33">
        <v>253</v>
      </c>
      <c r="I31" s="33" t="e">
        <f t="shared" si="1"/>
        <v>#N/A</v>
      </c>
      <c r="J31" s="26" t="e">
        <f t="shared" si="2"/>
        <v>#N/A</v>
      </c>
      <c r="K31" s="47" t="e">
        <f t="shared" si="3"/>
        <v>#N/A</v>
      </c>
      <c r="L31" s="35">
        <v>202</v>
      </c>
      <c r="M31" s="33">
        <v>253</v>
      </c>
      <c r="O31" s="34">
        <v>973</v>
      </c>
      <c r="P31" s="33">
        <v>205</v>
      </c>
      <c r="Q31" s="45"/>
    </row>
    <row r="32" spans="1:28" x14ac:dyDescent="0.25">
      <c r="A32" s="6" t="s">
        <v>78</v>
      </c>
      <c r="B32" s="6" t="s">
        <v>7</v>
      </c>
      <c r="C32" s="25">
        <f t="shared" si="0"/>
        <v>4.9135176820535422</v>
      </c>
      <c r="D32" s="4" t="s">
        <v>78</v>
      </c>
      <c r="F32" s="27"/>
      <c r="G32" s="29">
        <v>301</v>
      </c>
      <c r="H32" s="33">
        <v>9077</v>
      </c>
      <c r="I32" s="33">
        <f t="shared" si="1"/>
        <v>8631</v>
      </c>
      <c r="J32" s="26">
        <f t="shared" si="2"/>
        <v>4.913517682053542E-2</v>
      </c>
      <c r="K32" s="47">
        <f t="shared" si="3"/>
        <v>446</v>
      </c>
      <c r="L32" s="35">
        <v>301</v>
      </c>
      <c r="M32" s="33">
        <v>9077</v>
      </c>
      <c r="O32" s="35">
        <v>974</v>
      </c>
      <c r="P32" s="33">
        <v>19</v>
      </c>
      <c r="Q32" s="45"/>
    </row>
    <row r="33" spans="1:17" x14ac:dyDescent="0.25">
      <c r="A33" s="6" t="s">
        <v>80</v>
      </c>
      <c r="B33" s="6" t="s">
        <v>147</v>
      </c>
      <c r="C33" s="25">
        <f t="shared" si="0"/>
        <v>9.6877305138923031</v>
      </c>
      <c r="D33" s="4" t="s">
        <v>80</v>
      </c>
      <c r="F33" s="27"/>
      <c r="G33" s="29">
        <v>311</v>
      </c>
      <c r="H33" s="33">
        <v>4067</v>
      </c>
      <c r="I33" s="33">
        <f t="shared" si="1"/>
        <v>3673</v>
      </c>
      <c r="J33" s="26">
        <f t="shared" si="2"/>
        <v>9.6877305138923037E-2</v>
      </c>
      <c r="K33" s="47">
        <f t="shared" si="3"/>
        <v>394</v>
      </c>
      <c r="L33" s="35">
        <v>311</v>
      </c>
      <c r="M33" s="33">
        <v>4067</v>
      </c>
      <c r="O33" s="35"/>
      <c r="P33" s="33"/>
      <c r="Q33" s="45"/>
    </row>
    <row r="34" spans="1:17" x14ac:dyDescent="0.25">
      <c r="A34" s="6" t="s">
        <v>81</v>
      </c>
      <c r="B34" s="6" t="s">
        <v>148</v>
      </c>
      <c r="C34" s="25">
        <f t="shared" si="0"/>
        <v>19.834710743801654</v>
      </c>
      <c r="D34" s="4" t="s">
        <v>81</v>
      </c>
      <c r="F34" s="27"/>
      <c r="G34" s="29">
        <v>321</v>
      </c>
      <c r="H34" s="33">
        <v>1331</v>
      </c>
      <c r="I34" s="33">
        <f t="shared" si="1"/>
        <v>1067</v>
      </c>
      <c r="J34" s="26">
        <f t="shared" si="2"/>
        <v>0.19834710743801653</v>
      </c>
      <c r="K34" s="47">
        <f t="shared" si="3"/>
        <v>264</v>
      </c>
      <c r="L34" s="35">
        <v>321</v>
      </c>
      <c r="M34" s="33">
        <v>1331</v>
      </c>
      <c r="O34" s="35"/>
      <c r="P34" s="33"/>
      <c r="Q34" s="45"/>
    </row>
    <row r="35" spans="1:17" x14ac:dyDescent="0.25">
      <c r="A35" s="6" t="s">
        <v>62</v>
      </c>
      <c r="B35" s="6" t="s">
        <v>149</v>
      </c>
      <c r="C35" s="25">
        <f t="shared" si="0"/>
        <v>3.4232090933121864</v>
      </c>
      <c r="D35" s="4" t="s">
        <v>62</v>
      </c>
      <c r="F35" s="27"/>
      <c r="G35" s="29">
        <v>331</v>
      </c>
      <c r="H35" s="33">
        <v>22698</v>
      </c>
      <c r="I35" s="33">
        <f t="shared" si="1"/>
        <v>21921</v>
      </c>
      <c r="J35" s="26">
        <f t="shared" si="2"/>
        <v>3.4232090933121864E-2</v>
      </c>
      <c r="K35" s="47">
        <f t="shared" si="3"/>
        <v>777</v>
      </c>
      <c r="L35" s="35">
        <v>331</v>
      </c>
      <c r="M35" s="33">
        <v>22694</v>
      </c>
      <c r="O35" s="35"/>
      <c r="P35" s="33"/>
      <c r="Q35" s="45"/>
    </row>
    <row r="36" spans="1:17" x14ac:dyDescent="0.25">
      <c r="A36" s="6" t="s">
        <v>83</v>
      </c>
      <c r="B36" s="6" t="s">
        <v>8</v>
      </c>
      <c r="C36" s="25">
        <f t="shared" si="0"/>
        <v>0</v>
      </c>
      <c r="D36" s="4" t="s">
        <v>83</v>
      </c>
      <c r="F36" s="27"/>
      <c r="G36" s="29">
        <v>342</v>
      </c>
      <c r="H36" s="33">
        <v>6480</v>
      </c>
      <c r="I36" s="33">
        <f t="shared" si="1"/>
        <v>6480</v>
      </c>
      <c r="J36" s="26">
        <f t="shared" si="2"/>
        <v>0</v>
      </c>
      <c r="K36" s="47">
        <f t="shared" si="3"/>
        <v>0</v>
      </c>
      <c r="L36" s="35">
        <v>342</v>
      </c>
      <c r="M36" s="33">
        <v>6480</v>
      </c>
      <c r="O36" s="35"/>
      <c r="P36" s="33"/>
      <c r="Q36" s="45"/>
    </row>
    <row r="37" spans="1:17" x14ac:dyDescent="0.25">
      <c r="A37" s="6" t="s">
        <v>84</v>
      </c>
      <c r="B37" s="6" t="s">
        <v>150</v>
      </c>
      <c r="C37" s="25">
        <f t="shared" si="0"/>
        <v>31.730592769315468</v>
      </c>
      <c r="D37" s="4" t="s">
        <v>84</v>
      </c>
      <c r="F37" s="27"/>
      <c r="G37" s="29">
        <v>351</v>
      </c>
      <c r="H37" s="33">
        <v>10898</v>
      </c>
      <c r="I37" s="33">
        <f t="shared" si="1"/>
        <v>7440</v>
      </c>
      <c r="J37" s="26">
        <f t="shared" si="2"/>
        <v>0.31730592769315469</v>
      </c>
      <c r="K37" s="47">
        <f t="shared" si="3"/>
        <v>3458</v>
      </c>
      <c r="L37" s="35">
        <v>351</v>
      </c>
      <c r="M37" s="33">
        <v>10898</v>
      </c>
      <c r="O37" s="34"/>
      <c r="P37" s="33"/>
      <c r="Q37" s="45"/>
    </row>
    <row r="38" spans="1:17" x14ac:dyDescent="0.25">
      <c r="A38" s="6" t="s">
        <v>75</v>
      </c>
      <c r="B38" s="6" t="s">
        <v>151</v>
      </c>
      <c r="C38" s="25" t="e">
        <f t="shared" si="0"/>
        <v>#N/A</v>
      </c>
      <c r="D38" s="4" t="s">
        <v>75</v>
      </c>
      <c r="F38" s="27"/>
      <c r="G38" s="29">
        <v>361</v>
      </c>
      <c r="H38" s="33">
        <v>405</v>
      </c>
      <c r="I38" s="33" t="e">
        <f t="shared" si="1"/>
        <v>#N/A</v>
      </c>
      <c r="J38" s="26" t="e">
        <f t="shared" si="2"/>
        <v>#N/A</v>
      </c>
      <c r="K38" s="47" t="e">
        <f t="shared" si="3"/>
        <v>#N/A</v>
      </c>
      <c r="L38" s="35">
        <v>361</v>
      </c>
      <c r="M38" s="33">
        <v>405</v>
      </c>
      <c r="O38" s="34"/>
      <c r="P38" s="33"/>
      <c r="Q38" s="45"/>
    </row>
    <row r="39" spans="1:17" x14ac:dyDescent="0.25">
      <c r="A39" s="6" t="s">
        <v>86</v>
      </c>
      <c r="B39" s="6" t="s">
        <v>152</v>
      </c>
      <c r="C39" s="25" t="e">
        <f t="shared" si="0"/>
        <v>#N/A</v>
      </c>
      <c r="D39" s="4" t="s">
        <v>86</v>
      </c>
      <c r="F39" s="27"/>
      <c r="G39" s="29">
        <v>371</v>
      </c>
      <c r="H39" s="33">
        <v>13668</v>
      </c>
      <c r="I39" s="33" t="e">
        <f t="shared" si="1"/>
        <v>#N/A</v>
      </c>
      <c r="J39" s="26" t="e">
        <f t="shared" si="2"/>
        <v>#N/A</v>
      </c>
      <c r="K39" s="47" t="e">
        <f>H39-I39</f>
        <v>#N/A</v>
      </c>
      <c r="L39" s="35">
        <v>371</v>
      </c>
      <c r="M39" s="33">
        <v>13668</v>
      </c>
      <c r="O39" s="34"/>
      <c r="P39" s="33"/>
      <c r="Q39" s="45"/>
    </row>
    <row r="40" spans="1:17" x14ac:dyDescent="0.25">
      <c r="A40" s="6" t="s">
        <v>87</v>
      </c>
      <c r="B40" s="6" t="s">
        <v>29</v>
      </c>
      <c r="C40" s="25" t="e">
        <f t="shared" si="0"/>
        <v>#N/A</v>
      </c>
      <c r="D40" s="4" t="s">
        <v>87</v>
      </c>
      <c r="F40" s="27"/>
      <c r="G40" s="29">
        <v>381</v>
      </c>
      <c r="H40" s="33">
        <v>31821</v>
      </c>
      <c r="I40" s="33" t="e">
        <f t="shared" si="1"/>
        <v>#N/A</v>
      </c>
      <c r="J40" s="26" t="e">
        <f t="shared" si="2"/>
        <v>#N/A</v>
      </c>
      <c r="K40" s="47" t="e">
        <f t="shared" si="3"/>
        <v>#N/A</v>
      </c>
      <c r="L40" s="35">
        <v>381</v>
      </c>
      <c r="M40" s="33">
        <v>31821</v>
      </c>
      <c r="O40" s="34"/>
      <c r="P40" s="33"/>
      <c r="Q40" s="45"/>
    </row>
    <row r="41" spans="1:17" x14ac:dyDescent="0.25">
      <c r="A41" s="6" t="s">
        <v>89</v>
      </c>
      <c r="B41" s="6" t="s">
        <v>2</v>
      </c>
      <c r="C41" s="25" t="e">
        <f t="shared" si="0"/>
        <v>#N/A</v>
      </c>
      <c r="D41" s="4" t="s">
        <v>89</v>
      </c>
      <c r="F41" s="27"/>
      <c r="G41" s="29">
        <v>391</v>
      </c>
      <c r="H41" s="33">
        <v>2118</v>
      </c>
      <c r="I41" s="33" t="e">
        <f t="shared" si="1"/>
        <v>#N/A</v>
      </c>
      <c r="J41" s="26" t="e">
        <f t="shared" si="2"/>
        <v>#N/A</v>
      </c>
      <c r="K41" s="47" t="e">
        <f t="shared" si="3"/>
        <v>#N/A</v>
      </c>
      <c r="L41" s="35">
        <v>391</v>
      </c>
      <c r="M41" s="33">
        <v>2118</v>
      </c>
      <c r="O41" s="34"/>
      <c r="P41" s="33"/>
      <c r="Q41" s="45"/>
    </row>
    <row r="42" spans="1:17" x14ac:dyDescent="0.25">
      <c r="A42" s="6" t="s">
        <v>90</v>
      </c>
      <c r="B42" s="6" t="s">
        <v>153</v>
      </c>
      <c r="C42" s="25">
        <f t="shared" si="0"/>
        <v>72.456575682382123</v>
      </c>
      <c r="D42" s="4" t="s">
        <v>90</v>
      </c>
      <c r="F42" s="27"/>
      <c r="G42" s="29">
        <v>401</v>
      </c>
      <c r="H42" s="33">
        <v>403</v>
      </c>
      <c r="I42" s="33">
        <f t="shared" si="1"/>
        <v>111</v>
      </c>
      <c r="J42" s="26">
        <f t="shared" si="2"/>
        <v>0.72456575682382129</v>
      </c>
      <c r="K42" s="47">
        <f t="shared" si="3"/>
        <v>292</v>
      </c>
      <c r="L42" s="35">
        <v>401</v>
      </c>
      <c r="M42" s="33">
        <v>403</v>
      </c>
      <c r="O42" s="35"/>
      <c r="P42" s="33"/>
      <c r="Q42" s="45"/>
    </row>
    <row r="43" spans="1:17" x14ac:dyDescent="0.25">
      <c r="A43" s="6" t="s">
        <v>91</v>
      </c>
      <c r="B43" s="6" t="s">
        <v>154</v>
      </c>
      <c r="C43" s="25" t="e">
        <f t="shared" si="0"/>
        <v>#N/A</v>
      </c>
      <c r="D43" s="4" t="s">
        <v>91</v>
      </c>
      <c r="F43" s="27"/>
      <c r="G43" s="29">
        <v>411</v>
      </c>
      <c r="H43" s="33">
        <v>469</v>
      </c>
      <c r="I43" s="33" t="e">
        <f t="shared" si="1"/>
        <v>#N/A</v>
      </c>
      <c r="J43" s="26" t="e">
        <f t="shared" si="2"/>
        <v>#N/A</v>
      </c>
      <c r="K43" s="47" t="e">
        <f t="shared" si="3"/>
        <v>#N/A</v>
      </c>
      <c r="L43" s="35">
        <v>411</v>
      </c>
      <c r="M43" s="33">
        <v>469</v>
      </c>
      <c r="O43" s="34"/>
      <c r="P43" s="33"/>
      <c r="Q43" s="45"/>
    </row>
    <row r="44" spans="1:17" x14ac:dyDescent="0.25">
      <c r="A44" s="6" t="s">
        <v>92</v>
      </c>
      <c r="B44" s="6" t="s">
        <v>20</v>
      </c>
      <c r="C44" s="25" t="e">
        <f t="shared" si="0"/>
        <v>#N/A</v>
      </c>
      <c r="D44" s="4" t="s">
        <v>92</v>
      </c>
      <c r="F44" s="27"/>
      <c r="G44" s="29">
        <v>422</v>
      </c>
      <c r="H44" s="33">
        <v>10919</v>
      </c>
      <c r="I44" s="33" t="e">
        <f t="shared" si="1"/>
        <v>#N/A</v>
      </c>
      <c r="J44" s="26" t="e">
        <f t="shared" si="2"/>
        <v>#N/A</v>
      </c>
      <c r="K44" s="47" t="e">
        <f t="shared" si="3"/>
        <v>#N/A</v>
      </c>
      <c r="L44" s="35">
        <v>422</v>
      </c>
      <c r="M44" s="33">
        <v>10919</v>
      </c>
      <c r="O44" s="34"/>
      <c r="P44" s="33"/>
      <c r="Q44" s="45"/>
    </row>
    <row r="45" spans="1:17" x14ac:dyDescent="0.25">
      <c r="A45" s="6" t="s">
        <v>93</v>
      </c>
      <c r="B45" s="6" t="s">
        <v>16</v>
      </c>
      <c r="C45" s="25" t="e">
        <f t="shared" si="0"/>
        <v>#N/A</v>
      </c>
      <c r="D45" s="4" t="s">
        <v>93</v>
      </c>
      <c r="F45" s="27"/>
      <c r="G45" s="29">
        <v>431</v>
      </c>
      <c r="H45" s="33">
        <v>4191</v>
      </c>
      <c r="I45" s="33" t="e">
        <f t="shared" si="1"/>
        <v>#N/A</v>
      </c>
      <c r="J45" s="26" t="e">
        <f t="shared" si="2"/>
        <v>#N/A</v>
      </c>
      <c r="K45" s="47" t="e">
        <f t="shared" si="3"/>
        <v>#N/A</v>
      </c>
      <c r="L45" s="35">
        <v>431</v>
      </c>
      <c r="M45" s="33">
        <v>4191</v>
      </c>
      <c r="O45" s="34"/>
      <c r="P45" s="33"/>
      <c r="Q45" s="45"/>
    </row>
    <row r="46" spans="1:17" x14ac:dyDescent="0.25">
      <c r="A46" s="6" t="s">
        <v>94</v>
      </c>
      <c r="B46" s="6" t="s">
        <v>9</v>
      </c>
      <c r="C46" s="25">
        <f t="shared" si="0"/>
        <v>5.984798611526722E-3</v>
      </c>
      <c r="D46" s="4" t="s">
        <v>94</v>
      </c>
      <c r="F46" s="27"/>
      <c r="G46" s="29">
        <v>441</v>
      </c>
      <c r="H46" s="33">
        <v>16709</v>
      </c>
      <c r="I46" s="33">
        <f t="shared" si="1"/>
        <v>16708</v>
      </c>
      <c r="J46" s="26">
        <f t="shared" si="2"/>
        <v>5.984798611526722E-5</v>
      </c>
      <c r="K46" s="47">
        <f t="shared" si="3"/>
        <v>1</v>
      </c>
      <c r="L46" s="35">
        <v>441</v>
      </c>
      <c r="M46" s="33">
        <v>16709</v>
      </c>
      <c r="O46" s="34"/>
      <c r="P46" s="33"/>
      <c r="Q46" s="45"/>
    </row>
    <row r="47" spans="1:17" x14ac:dyDescent="0.25">
      <c r="A47" s="6" t="s">
        <v>95</v>
      </c>
      <c r="B47" s="6" t="s">
        <v>155</v>
      </c>
      <c r="C47" s="25" t="e">
        <f t="shared" si="0"/>
        <v>#N/A</v>
      </c>
      <c r="D47" s="4" t="s">
        <v>95</v>
      </c>
      <c r="F47" s="27"/>
      <c r="G47" s="29">
        <v>451</v>
      </c>
      <c r="H47" s="33">
        <v>8198</v>
      </c>
      <c r="I47" s="33" t="e">
        <f t="shared" si="1"/>
        <v>#N/A</v>
      </c>
      <c r="J47" s="26" t="e">
        <f t="shared" si="2"/>
        <v>#N/A</v>
      </c>
      <c r="K47" s="47" t="e">
        <f t="shared" si="3"/>
        <v>#N/A</v>
      </c>
      <c r="L47" s="35">
        <v>451</v>
      </c>
      <c r="M47" s="33">
        <v>8198</v>
      </c>
      <c r="O47" s="34"/>
      <c r="P47" s="33"/>
      <c r="Q47" s="45"/>
    </row>
    <row r="48" spans="1:17" x14ac:dyDescent="0.25">
      <c r="A48" s="6" t="s">
        <v>67</v>
      </c>
      <c r="B48" s="6" t="s">
        <v>156</v>
      </c>
      <c r="C48" s="25">
        <f t="shared" si="0"/>
        <v>97.65625</v>
      </c>
      <c r="D48" s="4" t="s">
        <v>67</v>
      </c>
      <c r="F48" s="27"/>
      <c r="G48" s="29">
        <v>461</v>
      </c>
      <c r="H48" s="33">
        <v>128</v>
      </c>
      <c r="I48" s="33">
        <f t="shared" si="1"/>
        <v>3</v>
      </c>
      <c r="J48" s="26">
        <f t="shared" si="2"/>
        <v>0.9765625</v>
      </c>
      <c r="K48" s="47">
        <f t="shared" si="3"/>
        <v>125</v>
      </c>
      <c r="L48" s="35">
        <v>461</v>
      </c>
      <c r="M48" s="33">
        <v>128</v>
      </c>
      <c r="O48" s="35"/>
      <c r="P48" s="33"/>
      <c r="Q48" s="45"/>
    </row>
    <row r="49" spans="1:17" x14ac:dyDescent="0.25">
      <c r="A49" s="6" t="s">
        <v>33</v>
      </c>
      <c r="B49" s="6" t="s">
        <v>157</v>
      </c>
      <c r="C49" s="25">
        <f t="shared" si="0"/>
        <v>94.402985074626869</v>
      </c>
      <c r="D49" s="4" t="s">
        <v>33</v>
      </c>
      <c r="F49" s="27"/>
      <c r="G49" s="29">
        <v>471</v>
      </c>
      <c r="H49" s="33">
        <v>3484</v>
      </c>
      <c r="I49" s="33">
        <f t="shared" si="1"/>
        <v>195</v>
      </c>
      <c r="J49" s="26">
        <f t="shared" si="2"/>
        <v>0.94402985074626866</v>
      </c>
      <c r="K49" s="47">
        <f t="shared" si="3"/>
        <v>3289</v>
      </c>
      <c r="L49" s="35">
        <v>471</v>
      </c>
      <c r="M49" s="33">
        <v>3484</v>
      </c>
      <c r="O49" s="35"/>
      <c r="P49" s="33"/>
      <c r="Q49" s="45"/>
    </row>
    <row r="50" spans="1:17" x14ac:dyDescent="0.25">
      <c r="A50" s="6" t="s">
        <v>97</v>
      </c>
      <c r="B50" s="6" t="s">
        <v>158</v>
      </c>
      <c r="C50" s="25" t="e">
        <f t="shared" si="0"/>
        <v>#N/A</v>
      </c>
      <c r="D50" s="4" t="s">
        <v>97</v>
      </c>
      <c r="F50" s="27"/>
      <c r="G50" s="29">
        <v>481</v>
      </c>
      <c r="H50" s="36">
        <v>2</v>
      </c>
      <c r="I50" s="33" t="e">
        <f t="shared" si="1"/>
        <v>#N/A</v>
      </c>
      <c r="J50" s="26" t="e">
        <f t="shared" si="2"/>
        <v>#N/A</v>
      </c>
      <c r="K50" s="47" t="e">
        <f t="shared" si="3"/>
        <v>#N/A</v>
      </c>
      <c r="L50" s="48">
        <v>481</v>
      </c>
      <c r="M50" s="36">
        <v>2</v>
      </c>
      <c r="O50" s="35"/>
      <c r="P50" s="33"/>
      <c r="Q50" s="45"/>
    </row>
    <row r="51" spans="1:17" x14ac:dyDescent="0.25">
      <c r="A51" s="6" t="s">
        <v>99</v>
      </c>
      <c r="B51" s="6" t="s">
        <v>10</v>
      </c>
      <c r="C51" s="25">
        <f t="shared" si="0"/>
        <v>74.530626115028468</v>
      </c>
      <c r="D51" s="4" t="s">
        <v>99</v>
      </c>
      <c r="F51" s="27"/>
      <c r="G51" s="29">
        <v>491</v>
      </c>
      <c r="H51" s="33">
        <v>11771</v>
      </c>
      <c r="I51" s="33">
        <f t="shared" si="1"/>
        <v>2998</v>
      </c>
      <c r="J51" s="26">
        <f t="shared" si="2"/>
        <v>0.74530626115028464</v>
      </c>
      <c r="K51" s="47">
        <f t="shared" si="3"/>
        <v>8773</v>
      </c>
      <c r="L51" s="35">
        <v>491</v>
      </c>
      <c r="M51" s="33">
        <v>11771</v>
      </c>
      <c r="O51" s="34"/>
      <c r="P51" s="33"/>
      <c r="Q51" s="45"/>
    </row>
    <row r="52" spans="1:17" x14ac:dyDescent="0.25">
      <c r="A52" s="6" t="s">
        <v>101</v>
      </c>
      <c r="B52" s="6" t="s">
        <v>159</v>
      </c>
      <c r="C52" s="25" t="e">
        <f t="shared" si="0"/>
        <v>#N/A</v>
      </c>
      <c r="D52" s="4" t="s">
        <v>101</v>
      </c>
      <c r="F52" s="27"/>
      <c r="G52" s="29">
        <v>501</v>
      </c>
      <c r="H52" s="33">
        <v>276</v>
      </c>
      <c r="I52" s="33" t="e">
        <f t="shared" si="1"/>
        <v>#N/A</v>
      </c>
      <c r="J52" s="26" t="e">
        <f t="shared" si="2"/>
        <v>#N/A</v>
      </c>
      <c r="K52" s="47" t="e">
        <f t="shared" si="3"/>
        <v>#N/A</v>
      </c>
      <c r="L52" s="35">
        <v>501</v>
      </c>
      <c r="M52" s="33">
        <v>276</v>
      </c>
      <c r="O52" s="34"/>
      <c r="P52" s="33"/>
      <c r="Q52" s="45"/>
    </row>
    <row r="53" spans="1:17" x14ac:dyDescent="0.25">
      <c r="A53" s="6" t="s">
        <v>102</v>
      </c>
      <c r="B53" s="6" t="s">
        <v>160</v>
      </c>
      <c r="C53" s="25" t="e">
        <f t="shared" si="0"/>
        <v>#N/A</v>
      </c>
      <c r="D53" s="4" t="s">
        <v>102</v>
      </c>
      <c r="F53" s="27"/>
      <c r="G53" s="29">
        <v>511</v>
      </c>
      <c r="H53" s="33">
        <v>8138</v>
      </c>
      <c r="I53" s="33" t="e">
        <f t="shared" si="1"/>
        <v>#N/A</v>
      </c>
      <c r="J53" s="26" t="e">
        <f t="shared" si="2"/>
        <v>#N/A</v>
      </c>
      <c r="K53" s="47" t="e">
        <f t="shared" si="3"/>
        <v>#N/A</v>
      </c>
      <c r="L53" s="35">
        <v>511</v>
      </c>
      <c r="M53" s="33">
        <v>8138</v>
      </c>
      <c r="O53" s="34"/>
      <c r="P53" s="33"/>
      <c r="Q53" s="45"/>
    </row>
    <row r="54" spans="1:17" x14ac:dyDescent="0.25">
      <c r="A54" s="6" t="s">
        <v>77</v>
      </c>
      <c r="B54" s="6" t="s">
        <v>161</v>
      </c>
      <c r="C54" s="25" t="e">
        <f t="shared" si="0"/>
        <v>#N/A</v>
      </c>
      <c r="D54" s="4" t="s">
        <v>77</v>
      </c>
      <c r="F54" s="27"/>
      <c r="G54" s="29">
        <v>521</v>
      </c>
      <c r="H54" s="33">
        <v>2737</v>
      </c>
      <c r="I54" s="33" t="e">
        <f t="shared" si="1"/>
        <v>#N/A</v>
      </c>
      <c r="J54" s="26" t="e">
        <f t="shared" si="2"/>
        <v>#N/A</v>
      </c>
      <c r="K54" s="47" t="e">
        <f t="shared" si="3"/>
        <v>#N/A</v>
      </c>
      <c r="L54" s="35">
        <v>521</v>
      </c>
      <c r="M54" s="33">
        <v>2737</v>
      </c>
      <c r="O54" s="34"/>
      <c r="P54" s="33"/>
      <c r="Q54" s="45"/>
    </row>
    <row r="55" spans="1:17" x14ac:dyDescent="0.25">
      <c r="A55" s="6" t="s">
        <v>100</v>
      </c>
      <c r="B55" s="6" t="s">
        <v>162</v>
      </c>
      <c r="C55" s="25">
        <f t="shared" si="0"/>
        <v>84.914529914529908</v>
      </c>
      <c r="D55" s="4" t="s">
        <v>100</v>
      </c>
      <c r="F55" s="27"/>
      <c r="G55" s="29">
        <v>531</v>
      </c>
      <c r="H55" s="33">
        <v>4680</v>
      </c>
      <c r="I55" s="33">
        <f t="shared" si="1"/>
        <v>706</v>
      </c>
      <c r="J55" s="26">
        <f t="shared" si="2"/>
        <v>0.84914529914529913</v>
      </c>
      <c r="K55" s="47">
        <f t="shared" si="3"/>
        <v>3974</v>
      </c>
      <c r="L55" s="35">
        <v>531</v>
      </c>
      <c r="M55" s="33">
        <v>4680</v>
      </c>
      <c r="O55" s="34"/>
      <c r="P55" s="33"/>
      <c r="Q55" s="45"/>
    </row>
    <row r="56" spans="1:17" x14ac:dyDescent="0.25">
      <c r="A56" s="6" t="s">
        <v>104</v>
      </c>
      <c r="B56" s="6" t="s">
        <v>163</v>
      </c>
      <c r="C56" s="25" t="e">
        <f t="shared" si="0"/>
        <v>#N/A</v>
      </c>
      <c r="D56" s="4" t="s">
        <v>104</v>
      </c>
      <c r="F56" s="27"/>
      <c r="G56" s="29">
        <v>542</v>
      </c>
      <c r="H56" s="33">
        <v>16285</v>
      </c>
      <c r="I56" s="33" t="e">
        <f t="shared" si="1"/>
        <v>#N/A</v>
      </c>
      <c r="J56" s="26" t="e">
        <f t="shared" si="2"/>
        <v>#N/A</v>
      </c>
      <c r="K56" s="47" t="e">
        <f>H56-I56</f>
        <v>#N/A</v>
      </c>
      <c r="L56" s="35">
        <v>542</v>
      </c>
      <c r="M56" s="33">
        <v>16285</v>
      </c>
      <c r="O56" s="34"/>
      <c r="P56" s="33"/>
      <c r="Q56" s="45"/>
    </row>
    <row r="57" spans="1:17" x14ac:dyDescent="0.25">
      <c r="A57" s="6" t="s">
        <v>54</v>
      </c>
      <c r="B57" s="6" t="s">
        <v>164</v>
      </c>
      <c r="C57" s="25" t="e">
        <f t="shared" si="0"/>
        <v>#N/A</v>
      </c>
      <c r="D57" s="4" t="s">
        <v>54</v>
      </c>
      <c r="F57" s="27"/>
      <c r="G57" s="29">
        <v>551</v>
      </c>
      <c r="H57" s="33">
        <v>436</v>
      </c>
      <c r="I57" s="33" t="e">
        <f t="shared" si="1"/>
        <v>#N/A</v>
      </c>
      <c r="J57" s="26" t="e">
        <f t="shared" si="2"/>
        <v>#N/A</v>
      </c>
      <c r="K57" s="47" t="e">
        <f t="shared" si="3"/>
        <v>#N/A</v>
      </c>
      <c r="L57" s="35">
        <v>551</v>
      </c>
      <c r="M57" s="33">
        <v>436</v>
      </c>
      <c r="O57" s="34"/>
      <c r="P57" s="33"/>
      <c r="Q57" s="45"/>
    </row>
    <row r="58" spans="1:17" x14ac:dyDescent="0.25">
      <c r="A58" s="6" t="s">
        <v>106</v>
      </c>
      <c r="B58" s="6" t="s">
        <v>165</v>
      </c>
      <c r="C58" s="25">
        <f t="shared" si="0"/>
        <v>82.425307557117762</v>
      </c>
      <c r="D58" s="4" t="s">
        <v>106</v>
      </c>
      <c r="F58" s="27"/>
      <c r="G58" s="29">
        <v>561</v>
      </c>
      <c r="H58" s="33">
        <v>2276</v>
      </c>
      <c r="I58" s="33">
        <f t="shared" si="1"/>
        <v>400</v>
      </c>
      <c r="J58" s="26">
        <f t="shared" si="2"/>
        <v>0.82425307557117755</v>
      </c>
      <c r="K58" s="47">
        <f t="shared" si="3"/>
        <v>1876</v>
      </c>
      <c r="L58" s="35">
        <v>561</v>
      </c>
      <c r="M58" s="33">
        <v>2276</v>
      </c>
      <c r="O58" s="34"/>
      <c r="P58" s="33"/>
      <c r="Q58" s="45"/>
    </row>
    <row r="59" spans="1:17" x14ac:dyDescent="0.25">
      <c r="A59" s="6" t="s">
        <v>107</v>
      </c>
      <c r="B59" s="6" t="s">
        <v>19</v>
      </c>
      <c r="C59" s="25" t="e">
        <f t="shared" si="0"/>
        <v>#N/A</v>
      </c>
      <c r="D59" s="4" t="s">
        <v>107</v>
      </c>
      <c r="F59" s="27"/>
      <c r="G59" s="29">
        <v>571</v>
      </c>
      <c r="H59" s="33">
        <v>13429</v>
      </c>
      <c r="I59" s="33" t="e">
        <f t="shared" si="1"/>
        <v>#N/A</v>
      </c>
      <c r="J59" s="26" t="e">
        <f t="shared" si="2"/>
        <v>#N/A</v>
      </c>
      <c r="K59" s="47" t="e">
        <f t="shared" si="3"/>
        <v>#N/A</v>
      </c>
      <c r="L59" s="35">
        <v>571</v>
      </c>
      <c r="M59" s="33">
        <v>13425</v>
      </c>
      <c r="O59" s="34"/>
      <c r="P59" s="33"/>
      <c r="Q59" s="45"/>
    </row>
    <row r="60" spans="1:17" x14ac:dyDescent="0.25">
      <c r="A60" s="6" t="s">
        <v>108</v>
      </c>
      <c r="B60" s="6" t="s">
        <v>3</v>
      </c>
      <c r="C60" s="25" t="e">
        <f t="shared" si="0"/>
        <v>#N/A</v>
      </c>
      <c r="D60" s="4" t="s">
        <v>108</v>
      </c>
      <c r="F60" s="27"/>
      <c r="G60" s="29">
        <v>581</v>
      </c>
      <c r="H60" s="33">
        <v>2161</v>
      </c>
      <c r="I60" s="33" t="e">
        <f t="shared" si="1"/>
        <v>#N/A</v>
      </c>
      <c r="J60" s="26" t="e">
        <f t="shared" si="2"/>
        <v>#N/A</v>
      </c>
      <c r="K60" s="47" t="e">
        <f t="shared" si="3"/>
        <v>#N/A</v>
      </c>
      <c r="L60" s="35">
        <v>581</v>
      </c>
      <c r="M60" s="33">
        <v>2161</v>
      </c>
      <c r="O60" s="34"/>
      <c r="P60" s="33"/>
      <c r="Q60" s="45"/>
    </row>
    <row r="61" spans="1:17" x14ac:dyDescent="0.25">
      <c r="A61" s="6" t="s">
        <v>207</v>
      </c>
      <c r="B61" s="6" t="s">
        <v>166</v>
      </c>
      <c r="C61" s="25" t="e">
        <f t="shared" si="0"/>
        <v>#N/A</v>
      </c>
      <c r="D61" s="4" t="s">
        <v>207</v>
      </c>
      <c r="F61" s="27"/>
      <c r="G61" s="29">
        <v>594</v>
      </c>
      <c r="H61" s="33"/>
      <c r="I61" s="33" t="e">
        <f t="shared" si="1"/>
        <v>#N/A</v>
      </c>
      <c r="J61" s="26" t="e">
        <f t="shared" si="2"/>
        <v>#N/A</v>
      </c>
      <c r="K61" s="47" t="e">
        <f t="shared" si="3"/>
        <v>#N/A</v>
      </c>
      <c r="L61" s="35">
        <v>594</v>
      </c>
      <c r="M61" s="33">
        <v>1</v>
      </c>
      <c r="O61" s="34"/>
      <c r="P61" s="33"/>
      <c r="Q61" s="45"/>
    </row>
    <row r="62" spans="1:17" x14ac:dyDescent="0.25">
      <c r="A62" s="6" t="s">
        <v>208</v>
      </c>
      <c r="B62" s="6" t="s">
        <v>166</v>
      </c>
      <c r="C62" s="25" t="e">
        <f t="shared" si="0"/>
        <v>#N/A</v>
      </c>
      <c r="D62" s="4" t="s">
        <v>208</v>
      </c>
      <c r="F62" s="27"/>
      <c r="G62" s="29">
        <v>599</v>
      </c>
      <c r="H62" s="33">
        <v>11183</v>
      </c>
      <c r="I62" s="33" t="e">
        <f t="shared" si="1"/>
        <v>#N/A</v>
      </c>
      <c r="J62" s="26" t="e">
        <f t="shared" si="2"/>
        <v>#N/A</v>
      </c>
      <c r="K62" s="47" t="e">
        <f t="shared" si="3"/>
        <v>#N/A</v>
      </c>
      <c r="L62" s="35">
        <v>599</v>
      </c>
      <c r="M62" s="33">
        <v>11183</v>
      </c>
      <c r="O62" s="34"/>
      <c r="P62" s="33"/>
      <c r="Q62" s="45"/>
    </row>
    <row r="63" spans="1:17" x14ac:dyDescent="0.25">
      <c r="A63" s="6" t="s">
        <v>209</v>
      </c>
      <c r="B63" s="6" t="s">
        <v>166</v>
      </c>
      <c r="C63" s="25" t="e">
        <f t="shared" si="0"/>
        <v>#N/A</v>
      </c>
      <c r="D63" s="4" t="s">
        <v>209</v>
      </c>
      <c r="F63" s="27"/>
      <c r="G63" s="29">
        <v>595</v>
      </c>
      <c r="H63"/>
      <c r="I63" s="33" t="e">
        <f t="shared" si="1"/>
        <v>#N/A</v>
      </c>
      <c r="J63" s="26" t="e">
        <f t="shared" si="2"/>
        <v>#N/A</v>
      </c>
      <c r="K63" s="47" t="e">
        <f t="shared" si="3"/>
        <v>#N/A</v>
      </c>
      <c r="O63" s="34"/>
      <c r="P63" s="33"/>
      <c r="Q63" s="45"/>
    </row>
    <row r="64" spans="1:17" x14ac:dyDescent="0.25">
      <c r="A64" s="6" t="s">
        <v>210</v>
      </c>
      <c r="B64" s="6" t="s">
        <v>166</v>
      </c>
      <c r="C64" s="25" t="e">
        <f t="shared" si="0"/>
        <v>#N/A</v>
      </c>
      <c r="D64" s="4" t="s">
        <v>210</v>
      </c>
      <c r="F64" s="27"/>
      <c r="G64" s="29">
        <v>597</v>
      </c>
      <c r="H64"/>
      <c r="I64" s="33" t="e">
        <f t="shared" si="1"/>
        <v>#N/A</v>
      </c>
      <c r="J64" s="26" t="e">
        <f t="shared" si="2"/>
        <v>#N/A</v>
      </c>
      <c r="K64" s="47" t="e">
        <f t="shared" si="3"/>
        <v>#N/A</v>
      </c>
      <c r="O64" s="34"/>
      <c r="P64" s="33"/>
      <c r="Q64" s="45"/>
    </row>
    <row r="65" spans="1:17" x14ac:dyDescent="0.25">
      <c r="A65" s="6" t="s">
        <v>110</v>
      </c>
      <c r="B65" s="6" t="s">
        <v>12</v>
      </c>
      <c r="C65" s="25" t="e">
        <f t="shared" si="0"/>
        <v>#N/A</v>
      </c>
      <c r="D65" s="4" t="s">
        <v>110</v>
      </c>
      <c r="F65" s="27"/>
      <c r="G65" s="29">
        <v>601</v>
      </c>
      <c r="H65" s="33">
        <v>331</v>
      </c>
      <c r="I65" s="33" t="e">
        <f t="shared" si="1"/>
        <v>#N/A</v>
      </c>
      <c r="J65" s="26" t="e">
        <f t="shared" si="2"/>
        <v>#N/A</v>
      </c>
      <c r="K65" s="47" t="e">
        <f t="shared" si="3"/>
        <v>#N/A</v>
      </c>
      <c r="L65" s="35">
        <v>601</v>
      </c>
      <c r="M65" s="33">
        <v>331</v>
      </c>
      <c r="O65" s="34"/>
      <c r="P65" s="33"/>
      <c r="Q65" s="45"/>
    </row>
    <row r="66" spans="1:17" x14ac:dyDescent="0.25">
      <c r="A66" s="6" t="s">
        <v>37</v>
      </c>
      <c r="B66" s="6" t="s">
        <v>167</v>
      </c>
      <c r="C66" s="25" t="e">
        <f t="shared" si="0"/>
        <v>#N/A</v>
      </c>
      <c r="D66" s="4" t="s">
        <v>37</v>
      </c>
      <c r="F66" s="27"/>
      <c r="G66" s="29">
        <v>611</v>
      </c>
      <c r="H66" s="33">
        <v>3173</v>
      </c>
      <c r="I66" s="33" t="e">
        <f t="shared" si="1"/>
        <v>#N/A</v>
      </c>
      <c r="J66" s="26" t="e">
        <f t="shared" si="2"/>
        <v>#N/A</v>
      </c>
      <c r="K66" s="47" t="e">
        <f t="shared" si="3"/>
        <v>#N/A</v>
      </c>
      <c r="L66" s="35">
        <v>611</v>
      </c>
      <c r="M66" s="33">
        <v>3173</v>
      </c>
      <c r="O66" s="34"/>
      <c r="P66" s="33"/>
      <c r="Q66" s="45"/>
    </row>
    <row r="67" spans="1:17" x14ac:dyDescent="0.25">
      <c r="A67" s="6" t="s">
        <v>205</v>
      </c>
      <c r="B67" s="6" t="s">
        <v>168</v>
      </c>
      <c r="C67" s="25" t="e">
        <f t="shared" ref="C67:C108" si="4">J67*100</f>
        <v>#N/A</v>
      </c>
      <c r="D67" s="4" t="s">
        <v>205</v>
      </c>
      <c r="F67" s="27"/>
      <c r="G67" s="29">
        <v>623</v>
      </c>
      <c r="H67"/>
      <c r="I67" s="33" t="e">
        <f t="shared" ref="I67:I108" si="5">VLOOKUP(G67,$O$2:$P$150,2,FALSE)</f>
        <v>#N/A</v>
      </c>
      <c r="J67" s="26" t="e">
        <f t="shared" si="2"/>
        <v>#N/A</v>
      </c>
      <c r="K67" s="47" t="e">
        <f t="shared" ref="K67:K73" si="6">H67-I67</f>
        <v>#N/A</v>
      </c>
      <c r="O67" s="34"/>
      <c r="P67" s="33"/>
      <c r="Q67" s="45"/>
    </row>
    <row r="68" spans="1:17" x14ac:dyDescent="0.25">
      <c r="A68" s="6" t="s">
        <v>206</v>
      </c>
      <c r="B68" s="6" t="s">
        <v>168</v>
      </c>
      <c r="C68" s="25" t="e">
        <f t="shared" si="4"/>
        <v>#N/A</v>
      </c>
      <c r="D68" s="4" t="s">
        <v>206</v>
      </c>
      <c r="F68" s="27"/>
      <c r="G68" s="29">
        <v>624</v>
      </c>
      <c r="H68" s="33">
        <v>3517</v>
      </c>
      <c r="I68" s="33" t="e">
        <f t="shared" si="5"/>
        <v>#N/A</v>
      </c>
      <c r="J68" s="26" t="e">
        <f t="shared" ref="J68:J108" si="7">(H68-I68)/H68</f>
        <v>#N/A</v>
      </c>
      <c r="K68" s="47" t="e">
        <f t="shared" si="6"/>
        <v>#N/A</v>
      </c>
      <c r="L68" s="35">
        <v>624</v>
      </c>
      <c r="M68" s="33">
        <v>3517</v>
      </c>
      <c r="O68" s="34"/>
      <c r="P68" s="33"/>
      <c r="Q68" s="45"/>
    </row>
    <row r="69" spans="1:17" x14ac:dyDescent="0.25">
      <c r="A69" s="6" t="s">
        <v>79</v>
      </c>
      <c r="B69" s="6" t="s">
        <v>169</v>
      </c>
      <c r="C69" s="25" t="e">
        <f t="shared" si="4"/>
        <v>#N/A</v>
      </c>
      <c r="D69" s="4" t="s">
        <v>79</v>
      </c>
      <c r="F69" s="27"/>
      <c r="G69" s="29">
        <v>631</v>
      </c>
      <c r="H69" s="33">
        <v>10239</v>
      </c>
      <c r="I69" s="33" t="e">
        <f t="shared" si="5"/>
        <v>#N/A</v>
      </c>
      <c r="J69" s="26" t="e">
        <f t="shared" si="7"/>
        <v>#N/A</v>
      </c>
      <c r="K69" s="47" t="e">
        <f t="shared" si="6"/>
        <v>#N/A</v>
      </c>
      <c r="L69" s="35">
        <v>631</v>
      </c>
      <c r="M69" s="33">
        <v>10239</v>
      </c>
      <c r="O69" s="34"/>
      <c r="P69" s="33"/>
      <c r="Q69" s="45"/>
    </row>
    <row r="70" spans="1:17" x14ac:dyDescent="0.25">
      <c r="A70" s="6" t="s">
        <v>201</v>
      </c>
      <c r="B70" s="6" t="s">
        <v>170</v>
      </c>
      <c r="C70" s="25">
        <f t="shared" si="4"/>
        <v>99.113300492610833</v>
      </c>
      <c r="D70" s="4" t="s">
        <v>201</v>
      </c>
      <c r="F70" s="27"/>
      <c r="G70" s="29">
        <v>641</v>
      </c>
      <c r="H70" s="33">
        <v>4060</v>
      </c>
      <c r="I70" s="33">
        <f t="shared" si="5"/>
        <v>36</v>
      </c>
      <c r="J70" s="26">
        <f t="shared" si="7"/>
        <v>0.99113300492610834</v>
      </c>
      <c r="K70" s="47">
        <f t="shared" si="6"/>
        <v>4024</v>
      </c>
      <c r="L70" s="35">
        <v>641</v>
      </c>
      <c r="M70" s="33">
        <v>4060</v>
      </c>
      <c r="O70" s="35"/>
      <c r="P70" s="33"/>
      <c r="Q70" s="45"/>
    </row>
    <row r="71" spans="1:17" x14ac:dyDescent="0.25">
      <c r="A71" s="6" t="s">
        <v>202</v>
      </c>
      <c r="B71" s="6" t="s">
        <v>170</v>
      </c>
      <c r="C71" s="25">
        <f t="shared" si="4"/>
        <v>0</v>
      </c>
      <c r="D71" s="4" t="s">
        <v>202</v>
      </c>
      <c r="F71" s="27"/>
      <c r="G71" s="29">
        <v>642</v>
      </c>
      <c r="H71" s="33">
        <v>3296</v>
      </c>
      <c r="I71" s="33">
        <f t="shared" si="5"/>
        <v>3296</v>
      </c>
      <c r="J71" s="26">
        <f t="shared" si="7"/>
        <v>0</v>
      </c>
      <c r="K71" s="47">
        <f t="shared" si="6"/>
        <v>0</v>
      </c>
      <c r="L71" s="35">
        <v>642</v>
      </c>
      <c r="M71" s="33">
        <v>3296</v>
      </c>
      <c r="O71" s="35"/>
      <c r="P71" s="33"/>
      <c r="Q71" s="45"/>
    </row>
    <row r="72" spans="1:17" x14ac:dyDescent="0.25">
      <c r="A72" s="6" t="s">
        <v>112</v>
      </c>
      <c r="B72" s="6" t="s">
        <v>171</v>
      </c>
      <c r="C72" s="25">
        <f t="shared" si="4"/>
        <v>69.278996865203752</v>
      </c>
      <c r="D72" s="4" t="s">
        <v>112</v>
      </c>
      <c r="F72" s="27"/>
      <c r="G72" s="29">
        <v>651</v>
      </c>
      <c r="H72" s="33">
        <v>319</v>
      </c>
      <c r="I72" s="33">
        <f t="shared" si="5"/>
        <v>98</v>
      </c>
      <c r="J72" s="26">
        <f t="shared" si="7"/>
        <v>0.69278996865203757</v>
      </c>
      <c r="K72" s="47">
        <f t="shared" si="6"/>
        <v>221</v>
      </c>
      <c r="L72" s="35">
        <v>651</v>
      </c>
      <c r="M72" s="33">
        <v>319</v>
      </c>
      <c r="O72" s="35"/>
      <c r="P72" s="33"/>
      <c r="Q72" s="45"/>
    </row>
    <row r="73" spans="1:17" x14ac:dyDescent="0.25">
      <c r="A73" s="6" t="s">
        <v>113</v>
      </c>
      <c r="B73" s="6" t="s">
        <v>172</v>
      </c>
      <c r="C73" s="25">
        <f t="shared" si="4"/>
        <v>99.368040926873306</v>
      </c>
      <c r="D73" s="4" t="s">
        <v>113</v>
      </c>
      <c r="F73" s="27"/>
      <c r="G73" s="29">
        <v>661</v>
      </c>
      <c r="H73" s="33">
        <v>6646</v>
      </c>
      <c r="I73" s="33">
        <f t="shared" si="5"/>
        <v>42</v>
      </c>
      <c r="J73" s="26">
        <f t="shared" si="7"/>
        <v>0.99368040926873302</v>
      </c>
      <c r="K73" s="47">
        <f t="shared" si="6"/>
        <v>6604</v>
      </c>
      <c r="L73" s="35">
        <v>661</v>
      </c>
      <c r="M73" s="33">
        <v>6646</v>
      </c>
      <c r="O73" s="35"/>
      <c r="P73" s="33"/>
      <c r="Q73" s="45"/>
    </row>
    <row r="74" spans="1:17" x14ac:dyDescent="0.25">
      <c r="A74" s="6" t="s">
        <v>55</v>
      </c>
      <c r="B74" s="6" t="s">
        <v>17</v>
      </c>
      <c r="C74" s="25" t="e">
        <f t="shared" si="4"/>
        <v>#N/A</v>
      </c>
      <c r="D74" s="4" t="s">
        <v>55</v>
      </c>
      <c r="F74" s="27"/>
      <c r="G74" s="29">
        <v>673</v>
      </c>
      <c r="H74" s="33">
        <v>2834</v>
      </c>
      <c r="I74" s="33" t="e">
        <f t="shared" si="5"/>
        <v>#N/A</v>
      </c>
      <c r="J74" s="26" t="e">
        <f t="shared" si="7"/>
        <v>#N/A</v>
      </c>
      <c r="K74" s="47" t="e">
        <f>H74-I74</f>
        <v>#N/A</v>
      </c>
      <c r="L74" s="35">
        <v>673</v>
      </c>
      <c r="M74" s="33">
        <v>2834</v>
      </c>
      <c r="O74" s="34"/>
      <c r="P74" s="33"/>
      <c r="Q74" s="45"/>
    </row>
    <row r="75" spans="1:17" x14ac:dyDescent="0.25">
      <c r="A75" s="6" t="s">
        <v>96</v>
      </c>
      <c r="B75" s="6" t="s">
        <v>18</v>
      </c>
      <c r="C75" s="25" t="e">
        <f t="shared" si="4"/>
        <v>#N/A</v>
      </c>
      <c r="D75" s="4" t="s">
        <v>96</v>
      </c>
      <c r="F75" s="27"/>
      <c r="G75" s="29">
        <v>682</v>
      </c>
      <c r="H75" s="33">
        <v>10138</v>
      </c>
      <c r="I75" s="33" t="e">
        <f t="shared" si="5"/>
        <v>#N/A</v>
      </c>
      <c r="J75" s="26" t="e">
        <f t="shared" si="7"/>
        <v>#N/A</v>
      </c>
      <c r="K75" s="47" t="e">
        <f t="shared" ref="K75:K85" si="8">H75-I75</f>
        <v>#N/A</v>
      </c>
      <c r="L75" s="35">
        <v>682</v>
      </c>
      <c r="M75" s="33">
        <v>10138</v>
      </c>
      <c r="O75" s="34"/>
      <c r="P75" s="33"/>
      <c r="Q75" s="45"/>
    </row>
    <row r="76" spans="1:17" x14ac:dyDescent="0.25">
      <c r="A76" s="6" t="s">
        <v>115</v>
      </c>
      <c r="B76" s="6" t="s">
        <v>30</v>
      </c>
      <c r="C76" s="25" t="e">
        <f t="shared" si="4"/>
        <v>#N/A</v>
      </c>
      <c r="D76" s="4" t="s">
        <v>115</v>
      </c>
      <c r="F76" s="27"/>
      <c r="G76" s="29">
        <v>691</v>
      </c>
      <c r="H76" s="33">
        <v>40394</v>
      </c>
      <c r="I76" s="33" t="e">
        <f t="shared" si="5"/>
        <v>#N/A</v>
      </c>
      <c r="J76" s="26" t="e">
        <f t="shared" si="7"/>
        <v>#N/A</v>
      </c>
      <c r="K76" s="47" t="e">
        <f t="shared" si="8"/>
        <v>#N/A</v>
      </c>
      <c r="L76" s="35">
        <v>691</v>
      </c>
      <c r="M76" s="33">
        <v>40394</v>
      </c>
      <c r="O76" s="34"/>
      <c r="P76" s="33"/>
      <c r="Q76" s="45"/>
    </row>
    <row r="77" spans="1:17" x14ac:dyDescent="0.25">
      <c r="A77" s="6" t="s">
        <v>116</v>
      </c>
      <c r="B77" s="6" t="s">
        <v>1</v>
      </c>
      <c r="C77" s="25" t="e">
        <f t="shared" si="4"/>
        <v>#N/A</v>
      </c>
      <c r="D77" s="4" t="s">
        <v>116</v>
      </c>
      <c r="F77" s="27"/>
      <c r="G77" s="29">
        <v>701</v>
      </c>
      <c r="H77" s="33">
        <v>190</v>
      </c>
      <c r="I77" s="33" t="e">
        <f t="shared" si="5"/>
        <v>#N/A</v>
      </c>
      <c r="J77" s="26" t="e">
        <f t="shared" si="7"/>
        <v>#N/A</v>
      </c>
      <c r="K77" s="47" t="e">
        <f t="shared" si="8"/>
        <v>#N/A</v>
      </c>
      <c r="L77" s="35">
        <v>701</v>
      </c>
      <c r="M77" s="33">
        <v>190</v>
      </c>
      <c r="O77" s="34"/>
      <c r="P77" s="33"/>
      <c r="Q77" s="45"/>
    </row>
    <row r="78" spans="1:17" x14ac:dyDescent="0.25">
      <c r="A78" s="6" t="s">
        <v>109</v>
      </c>
      <c r="B78" s="6" t="s">
        <v>173</v>
      </c>
      <c r="C78" s="25" t="e">
        <f t="shared" si="4"/>
        <v>#N/A</v>
      </c>
      <c r="D78" s="4" t="s">
        <v>109</v>
      </c>
      <c r="F78" s="27"/>
      <c r="G78" s="29">
        <v>711</v>
      </c>
      <c r="H78" s="33">
        <v>109</v>
      </c>
      <c r="I78" s="33" t="e">
        <f t="shared" si="5"/>
        <v>#N/A</v>
      </c>
      <c r="J78" s="26" t="e">
        <f t="shared" si="7"/>
        <v>#N/A</v>
      </c>
      <c r="K78" s="47" t="e">
        <f t="shared" si="8"/>
        <v>#N/A</v>
      </c>
      <c r="L78" s="35">
        <v>711</v>
      </c>
      <c r="M78" s="33">
        <v>109</v>
      </c>
      <c r="O78" s="34"/>
      <c r="P78" s="33"/>
      <c r="Q78" s="45"/>
    </row>
    <row r="79" spans="1:17" x14ac:dyDescent="0.25">
      <c r="A79" s="6" t="s">
        <v>103</v>
      </c>
      <c r="B79" s="6" t="s">
        <v>174</v>
      </c>
      <c r="C79" s="25">
        <f t="shared" si="4"/>
        <v>0</v>
      </c>
      <c r="D79" s="4" t="s">
        <v>103</v>
      </c>
      <c r="F79" s="27"/>
      <c r="G79" s="29">
        <v>721</v>
      </c>
      <c r="H79" s="33">
        <v>9710</v>
      </c>
      <c r="I79" s="33">
        <f t="shared" si="5"/>
        <v>9710</v>
      </c>
      <c r="J79" s="26">
        <f t="shared" si="7"/>
        <v>0</v>
      </c>
      <c r="K79" s="47">
        <f t="shared" si="8"/>
        <v>0</v>
      </c>
      <c r="L79" s="35">
        <v>721</v>
      </c>
      <c r="M79" s="33">
        <v>9710</v>
      </c>
      <c r="O79" s="34"/>
      <c r="P79" s="33"/>
      <c r="Q79" s="45"/>
    </row>
    <row r="80" spans="1:17" x14ac:dyDescent="0.25">
      <c r="A80" s="6" t="s">
        <v>72</v>
      </c>
      <c r="B80" s="6" t="s">
        <v>175</v>
      </c>
      <c r="C80" s="25" t="e">
        <f t="shared" si="4"/>
        <v>#N/A</v>
      </c>
      <c r="D80" s="4" t="s">
        <v>72</v>
      </c>
      <c r="F80" s="27"/>
      <c r="G80" s="29">
        <v>731</v>
      </c>
      <c r="H80" s="33">
        <v>11763</v>
      </c>
      <c r="I80" s="33" t="e">
        <f t="shared" si="5"/>
        <v>#N/A</v>
      </c>
      <c r="J80" s="26" t="e">
        <f t="shared" si="7"/>
        <v>#N/A</v>
      </c>
      <c r="K80" s="47" t="e">
        <f t="shared" si="8"/>
        <v>#N/A</v>
      </c>
      <c r="L80" s="35">
        <v>731</v>
      </c>
      <c r="M80" s="33">
        <v>11763</v>
      </c>
      <c r="O80" s="34"/>
      <c r="P80" s="33"/>
      <c r="Q80" s="45"/>
    </row>
    <row r="81" spans="1:17" x14ac:dyDescent="0.25">
      <c r="A81" s="6" t="s">
        <v>43</v>
      </c>
      <c r="B81" s="6" t="s">
        <v>176</v>
      </c>
      <c r="C81" s="25" t="e">
        <f t="shared" si="4"/>
        <v>#N/A</v>
      </c>
      <c r="D81" s="4" t="s">
        <v>43</v>
      </c>
      <c r="F81" s="27"/>
      <c r="G81" s="29">
        <v>741</v>
      </c>
      <c r="H81" s="33">
        <v>13148</v>
      </c>
      <c r="I81" s="33" t="e">
        <f t="shared" si="5"/>
        <v>#N/A</v>
      </c>
      <c r="J81" s="26" t="e">
        <f t="shared" si="7"/>
        <v>#N/A</v>
      </c>
      <c r="K81" s="47" t="e">
        <f t="shared" si="8"/>
        <v>#N/A</v>
      </c>
      <c r="L81" s="35">
        <v>741</v>
      </c>
      <c r="M81" s="33">
        <v>13148</v>
      </c>
      <c r="O81" s="34"/>
      <c r="P81" s="33"/>
      <c r="Q81" s="45"/>
    </row>
    <row r="82" spans="1:17" x14ac:dyDescent="0.25">
      <c r="A82" s="6" t="s">
        <v>117</v>
      </c>
      <c r="B82" s="6" t="s">
        <v>22</v>
      </c>
      <c r="C82" s="25" t="e">
        <f t="shared" si="4"/>
        <v>#N/A</v>
      </c>
      <c r="D82" s="4" t="s">
        <v>117</v>
      </c>
      <c r="F82" s="27"/>
      <c r="G82" s="29">
        <v>751</v>
      </c>
      <c r="H82" s="33">
        <v>16503</v>
      </c>
      <c r="I82" s="33" t="e">
        <f t="shared" si="5"/>
        <v>#N/A</v>
      </c>
      <c r="J82" s="26" t="e">
        <f t="shared" si="7"/>
        <v>#N/A</v>
      </c>
      <c r="K82" s="47" t="e">
        <f t="shared" si="8"/>
        <v>#N/A</v>
      </c>
      <c r="L82" s="35">
        <v>751</v>
      </c>
      <c r="M82" s="33">
        <v>16503</v>
      </c>
      <c r="O82" s="34"/>
      <c r="P82" s="33"/>
      <c r="Q82" s="45"/>
    </row>
    <row r="83" spans="1:17" x14ac:dyDescent="0.25">
      <c r="A83" s="6" t="s">
        <v>204</v>
      </c>
      <c r="B83" s="6" t="s">
        <v>177</v>
      </c>
      <c r="C83" s="25" t="e">
        <f t="shared" si="4"/>
        <v>#N/A</v>
      </c>
      <c r="D83" s="4" t="s">
        <v>204</v>
      </c>
      <c r="F83" s="27"/>
      <c r="G83" s="29">
        <v>763</v>
      </c>
      <c r="H83" s="33">
        <v>6865</v>
      </c>
      <c r="I83" s="33" t="e">
        <f t="shared" si="5"/>
        <v>#N/A</v>
      </c>
      <c r="J83" s="26" t="e">
        <f t="shared" si="7"/>
        <v>#N/A</v>
      </c>
      <c r="K83" s="47" t="e">
        <f t="shared" si="8"/>
        <v>#N/A</v>
      </c>
      <c r="L83" s="35">
        <v>763</v>
      </c>
      <c r="M83" s="33">
        <v>6865</v>
      </c>
      <c r="O83" s="34"/>
      <c r="P83" s="33"/>
      <c r="Q83" s="45"/>
    </row>
    <row r="84" spans="1:17" x14ac:dyDescent="0.25">
      <c r="A84" s="6" t="s">
        <v>203</v>
      </c>
      <c r="B84" s="6" t="s">
        <v>177</v>
      </c>
      <c r="C84" s="25" t="e">
        <f t="shared" si="4"/>
        <v>#N/A</v>
      </c>
      <c r="D84" s="4" t="s">
        <v>203</v>
      </c>
      <c r="F84" s="27"/>
      <c r="G84" s="29">
        <v>764</v>
      </c>
      <c r="H84" s="33">
        <v>13911</v>
      </c>
      <c r="I84" s="33" t="e">
        <f t="shared" si="5"/>
        <v>#N/A</v>
      </c>
      <c r="J84" s="26" t="e">
        <f t="shared" si="7"/>
        <v>#N/A</v>
      </c>
      <c r="K84" s="47" t="e">
        <f t="shared" si="8"/>
        <v>#N/A</v>
      </c>
      <c r="L84" s="35">
        <v>764</v>
      </c>
      <c r="M84" s="33">
        <v>13911</v>
      </c>
      <c r="O84" s="34"/>
      <c r="P84" s="33"/>
      <c r="Q84" s="45"/>
    </row>
    <row r="85" spans="1:17" x14ac:dyDescent="0.25">
      <c r="A85" s="6" t="s">
        <v>111</v>
      </c>
      <c r="B85" s="6" t="s">
        <v>24</v>
      </c>
      <c r="C85" s="25" t="e">
        <f t="shared" si="4"/>
        <v>#N/A</v>
      </c>
      <c r="D85" s="4" t="s">
        <v>111</v>
      </c>
      <c r="F85" s="27"/>
      <c r="G85" s="29">
        <v>771</v>
      </c>
      <c r="H85" s="33">
        <v>42179</v>
      </c>
      <c r="I85" s="33" t="e">
        <f t="shared" si="5"/>
        <v>#N/A</v>
      </c>
      <c r="J85" s="26" t="e">
        <f t="shared" si="7"/>
        <v>#N/A</v>
      </c>
      <c r="K85" s="47" t="e">
        <f t="shared" si="8"/>
        <v>#N/A</v>
      </c>
      <c r="L85" s="35">
        <v>771</v>
      </c>
      <c r="M85" s="33">
        <v>42179</v>
      </c>
      <c r="O85" s="34"/>
      <c r="P85" s="33"/>
      <c r="Q85" s="45"/>
    </row>
    <row r="86" spans="1:17" x14ac:dyDescent="0.25">
      <c r="A86" s="6" t="s">
        <v>119</v>
      </c>
      <c r="B86" s="6" t="s">
        <v>26</v>
      </c>
      <c r="C86" s="25" t="e">
        <f t="shared" si="4"/>
        <v>#N/A</v>
      </c>
      <c r="D86" s="4" t="s">
        <v>119</v>
      </c>
      <c r="F86" s="27"/>
      <c r="G86" s="29">
        <v>781</v>
      </c>
      <c r="H86" s="33">
        <v>18598</v>
      </c>
      <c r="I86" s="33" t="e">
        <f t="shared" si="5"/>
        <v>#N/A</v>
      </c>
      <c r="J86" s="26" t="e">
        <f t="shared" si="7"/>
        <v>#N/A</v>
      </c>
      <c r="K86" s="47" t="e">
        <f>H86-I86</f>
        <v>#N/A</v>
      </c>
      <c r="L86" s="35">
        <v>781</v>
      </c>
      <c r="M86" s="33">
        <v>18592</v>
      </c>
      <c r="O86" s="34"/>
      <c r="P86" s="33"/>
      <c r="Q86" s="45"/>
    </row>
    <row r="87" spans="1:17" x14ac:dyDescent="0.25">
      <c r="A87" s="6" t="s">
        <v>120</v>
      </c>
      <c r="B87" s="6" t="s">
        <v>178</v>
      </c>
      <c r="C87" s="25" t="e">
        <f t="shared" si="4"/>
        <v>#N/A</v>
      </c>
      <c r="D87" s="4" t="s">
        <v>120</v>
      </c>
      <c r="F87" s="27"/>
      <c r="G87" s="29">
        <v>791</v>
      </c>
      <c r="H87" s="33">
        <v>8455</v>
      </c>
      <c r="I87" s="33" t="e">
        <f t="shared" si="5"/>
        <v>#N/A</v>
      </c>
      <c r="J87" s="26" t="e">
        <f t="shared" si="7"/>
        <v>#N/A</v>
      </c>
      <c r="K87" s="47" t="e">
        <f t="shared" ref="K87:K103" si="9">H87-I87</f>
        <v>#N/A</v>
      </c>
      <c r="L87" s="35">
        <v>791</v>
      </c>
      <c r="M87" s="33">
        <v>8455</v>
      </c>
      <c r="O87" s="34"/>
      <c r="P87" s="33"/>
      <c r="Q87" s="45"/>
    </row>
    <row r="88" spans="1:17" x14ac:dyDescent="0.25">
      <c r="A88" s="6" t="s">
        <v>39</v>
      </c>
      <c r="B88" s="6" t="s">
        <v>13</v>
      </c>
      <c r="C88" s="25" t="e">
        <f t="shared" si="4"/>
        <v>#N/A</v>
      </c>
      <c r="D88" s="4" t="s">
        <v>39</v>
      </c>
      <c r="F88" s="27"/>
      <c r="G88" s="29">
        <v>801</v>
      </c>
      <c r="H88" s="33">
        <v>1</v>
      </c>
      <c r="I88" s="33" t="e">
        <f t="shared" si="5"/>
        <v>#N/A</v>
      </c>
      <c r="J88" s="26" t="e">
        <f t="shared" si="7"/>
        <v>#N/A</v>
      </c>
      <c r="K88" s="47" t="e">
        <f t="shared" si="9"/>
        <v>#N/A</v>
      </c>
      <c r="L88" s="35">
        <v>801</v>
      </c>
      <c r="M88" s="33">
        <v>1</v>
      </c>
      <c r="O88" s="34"/>
      <c r="P88" s="33"/>
      <c r="Q88" s="45"/>
    </row>
    <row r="89" spans="1:17" x14ac:dyDescent="0.25">
      <c r="A89" s="6" t="s">
        <v>121</v>
      </c>
      <c r="B89" s="6" t="s">
        <v>179</v>
      </c>
      <c r="C89" s="25">
        <f t="shared" si="4"/>
        <v>13.078291814946619</v>
      </c>
      <c r="D89" s="4" t="s">
        <v>121</v>
      </c>
      <c r="F89" s="27"/>
      <c r="G89" s="29">
        <v>811</v>
      </c>
      <c r="H89" s="33">
        <v>4496</v>
      </c>
      <c r="I89" s="33">
        <f t="shared" si="5"/>
        <v>3908</v>
      </c>
      <c r="J89" s="26">
        <f t="shared" si="7"/>
        <v>0.13078291814946619</v>
      </c>
      <c r="K89" s="47">
        <f t="shared" si="9"/>
        <v>588</v>
      </c>
      <c r="L89" s="35">
        <v>811</v>
      </c>
      <c r="M89" s="33">
        <v>4496</v>
      </c>
      <c r="O89" s="35"/>
      <c r="P89" s="33"/>
      <c r="Q89" s="45"/>
    </row>
    <row r="90" spans="1:17" x14ac:dyDescent="0.25">
      <c r="A90" s="6" t="s">
        <v>122</v>
      </c>
      <c r="B90" s="6" t="s">
        <v>180</v>
      </c>
      <c r="C90" s="25">
        <f t="shared" si="4"/>
        <v>83.206106870229007</v>
      </c>
      <c r="D90" s="4" t="s">
        <v>122</v>
      </c>
      <c r="F90" s="27"/>
      <c r="G90" s="29">
        <v>821</v>
      </c>
      <c r="H90" s="33">
        <v>2489</v>
      </c>
      <c r="I90" s="33">
        <f t="shared" si="5"/>
        <v>418</v>
      </c>
      <c r="J90" s="26">
        <f t="shared" si="7"/>
        <v>0.83206106870229013</v>
      </c>
      <c r="K90" s="47">
        <f t="shared" si="9"/>
        <v>2071</v>
      </c>
      <c r="L90" s="35">
        <v>821</v>
      </c>
      <c r="M90" s="33">
        <v>2489</v>
      </c>
      <c r="O90" s="35"/>
      <c r="P90" s="33"/>
      <c r="Q90" s="45"/>
    </row>
    <row r="91" spans="1:17" x14ac:dyDescent="0.25">
      <c r="A91" s="6" t="s">
        <v>123</v>
      </c>
      <c r="B91" s="6" t="s">
        <v>181</v>
      </c>
      <c r="C91" s="25" t="e">
        <f t="shared" si="4"/>
        <v>#N/A</v>
      </c>
      <c r="D91" s="4" t="s">
        <v>123</v>
      </c>
      <c r="F91" s="27"/>
      <c r="G91" s="29">
        <v>831</v>
      </c>
      <c r="H91" s="33">
        <v>23066</v>
      </c>
      <c r="I91" s="33" t="e">
        <f t="shared" si="5"/>
        <v>#N/A</v>
      </c>
      <c r="J91" s="26" t="e">
        <f t="shared" si="7"/>
        <v>#N/A</v>
      </c>
      <c r="K91" s="47" t="e">
        <f t="shared" si="9"/>
        <v>#N/A</v>
      </c>
      <c r="L91" s="35">
        <v>831</v>
      </c>
      <c r="M91" s="33">
        <v>23066</v>
      </c>
      <c r="O91" s="34"/>
      <c r="P91" s="33"/>
      <c r="Q91" s="45"/>
    </row>
    <row r="92" spans="1:17" x14ac:dyDescent="0.25">
      <c r="A92" s="6" t="s">
        <v>52</v>
      </c>
      <c r="B92" s="6" t="s">
        <v>182</v>
      </c>
      <c r="C92" s="25" t="e">
        <f t="shared" si="4"/>
        <v>#N/A</v>
      </c>
      <c r="D92" s="4" t="s">
        <v>52</v>
      </c>
      <c r="F92" s="27"/>
      <c r="G92" s="29">
        <v>841</v>
      </c>
      <c r="H92" s="33">
        <v>7939</v>
      </c>
      <c r="I92" s="33" t="e">
        <f t="shared" si="5"/>
        <v>#N/A</v>
      </c>
      <c r="J92" s="26" t="e">
        <f t="shared" si="7"/>
        <v>#N/A</v>
      </c>
      <c r="K92" s="47" t="e">
        <f t="shared" si="9"/>
        <v>#N/A</v>
      </c>
      <c r="L92" s="35">
        <v>841</v>
      </c>
      <c r="M92" s="33">
        <v>7939</v>
      </c>
      <c r="O92" s="34"/>
      <c r="P92" s="33"/>
      <c r="Q92" s="45"/>
    </row>
    <row r="93" spans="1:17" x14ac:dyDescent="0.25">
      <c r="A93" s="6" t="s">
        <v>98</v>
      </c>
      <c r="B93" s="6" t="s">
        <v>183</v>
      </c>
      <c r="C93" s="25">
        <f t="shared" si="4"/>
        <v>2.0315568497325118E-2</v>
      </c>
      <c r="D93" s="4" t="s">
        <v>98</v>
      </c>
      <c r="F93" s="27"/>
      <c r="G93" s="29">
        <v>851</v>
      </c>
      <c r="H93" s="33">
        <v>14767</v>
      </c>
      <c r="I93" s="33">
        <f t="shared" si="5"/>
        <v>14764</v>
      </c>
      <c r="J93" s="26">
        <f t="shared" si="7"/>
        <v>2.0315568497325116E-4</v>
      </c>
      <c r="K93" s="47">
        <f t="shared" si="9"/>
        <v>3</v>
      </c>
      <c r="L93" s="35">
        <v>851</v>
      </c>
      <c r="M93" s="33">
        <v>14767</v>
      </c>
      <c r="O93" s="34"/>
      <c r="P93" s="33"/>
      <c r="Q93" s="45"/>
    </row>
    <row r="94" spans="1:17" x14ac:dyDescent="0.25">
      <c r="A94" s="6" t="s">
        <v>118</v>
      </c>
      <c r="B94" s="6" t="s">
        <v>184</v>
      </c>
      <c r="C94" s="25" t="e">
        <f t="shared" si="4"/>
        <v>#N/A</v>
      </c>
      <c r="D94" s="4" t="s">
        <v>118</v>
      </c>
      <c r="F94" s="27"/>
      <c r="G94" s="29">
        <v>861</v>
      </c>
      <c r="H94" s="33">
        <v>3251</v>
      </c>
      <c r="I94" s="33" t="e">
        <f t="shared" si="5"/>
        <v>#N/A</v>
      </c>
      <c r="J94" s="26" t="e">
        <f t="shared" si="7"/>
        <v>#N/A</v>
      </c>
      <c r="K94" s="47" t="e">
        <f t="shared" si="9"/>
        <v>#N/A</v>
      </c>
      <c r="L94" s="35">
        <v>861</v>
      </c>
      <c r="M94" s="33">
        <v>3251</v>
      </c>
      <c r="O94" s="34"/>
      <c r="P94" s="33"/>
      <c r="Q94" s="45"/>
    </row>
    <row r="95" spans="1:17" x14ac:dyDescent="0.25">
      <c r="A95" s="6" t="s">
        <v>105</v>
      </c>
      <c r="B95" s="6" t="s">
        <v>185</v>
      </c>
      <c r="C95" s="25" t="e">
        <f t="shared" si="4"/>
        <v>#N/A</v>
      </c>
      <c r="D95" s="4" t="s">
        <v>105</v>
      </c>
      <c r="F95" s="27"/>
      <c r="G95" s="29">
        <v>871</v>
      </c>
      <c r="H95" s="33">
        <v>4623</v>
      </c>
      <c r="I95" s="33" t="e">
        <f t="shared" si="5"/>
        <v>#N/A</v>
      </c>
      <c r="J95" s="26" t="e">
        <f t="shared" si="7"/>
        <v>#N/A</v>
      </c>
      <c r="K95" s="47" t="e">
        <f t="shared" si="9"/>
        <v>#N/A</v>
      </c>
      <c r="L95" s="35">
        <v>871</v>
      </c>
      <c r="M95" s="33">
        <v>4623</v>
      </c>
      <c r="O95" s="34"/>
      <c r="P95" s="33"/>
      <c r="Q95" s="45"/>
    </row>
    <row r="96" spans="1:17" x14ac:dyDescent="0.25">
      <c r="A96" s="6" t="s">
        <v>85</v>
      </c>
      <c r="B96" s="6" t="s">
        <v>186</v>
      </c>
      <c r="C96" s="25" t="e">
        <f t="shared" si="4"/>
        <v>#N/A</v>
      </c>
      <c r="D96" s="4" t="s">
        <v>85</v>
      </c>
      <c r="F96" s="27"/>
      <c r="G96" s="29">
        <v>881</v>
      </c>
      <c r="H96" s="33">
        <v>6848</v>
      </c>
      <c r="I96" s="33" t="e">
        <f t="shared" si="5"/>
        <v>#N/A</v>
      </c>
      <c r="J96" s="26" t="e">
        <f t="shared" si="7"/>
        <v>#N/A</v>
      </c>
      <c r="K96" s="47" t="e">
        <f t="shared" si="9"/>
        <v>#N/A</v>
      </c>
      <c r="L96" s="35">
        <v>881</v>
      </c>
      <c r="M96" s="33">
        <v>6848</v>
      </c>
      <c r="O96" s="34"/>
      <c r="P96" s="33"/>
      <c r="Q96" s="45"/>
    </row>
    <row r="97" spans="1:17" x14ac:dyDescent="0.25">
      <c r="A97" s="6" t="s">
        <v>49</v>
      </c>
      <c r="B97" s="6" t="s">
        <v>5</v>
      </c>
      <c r="C97" s="25" t="e">
        <f t="shared" si="4"/>
        <v>#N/A</v>
      </c>
      <c r="D97" s="4" t="s">
        <v>49</v>
      </c>
      <c r="F97" s="27"/>
      <c r="G97" s="29">
        <v>891</v>
      </c>
      <c r="H97" s="33">
        <v>3878</v>
      </c>
      <c r="I97" s="33" t="e">
        <f t="shared" si="5"/>
        <v>#N/A</v>
      </c>
      <c r="J97" s="26" t="e">
        <f t="shared" si="7"/>
        <v>#N/A</v>
      </c>
      <c r="K97" s="47" t="e">
        <f t="shared" si="9"/>
        <v>#N/A</v>
      </c>
      <c r="L97" s="35">
        <v>891</v>
      </c>
      <c r="M97" s="33">
        <v>3878</v>
      </c>
      <c r="O97" s="34"/>
      <c r="P97" s="33"/>
      <c r="Q97" s="45"/>
    </row>
    <row r="98" spans="1:17" x14ac:dyDescent="0.25">
      <c r="A98" s="6" t="s">
        <v>58</v>
      </c>
      <c r="B98" s="6" t="s">
        <v>4</v>
      </c>
      <c r="C98" s="25" t="e">
        <f t="shared" si="4"/>
        <v>#N/A</v>
      </c>
      <c r="D98" s="4" t="s">
        <v>58</v>
      </c>
      <c r="F98" s="27"/>
      <c r="G98" s="29">
        <v>901</v>
      </c>
      <c r="H98" s="33">
        <v>1769</v>
      </c>
      <c r="I98" s="33" t="e">
        <f t="shared" si="5"/>
        <v>#N/A</v>
      </c>
      <c r="J98" s="26" t="e">
        <f t="shared" si="7"/>
        <v>#N/A</v>
      </c>
      <c r="K98" s="47" t="e">
        <f t="shared" si="9"/>
        <v>#N/A</v>
      </c>
      <c r="L98" s="35">
        <v>901</v>
      </c>
      <c r="M98" s="33">
        <v>1769</v>
      </c>
      <c r="O98" s="34"/>
      <c r="P98" s="33"/>
      <c r="Q98" s="45"/>
    </row>
    <row r="99" spans="1:17" x14ac:dyDescent="0.25">
      <c r="A99" s="6" t="s">
        <v>88</v>
      </c>
      <c r="B99" s="6" t="s">
        <v>21</v>
      </c>
      <c r="C99" s="25" t="e">
        <f t="shared" si="4"/>
        <v>#N/A</v>
      </c>
      <c r="D99" s="4" t="s">
        <v>88</v>
      </c>
      <c r="F99" s="27"/>
      <c r="G99" s="29">
        <v>911</v>
      </c>
      <c r="H99" s="33">
        <v>35128</v>
      </c>
      <c r="I99" s="33" t="e">
        <f t="shared" si="5"/>
        <v>#N/A</v>
      </c>
      <c r="J99" s="26" t="e">
        <f t="shared" si="7"/>
        <v>#N/A</v>
      </c>
      <c r="K99" s="47" t="e">
        <f t="shared" si="9"/>
        <v>#N/A</v>
      </c>
      <c r="L99" s="35">
        <v>911</v>
      </c>
      <c r="M99" s="33">
        <v>35128</v>
      </c>
      <c r="O99" s="34"/>
      <c r="P99" s="33"/>
      <c r="Q99" s="45"/>
    </row>
    <row r="100" spans="1:17" x14ac:dyDescent="0.25">
      <c r="A100" s="6" t="s">
        <v>114</v>
      </c>
      <c r="B100" s="6" t="s">
        <v>23</v>
      </c>
      <c r="C100" s="25" t="e">
        <f t="shared" si="4"/>
        <v>#N/A</v>
      </c>
      <c r="D100" s="4" t="s">
        <v>114</v>
      </c>
      <c r="F100" s="27"/>
      <c r="G100" s="29">
        <v>921</v>
      </c>
      <c r="H100" s="33">
        <v>18308</v>
      </c>
      <c r="I100" s="33" t="e">
        <f t="shared" si="5"/>
        <v>#N/A</v>
      </c>
      <c r="J100" s="26" t="e">
        <f t="shared" si="7"/>
        <v>#N/A</v>
      </c>
      <c r="K100" s="47" t="e">
        <f t="shared" si="9"/>
        <v>#N/A</v>
      </c>
      <c r="L100" s="35">
        <v>921</v>
      </c>
      <c r="M100" s="33">
        <v>18302</v>
      </c>
      <c r="O100" s="34"/>
      <c r="P100" s="33"/>
      <c r="Q100" s="45"/>
    </row>
    <row r="101" spans="1:17" x14ac:dyDescent="0.25">
      <c r="A101" s="6" t="s">
        <v>60</v>
      </c>
      <c r="B101" s="6" t="s">
        <v>25</v>
      </c>
      <c r="C101" s="25" t="e">
        <f t="shared" si="4"/>
        <v>#N/A</v>
      </c>
      <c r="D101" s="4" t="s">
        <v>60</v>
      </c>
      <c r="F101" s="27"/>
      <c r="G101" s="29">
        <v>931</v>
      </c>
      <c r="H101" s="33">
        <v>57001</v>
      </c>
      <c r="I101" s="33" t="e">
        <f t="shared" si="5"/>
        <v>#N/A</v>
      </c>
      <c r="J101" s="26" t="e">
        <f t="shared" si="7"/>
        <v>#N/A</v>
      </c>
      <c r="K101" s="47" t="e">
        <f t="shared" si="9"/>
        <v>#N/A</v>
      </c>
      <c r="L101" s="35">
        <v>931</v>
      </c>
      <c r="M101" s="33">
        <v>57001</v>
      </c>
      <c r="O101" s="34"/>
      <c r="P101" s="33"/>
      <c r="Q101" s="45"/>
    </row>
    <row r="102" spans="1:17" x14ac:dyDescent="0.25">
      <c r="A102" s="6" t="s">
        <v>82</v>
      </c>
      <c r="B102" s="6" t="s">
        <v>187</v>
      </c>
      <c r="C102" s="25" t="e">
        <f t="shared" si="4"/>
        <v>#N/A</v>
      </c>
      <c r="D102" s="4" t="s">
        <v>82</v>
      </c>
      <c r="F102" s="27"/>
      <c r="G102" s="29">
        <v>941</v>
      </c>
      <c r="H102" s="33">
        <v>22146</v>
      </c>
      <c r="I102" s="33" t="e">
        <f t="shared" si="5"/>
        <v>#N/A</v>
      </c>
      <c r="J102" s="26" t="e">
        <f t="shared" si="7"/>
        <v>#N/A</v>
      </c>
      <c r="K102" s="47" t="e">
        <f t="shared" si="9"/>
        <v>#N/A</v>
      </c>
      <c r="L102" s="35">
        <v>941</v>
      </c>
      <c r="M102" s="33">
        <v>22145</v>
      </c>
      <c r="O102" s="34"/>
      <c r="P102" s="33"/>
      <c r="Q102" s="46"/>
    </row>
    <row r="103" spans="1:17" x14ac:dyDescent="0.25">
      <c r="A103" s="6" t="s">
        <v>70</v>
      </c>
      <c r="B103" s="6" t="s">
        <v>188</v>
      </c>
      <c r="C103" s="25" t="e">
        <f t="shared" si="4"/>
        <v>#N/A</v>
      </c>
      <c r="D103" s="4" t="s">
        <v>70</v>
      </c>
      <c r="F103" s="27"/>
      <c r="G103" s="29">
        <v>951</v>
      </c>
      <c r="H103" s="33">
        <v>24216</v>
      </c>
      <c r="I103" s="33" t="e">
        <f t="shared" si="5"/>
        <v>#N/A</v>
      </c>
      <c r="J103" s="26" t="e">
        <f t="shared" si="7"/>
        <v>#N/A</v>
      </c>
      <c r="K103" s="47" t="e">
        <f t="shared" si="9"/>
        <v>#N/A</v>
      </c>
      <c r="L103" s="35">
        <v>951</v>
      </c>
      <c r="M103" s="33">
        <v>24211</v>
      </c>
      <c r="O103" s="34"/>
      <c r="P103" s="33"/>
      <c r="Q103" s="46"/>
    </row>
    <row r="104" spans="1:17" x14ac:dyDescent="0.25">
      <c r="A104" s="6" t="s">
        <v>198</v>
      </c>
      <c r="B104" s="6" t="s">
        <v>194</v>
      </c>
      <c r="C104" s="25">
        <f t="shared" si="4"/>
        <v>0</v>
      </c>
      <c r="D104" s="4" t="s">
        <v>198</v>
      </c>
      <c r="F104" s="27"/>
      <c r="G104" s="29">
        <v>971</v>
      </c>
      <c r="H104" s="33">
        <v>1264</v>
      </c>
      <c r="I104" s="33">
        <f t="shared" si="5"/>
        <v>1264</v>
      </c>
      <c r="J104" s="26">
        <f t="shared" si="7"/>
        <v>0</v>
      </c>
      <c r="K104" s="47">
        <f>H104-I104</f>
        <v>0</v>
      </c>
      <c r="L104" s="35">
        <v>971</v>
      </c>
      <c r="M104" s="33">
        <v>1261</v>
      </c>
      <c r="N104" s="27"/>
      <c r="O104" s="35"/>
      <c r="P104" s="33"/>
      <c r="Q104" s="46"/>
    </row>
    <row r="105" spans="1:17" x14ac:dyDescent="0.25">
      <c r="A105" s="6" t="s">
        <v>195</v>
      </c>
      <c r="B105" s="6" t="s">
        <v>193</v>
      </c>
      <c r="C105" s="25">
        <f t="shared" si="4"/>
        <v>0</v>
      </c>
      <c r="D105" s="4" t="s">
        <v>195</v>
      </c>
      <c r="F105" s="27"/>
      <c r="G105" s="29">
        <v>972</v>
      </c>
      <c r="H105" s="33">
        <v>1547</v>
      </c>
      <c r="I105" s="33">
        <f t="shared" si="5"/>
        <v>1547</v>
      </c>
      <c r="J105" s="26">
        <f t="shared" si="7"/>
        <v>0</v>
      </c>
      <c r="K105" s="47">
        <f t="shared" ref="K105:K107" si="10">H105-I105</f>
        <v>0</v>
      </c>
      <c r="L105" s="35">
        <v>972</v>
      </c>
      <c r="M105" s="33">
        <v>1547</v>
      </c>
      <c r="N105" s="27"/>
      <c r="O105" s="35"/>
      <c r="P105" s="33"/>
      <c r="Q105" s="46"/>
    </row>
    <row r="106" spans="1:17" x14ac:dyDescent="0.25">
      <c r="A106" s="6" t="s">
        <v>197</v>
      </c>
      <c r="B106" s="6" t="s">
        <v>196</v>
      </c>
      <c r="C106" s="25">
        <f t="shared" si="4"/>
        <v>0</v>
      </c>
      <c r="D106" s="4" t="s">
        <v>197</v>
      </c>
      <c r="F106" s="27"/>
      <c r="G106" s="29">
        <v>973</v>
      </c>
      <c r="H106" s="33">
        <v>205</v>
      </c>
      <c r="I106" s="33">
        <f t="shared" si="5"/>
        <v>205</v>
      </c>
      <c r="J106" s="26">
        <f t="shared" si="7"/>
        <v>0</v>
      </c>
      <c r="K106" s="47">
        <f t="shared" si="10"/>
        <v>0</v>
      </c>
      <c r="L106" s="35">
        <v>973</v>
      </c>
      <c r="M106" s="33">
        <v>205</v>
      </c>
      <c r="N106" s="27"/>
      <c r="O106" s="35"/>
      <c r="P106" s="33"/>
      <c r="Q106" s="46"/>
    </row>
    <row r="107" spans="1:17" x14ac:dyDescent="0.25">
      <c r="A107" s="6" t="s">
        <v>192</v>
      </c>
      <c r="B107" s="6" t="s">
        <v>191</v>
      </c>
      <c r="C107" s="25">
        <f t="shared" si="4"/>
        <v>99.575987502789559</v>
      </c>
      <c r="D107" s="4" t="s">
        <v>192</v>
      </c>
      <c r="F107" s="27"/>
      <c r="G107" s="29">
        <v>974</v>
      </c>
      <c r="H107" s="33">
        <v>4481</v>
      </c>
      <c r="I107" s="33">
        <f t="shared" si="5"/>
        <v>19</v>
      </c>
      <c r="J107" s="26">
        <f t="shared" si="7"/>
        <v>0.99575987502789554</v>
      </c>
      <c r="K107" s="47">
        <f t="shared" si="10"/>
        <v>4462</v>
      </c>
      <c r="L107" s="35">
        <v>974</v>
      </c>
      <c r="M107" s="33">
        <v>4481</v>
      </c>
      <c r="N107" s="27"/>
      <c r="O107" s="35"/>
      <c r="P107" s="33"/>
      <c r="Q107" s="46"/>
    </row>
    <row r="108" spans="1:17" x14ac:dyDescent="0.25">
      <c r="A108" s="6" t="s">
        <v>200</v>
      </c>
      <c r="B108" s="6" t="s">
        <v>199</v>
      </c>
      <c r="C108" s="25" t="e">
        <f t="shared" si="4"/>
        <v>#N/A</v>
      </c>
      <c r="D108" s="4" t="s">
        <v>200</v>
      </c>
      <c r="F108" s="27"/>
      <c r="G108" s="29">
        <v>976</v>
      </c>
      <c r="H108" s="30">
        <v>0</v>
      </c>
      <c r="I108" s="33" t="e">
        <f t="shared" si="5"/>
        <v>#N/A</v>
      </c>
      <c r="J108" s="26" t="e">
        <f t="shared" si="7"/>
        <v>#N/A</v>
      </c>
      <c r="K108" s="27"/>
      <c r="L108" s="27"/>
      <c r="M108" s="27"/>
      <c r="N108" s="27"/>
      <c r="O108" s="34"/>
      <c r="P108" s="44"/>
      <c r="Q108" s="46"/>
    </row>
    <row r="109" spans="1:17" x14ac:dyDescent="0.25">
      <c r="F109" s="27"/>
      <c r="G109" s="32"/>
      <c r="H109" s="28"/>
      <c r="I109" s="27"/>
      <c r="J109" s="27"/>
      <c r="K109" s="27"/>
      <c r="L109" s="27"/>
      <c r="M109" s="27"/>
      <c r="N109" s="27"/>
      <c r="O109" s="35"/>
      <c r="P109" s="44"/>
      <c r="Q109" s="46"/>
    </row>
    <row r="110" spans="1:17" x14ac:dyDescent="0.25">
      <c r="F110" s="27"/>
      <c r="G110" s="32"/>
      <c r="H110" s="28"/>
      <c r="I110" s="27"/>
      <c r="J110" s="27"/>
      <c r="K110" s="27"/>
      <c r="L110" s="27"/>
      <c r="M110" s="27"/>
      <c r="N110" s="27"/>
      <c r="O110" s="35"/>
      <c r="P110" s="44"/>
      <c r="Q110" s="46"/>
    </row>
    <row r="111" spans="1:17" x14ac:dyDescent="0.25">
      <c r="O111" s="35"/>
      <c r="P111" s="44"/>
    </row>
    <row r="112" spans="1:17" x14ac:dyDescent="0.25">
      <c r="O112" s="35"/>
      <c r="P112" s="33"/>
    </row>
    <row r="113" spans="15:16" x14ac:dyDescent="0.25">
      <c r="O113" s="27"/>
      <c r="P113" s="15"/>
    </row>
    <row r="114" spans="15:16" x14ac:dyDescent="0.25">
      <c r="O114" s="27"/>
      <c r="P114" s="15"/>
    </row>
    <row r="115" spans="15:16" x14ac:dyDescent="0.25">
      <c r="O115" s="27"/>
      <c r="P115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3">
    <tabColor rgb="FFFF0000"/>
  </sheetPr>
  <dimension ref="H8:J16"/>
  <sheetViews>
    <sheetView topLeftCell="A5" workbookViewId="0">
      <selection activeCell="C44" sqref="C44"/>
    </sheetView>
  </sheetViews>
  <sheetFormatPr baseColWidth="10" defaultRowHeight="15" x14ac:dyDescent="0.25"/>
  <sheetData>
    <row r="8" spans="8:10" x14ac:dyDescent="0.25">
      <c r="H8" s="13" t="s">
        <v>189</v>
      </c>
    </row>
    <row r="16" spans="8:10" x14ac:dyDescent="0.25">
      <c r="H16" s="12"/>
      <c r="I16" s="12"/>
      <c r="J16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N46"/>
  <sheetViews>
    <sheetView showGridLines="0" zoomScale="70" zoomScaleNormal="70" workbookViewId="0">
      <selection sqref="A1:C4"/>
    </sheetView>
  </sheetViews>
  <sheetFormatPr baseColWidth="10" defaultRowHeight="15" x14ac:dyDescent="0.25"/>
  <sheetData>
    <row r="1" spans="1:12" ht="21.75" customHeight="1" x14ac:dyDescent="0.25">
      <c r="A1" s="53" t="s">
        <v>215</v>
      </c>
      <c r="B1" s="54"/>
      <c r="C1" s="55"/>
      <c r="D1" s="9"/>
      <c r="E1" s="9"/>
      <c r="F1" s="9"/>
      <c r="G1" s="9"/>
      <c r="H1" s="9"/>
      <c r="I1" s="9"/>
      <c r="J1" s="18"/>
      <c r="K1" s="2"/>
    </row>
    <row r="2" spans="1:12" ht="21.75" customHeight="1" x14ac:dyDescent="0.25">
      <c r="A2" s="56"/>
      <c r="B2" s="57"/>
      <c r="C2" s="58"/>
      <c r="D2" s="2"/>
      <c r="E2" s="2"/>
      <c r="F2" s="2"/>
      <c r="G2" s="2"/>
      <c r="H2" s="2"/>
      <c r="I2" s="2"/>
      <c r="J2" s="19"/>
      <c r="K2" s="2"/>
    </row>
    <row r="3" spans="1:12" ht="21.75" customHeight="1" x14ac:dyDescent="0.25">
      <c r="A3" s="56"/>
      <c r="B3" s="57"/>
      <c r="C3" s="58"/>
      <c r="D3" s="2"/>
      <c r="E3" s="2"/>
      <c r="F3" s="2"/>
      <c r="G3" s="2"/>
      <c r="H3" s="2"/>
      <c r="I3" s="2"/>
      <c r="J3" s="19"/>
      <c r="K3" s="2"/>
    </row>
    <row r="4" spans="1:12" ht="21.75" customHeight="1" x14ac:dyDescent="0.25">
      <c r="A4" s="59"/>
      <c r="B4" s="60"/>
      <c r="C4" s="61"/>
      <c r="D4" s="2"/>
      <c r="E4" s="2"/>
      <c r="F4" s="2"/>
      <c r="G4" s="2"/>
      <c r="H4" s="2"/>
      <c r="I4" s="2"/>
      <c r="J4" s="19"/>
      <c r="K4" s="2"/>
    </row>
    <row r="5" spans="1:12" ht="21.75" customHeight="1" x14ac:dyDescent="0.25">
      <c r="A5" s="17"/>
      <c r="B5" s="17"/>
      <c r="C5" s="17"/>
      <c r="D5" s="2"/>
      <c r="E5" s="2"/>
      <c r="F5" s="2"/>
      <c r="G5" s="2"/>
      <c r="H5" s="2"/>
      <c r="I5" s="2"/>
      <c r="J5" s="19"/>
      <c r="K5" s="2"/>
      <c r="L5" s="49" t="s">
        <v>190</v>
      </c>
    </row>
    <row r="6" spans="1:12" ht="21.75" customHeight="1" x14ac:dyDescent="0.25">
      <c r="A6" s="16"/>
      <c r="B6" s="17"/>
      <c r="C6" s="2"/>
      <c r="D6" s="2"/>
      <c r="E6" s="2"/>
      <c r="F6" s="2"/>
      <c r="G6" s="2"/>
      <c r="H6" s="2"/>
      <c r="I6" s="2"/>
      <c r="J6" s="19"/>
      <c r="K6" s="2"/>
      <c r="L6" s="50"/>
    </row>
    <row r="7" spans="1:12" ht="21.75" customHeight="1" x14ac:dyDescent="0.25">
      <c r="A7" s="16"/>
      <c r="B7" s="17"/>
      <c r="C7" s="2"/>
      <c r="D7" s="2"/>
      <c r="E7" s="2"/>
      <c r="F7" s="2"/>
      <c r="G7" s="2"/>
      <c r="H7" s="2"/>
      <c r="I7" s="2"/>
      <c r="J7" s="19"/>
      <c r="K7" s="2"/>
    </row>
    <row r="8" spans="1:12" ht="21.75" customHeight="1" x14ac:dyDescent="0.25">
      <c r="A8" s="16"/>
      <c r="B8" s="17"/>
      <c r="C8" s="2"/>
      <c r="D8" s="2"/>
      <c r="E8" s="2"/>
      <c r="F8" s="2"/>
      <c r="G8" s="2"/>
      <c r="H8" s="2"/>
      <c r="I8" s="2"/>
      <c r="J8" s="19"/>
      <c r="K8" s="2"/>
    </row>
    <row r="9" spans="1:12" ht="21.75" customHeight="1" x14ac:dyDescent="0.25">
      <c r="A9" s="16"/>
      <c r="B9" s="17"/>
      <c r="C9" s="2"/>
      <c r="D9" s="2"/>
      <c r="E9" s="2"/>
      <c r="F9" s="2"/>
      <c r="G9" s="2"/>
      <c r="H9" s="2"/>
      <c r="I9" s="2"/>
      <c r="J9" s="19"/>
      <c r="K9" s="2"/>
    </row>
    <row r="10" spans="1:12" ht="21.75" customHeight="1" x14ac:dyDescent="0.25">
      <c r="A10" s="16"/>
      <c r="B10" s="17"/>
      <c r="C10" s="2"/>
      <c r="D10" s="2"/>
      <c r="E10" s="2"/>
      <c r="F10" s="2"/>
      <c r="G10" s="2"/>
      <c r="H10" s="2"/>
      <c r="I10" s="2"/>
      <c r="J10" s="19"/>
      <c r="K10" s="2"/>
    </row>
    <row r="11" spans="1:12" ht="21.75" customHeight="1" x14ac:dyDescent="0.25">
      <c r="A11" s="16"/>
      <c r="B11" s="17"/>
      <c r="C11" s="2"/>
      <c r="D11" s="2"/>
      <c r="E11" s="2"/>
      <c r="F11" s="2"/>
      <c r="G11" s="2"/>
      <c r="H11" s="2"/>
      <c r="I11" s="2"/>
      <c r="J11" s="19"/>
      <c r="K11" s="2"/>
    </row>
    <row r="12" spans="1:12" ht="21.75" customHeight="1" x14ac:dyDescent="0.25">
      <c r="A12" s="16"/>
      <c r="B12" s="17"/>
      <c r="C12" s="2"/>
      <c r="D12" s="2"/>
      <c r="E12" s="2"/>
      <c r="F12" s="2"/>
      <c r="G12" s="2"/>
      <c r="H12" s="2"/>
      <c r="I12" s="2"/>
      <c r="J12" s="19"/>
      <c r="K12" s="2"/>
    </row>
    <row r="13" spans="1:12" ht="21.75" customHeight="1" x14ac:dyDescent="0.25">
      <c r="A13" s="16"/>
      <c r="B13" s="17"/>
      <c r="C13" s="2"/>
      <c r="D13" s="2"/>
      <c r="E13" s="2"/>
      <c r="F13" s="2"/>
      <c r="G13" s="2"/>
      <c r="H13" s="2"/>
      <c r="I13" s="2"/>
      <c r="J13" s="19"/>
      <c r="K13" s="2"/>
    </row>
    <row r="14" spans="1:12" ht="21.75" customHeight="1" x14ac:dyDescent="0.25">
      <c r="A14" s="16"/>
      <c r="B14" s="17"/>
      <c r="C14" s="2"/>
      <c r="D14" s="2"/>
      <c r="E14" s="2"/>
      <c r="F14" s="2"/>
      <c r="G14" s="2"/>
      <c r="H14" s="2"/>
      <c r="I14" s="2"/>
      <c r="J14" s="19"/>
      <c r="K14" s="2"/>
    </row>
    <row r="15" spans="1:12" ht="21.75" customHeight="1" x14ac:dyDescent="0.25">
      <c r="A15" s="11"/>
      <c r="B15" s="2"/>
      <c r="C15" s="2"/>
      <c r="D15" s="2"/>
      <c r="E15" s="2"/>
      <c r="F15" s="2"/>
      <c r="G15" s="2"/>
      <c r="H15" s="2"/>
      <c r="I15" s="2"/>
      <c r="J15" s="19"/>
      <c r="K15" s="2"/>
    </row>
    <row r="16" spans="1:12" ht="21.75" customHeight="1" x14ac:dyDescent="0.25">
      <c r="A16" s="11"/>
      <c r="B16" s="2"/>
      <c r="C16" s="2"/>
      <c r="D16" s="2"/>
      <c r="E16" s="2"/>
      <c r="F16" s="2"/>
      <c r="G16" s="2"/>
      <c r="H16" s="2"/>
      <c r="I16" s="2"/>
      <c r="J16" s="19"/>
      <c r="K16" s="2"/>
    </row>
    <row r="17" spans="1:14" ht="21.75" customHeight="1" x14ac:dyDescent="0.25">
      <c r="A17" s="11"/>
      <c r="B17" s="2"/>
      <c r="C17" s="2"/>
      <c r="D17" s="2"/>
      <c r="E17" s="2"/>
      <c r="F17" s="2"/>
      <c r="G17" s="2"/>
      <c r="H17" s="2"/>
      <c r="I17" s="2"/>
      <c r="J17" s="19"/>
      <c r="K17" s="2"/>
    </row>
    <row r="18" spans="1:14" ht="21.7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19"/>
      <c r="K18" s="2"/>
      <c r="N18" s="37"/>
    </row>
    <row r="19" spans="1:14" ht="21.7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19"/>
      <c r="K19" s="2"/>
      <c r="N19" s="38"/>
    </row>
    <row r="20" spans="1:14" ht="21.7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19"/>
      <c r="K20" s="2"/>
      <c r="N20" s="39"/>
    </row>
    <row r="21" spans="1:14" ht="21.7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19"/>
      <c r="K21" s="2"/>
      <c r="N21" s="40"/>
    </row>
    <row r="22" spans="1:14" ht="21.7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19"/>
      <c r="K22" s="2"/>
      <c r="N22" s="41"/>
    </row>
    <row r="23" spans="1:14" ht="21.7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19"/>
      <c r="K23" s="2"/>
      <c r="N23" s="42"/>
    </row>
    <row r="24" spans="1:14" ht="21.7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19"/>
      <c r="K24" s="2"/>
      <c r="N24" s="43"/>
    </row>
    <row r="25" spans="1:14" ht="21.7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19"/>
      <c r="K25" s="2"/>
    </row>
    <row r="26" spans="1:14" x14ac:dyDescent="0.25">
      <c r="A26" s="10"/>
      <c r="B26" s="2"/>
      <c r="C26" s="2"/>
      <c r="D26" s="2"/>
      <c r="E26" s="2"/>
      <c r="F26" s="2"/>
      <c r="G26" s="2"/>
      <c r="H26" s="2"/>
      <c r="I26" s="2"/>
      <c r="J26" s="19"/>
      <c r="K26" s="2"/>
    </row>
    <row r="27" spans="1:14" x14ac:dyDescent="0.25">
      <c r="A27" s="10"/>
      <c r="B27" s="2"/>
      <c r="C27" s="2"/>
      <c r="D27" s="2"/>
      <c r="E27" s="2"/>
      <c r="F27" s="2"/>
      <c r="G27" s="2"/>
      <c r="H27" s="2"/>
      <c r="I27" s="2"/>
      <c r="J27" s="19"/>
      <c r="K27" s="2"/>
    </row>
    <row r="28" spans="1:14" x14ac:dyDescent="0.25">
      <c r="A28" s="10"/>
      <c r="B28" s="2"/>
      <c r="C28" s="2"/>
      <c r="D28" s="2"/>
      <c r="E28" s="2"/>
      <c r="F28" s="2"/>
      <c r="G28" s="2"/>
      <c r="H28" s="2"/>
      <c r="I28" s="2"/>
      <c r="J28" s="19"/>
      <c r="K28" s="2"/>
    </row>
    <row r="29" spans="1:14" x14ac:dyDescent="0.25">
      <c r="A29" s="10"/>
      <c r="B29" s="2"/>
      <c r="C29" s="2"/>
      <c r="D29" s="2"/>
      <c r="E29" s="2"/>
      <c r="F29" s="2"/>
      <c r="G29" s="2"/>
      <c r="H29" s="2"/>
      <c r="I29" s="2"/>
      <c r="J29" s="19"/>
      <c r="K29" s="2"/>
    </row>
    <row r="30" spans="1:14" x14ac:dyDescent="0.25">
      <c r="A30" s="10"/>
      <c r="B30" s="2"/>
      <c r="C30" s="2"/>
      <c r="D30" s="2"/>
      <c r="E30" s="2"/>
      <c r="F30" s="2"/>
      <c r="G30" s="2"/>
      <c r="H30" s="2"/>
      <c r="I30" s="2"/>
      <c r="J30" s="19"/>
      <c r="K30" s="2"/>
    </row>
    <row r="31" spans="1:14" x14ac:dyDescent="0.25">
      <c r="A31" s="10"/>
      <c r="B31" s="2"/>
      <c r="C31" s="2"/>
      <c r="D31" s="2"/>
      <c r="E31" s="2"/>
      <c r="F31" s="2"/>
      <c r="G31" s="2"/>
      <c r="H31" s="2"/>
      <c r="I31" s="2"/>
      <c r="J31" s="19"/>
      <c r="K31" s="2"/>
    </row>
    <row r="32" spans="1:14" x14ac:dyDescent="0.25">
      <c r="A32" s="10"/>
      <c r="B32" s="2"/>
      <c r="C32" s="2"/>
      <c r="D32" s="2"/>
      <c r="E32" s="2"/>
      <c r="F32" s="2"/>
      <c r="G32" s="2"/>
      <c r="H32" s="2"/>
      <c r="I32" s="2"/>
      <c r="J32" s="19"/>
      <c r="K32" s="2"/>
    </row>
    <row r="33" spans="1:11" x14ac:dyDescent="0.25">
      <c r="A33" s="10"/>
      <c r="B33" s="2"/>
      <c r="C33" s="2"/>
      <c r="D33" s="2"/>
      <c r="E33" s="2"/>
      <c r="F33" s="2"/>
      <c r="G33" s="2"/>
      <c r="H33" s="2"/>
      <c r="I33" s="2"/>
      <c r="J33" s="19"/>
      <c r="K33" s="2"/>
    </row>
    <row r="34" spans="1:11" x14ac:dyDescent="0.25">
      <c r="A34" s="10"/>
      <c r="B34" s="2"/>
      <c r="C34" s="2"/>
      <c r="D34" s="2"/>
      <c r="E34" s="2"/>
      <c r="F34" s="2"/>
      <c r="G34" s="2"/>
      <c r="H34" s="2"/>
      <c r="I34" s="2"/>
      <c r="J34" s="19"/>
      <c r="K34" s="2"/>
    </row>
    <row r="35" spans="1:11" x14ac:dyDescent="0.25">
      <c r="A35" s="10"/>
      <c r="B35" s="2"/>
      <c r="C35" s="2"/>
      <c r="D35" s="2"/>
      <c r="E35" s="2"/>
      <c r="F35" s="2"/>
      <c r="G35" s="2"/>
      <c r="H35" s="2"/>
      <c r="I35" s="2"/>
      <c r="J35" s="19"/>
      <c r="K35" s="2"/>
    </row>
    <row r="36" spans="1:11" x14ac:dyDescent="0.25">
      <c r="A36" s="10"/>
      <c r="B36" s="2"/>
      <c r="C36" s="2"/>
      <c r="D36" s="2"/>
      <c r="E36" s="2"/>
      <c r="F36" s="2"/>
      <c r="G36" s="2"/>
      <c r="H36" s="2"/>
      <c r="I36" s="2"/>
      <c r="J36" s="19"/>
      <c r="K36" s="2"/>
    </row>
    <row r="37" spans="1:11" x14ac:dyDescent="0.25">
      <c r="A37" s="10"/>
      <c r="B37" s="2"/>
      <c r="C37" s="2"/>
      <c r="D37" s="2"/>
      <c r="E37" s="2"/>
      <c r="F37" s="2"/>
      <c r="G37" s="2"/>
      <c r="H37" s="2"/>
      <c r="I37" s="2"/>
      <c r="J37" s="19"/>
      <c r="K37" s="2"/>
    </row>
    <row r="38" spans="1:11" x14ac:dyDescent="0.25">
      <c r="A38" s="10"/>
      <c r="B38" s="2"/>
      <c r="C38" s="2"/>
      <c r="D38" s="2"/>
      <c r="E38" s="2"/>
      <c r="F38" s="2"/>
      <c r="G38" s="2"/>
      <c r="H38" s="2"/>
      <c r="I38" s="2"/>
      <c r="J38" s="19"/>
      <c r="K38" s="2"/>
    </row>
    <row r="39" spans="1:11" x14ac:dyDescent="0.25">
      <c r="A39" s="10"/>
      <c r="B39" s="2"/>
      <c r="C39" s="2"/>
      <c r="D39" s="2"/>
      <c r="E39" s="2"/>
      <c r="F39" s="2"/>
      <c r="G39" s="2"/>
      <c r="H39" s="2"/>
      <c r="I39" s="2"/>
      <c r="J39" s="19"/>
      <c r="K39" s="2"/>
    </row>
    <row r="40" spans="1:11" x14ac:dyDescent="0.25">
      <c r="A40" s="51" t="s">
        <v>191</v>
      </c>
      <c r="B40" s="52"/>
      <c r="C40" s="20" t="s">
        <v>193</v>
      </c>
      <c r="D40" s="2"/>
      <c r="E40" s="20" t="s">
        <v>194</v>
      </c>
      <c r="F40" s="2"/>
      <c r="G40" s="20" t="s">
        <v>196</v>
      </c>
      <c r="H40" s="2"/>
      <c r="I40" s="20" t="s">
        <v>199</v>
      </c>
      <c r="J40" s="19"/>
      <c r="K40" s="2"/>
    </row>
    <row r="41" spans="1:11" x14ac:dyDescent="0.25">
      <c r="A41" s="10"/>
      <c r="B41" s="2"/>
      <c r="C41" s="2"/>
      <c r="D41" s="2"/>
      <c r="E41" s="2"/>
      <c r="F41" s="2"/>
      <c r="G41" s="2"/>
      <c r="H41" s="2"/>
      <c r="I41" s="2"/>
      <c r="J41" s="19"/>
      <c r="K41" s="2"/>
    </row>
    <row r="42" spans="1:11" x14ac:dyDescent="0.25">
      <c r="A42" s="10"/>
      <c r="B42" s="2"/>
      <c r="C42" s="2"/>
      <c r="D42" s="2"/>
      <c r="E42" s="2"/>
      <c r="F42" s="2"/>
      <c r="G42" s="2"/>
      <c r="H42" s="2"/>
      <c r="I42" s="2"/>
      <c r="J42" s="19"/>
      <c r="K42" s="2"/>
    </row>
    <row r="43" spans="1:11" x14ac:dyDescent="0.25">
      <c r="A43" s="10"/>
      <c r="B43" s="2"/>
      <c r="C43" s="2"/>
      <c r="D43" s="2"/>
      <c r="E43" s="2"/>
      <c r="F43" s="2"/>
      <c r="G43" s="2"/>
      <c r="H43" s="2"/>
      <c r="I43" s="2"/>
      <c r="J43" s="19"/>
      <c r="K43" s="2"/>
    </row>
    <row r="44" spans="1:11" x14ac:dyDescent="0.25">
      <c r="A44" s="10"/>
      <c r="B44" s="2"/>
      <c r="C44" s="2"/>
      <c r="D44" s="2"/>
      <c r="E44" s="2"/>
      <c r="F44" s="2"/>
      <c r="G44" s="2"/>
      <c r="H44" s="2"/>
      <c r="I44" s="2"/>
      <c r="J44" s="19"/>
      <c r="K44" s="2"/>
    </row>
    <row r="45" spans="1:11" x14ac:dyDescent="0.25">
      <c r="A45" s="10"/>
      <c r="B45" s="2"/>
      <c r="C45" s="2"/>
      <c r="D45" s="2"/>
      <c r="E45" s="2"/>
      <c r="F45" s="2"/>
      <c r="G45" s="2"/>
      <c r="H45" s="2"/>
      <c r="I45" s="2"/>
      <c r="J45" s="19"/>
      <c r="K45" s="2"/>
    </row>
    <row r="46" spans="1:11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3"/>
      <c r="K46" s="2"/>
    </row>
  </sheetData>
  <mergeCells count="3">
    <mergeCell ref="L5:L6"/>
    <mergeCell ref="A40:B40"/>
    <mergeCell ref="A1:C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Outils</vt:lpstr>
      <vt:lpstr>Carte_de_France</vt:lpstr>
      <vt:lpstr>Carte_de_France!Zone_d_impression</vt:lpstr>
    </vt:vector>
  </TitlesOfParts>
  <Company>CAPGEMINI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TOOLS_Suivi_Deploiement</dc:title>
  <dc:subject>Analyse des statistiques de déploiements des postes sous SEVEN</dc:subject>
  <dc:creator>PM</dc:creator>
  <cp:keywords>SEVEN DEPLOIEMENT SUIVI P6 SYNTHESE</cp:keywords>
  <cp:lastModifiedBy>Benoit</cp:lastModifiedBy>
  <cp:lastPrinted>2013-03-29T12:27:29Z</cp:lastPrinted>
  <dcterms:created xsi:type="dcterms:W3CDTF">2012-07-17T23:40:47Z</dcterms:created>
  <dcterms:modified xsi:type="dcterms:W3CDTF">2017-11-23T15:04:38Z</dcterms:modified>
  <cp:category>Tools</cp:category>
  <cp:contentStatus>version opérationnelle</cp:contentStatus>
</cp:coreProperties>
</file>