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ne\Desktop\"/>
    </mc:Choice>
  </mc:AlternateContent>
  <bookViews>
    <workbookView xWindow="0" yWindow="0" windowWidth="20490" windowHeight="8115" activeTab="1"/>
  </bookViews>
  <sheets>
    <sheet name="Fiche d'inventaire" sheetId="1" r:id="rId1"/>
    <sheet name="Matrices" sheetId="4" r:id="rId2"/>
  </sheets>
  <definedNames>
    <definedName name="Matrice1">Matrices!$A$4:$B$7</definedName>
    <definedName name="Matrice2">Matrices!$A$10:$D$13</definedName>
    <definedName name="Matrice3">Matrices!$A$4:$A$5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J8" i="1"/>
  <c r="N3" i="1"/>
  <c r="B6" i="1" l="1"/>
  <c r="B7" i="1"/>
  <c r="B8" i="1"/>
  <c r="B9" i="1"/>
  <c r="F3" i="1"/>
</calcChain>
</file>

<file path=xl/sharedStrings.xml><?xml version="1.0" encoding="utf-8"?>
<sst xmlns="http://schemas.openxmlformats.org/spreadsheetml/2006/main" count="41" uniqueCount="22">
  <si>
    <t>CODE</t>
  </si>
  <si>
    <t>DATE</t>
  </si>
  <si>
    <t>OPÉRATION</t>
  </si>
  <si>
    <t>Achats</t>
  </si>
  <si>
    <t>Rendus sur achats</t>
  </si>
  <si>
    <t>Coût unitaire</t>
  </si>
  <si>
    <t>Coût total</t>
  </si>
  <si>
    <t>Quantité</t>
  </si>
  <si>
    <t>FICHE D'INVENTAIRE</t>
  </si>
  <si>
    <t>PRODUIT</t>
  </si>
  <si>
    <t>COÛT UNITAIRE</t>
  </si>
  <si>
    <t>PRIX UNITAIRE</t>
  </si>
  <si>
    <t>A</t>
  </si>
  <si>
    <t>B</t>
  </si>
  <si>
    <t>C</t>
  </si>
  <si>
    <t>D</t>
  </si>
  <si>
    <t>P-1230</t>
  </si>
  <si>
    <t>Q-1440</t>
  </si>
  <si>
    <t>S-1320</t>
  </si>
  <si>
    <t>U-1290</t>
  </si>
  <si>
    <t>Rendus sur achat</t>
  </si>
  <si>
    <t>À gauche ce que j'ai fait, à droite le résultat voulu…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</si>
</sst>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$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4"/>
      <color theme="1"/>
      <name val="Arial"/>
      <family val="2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/>
    <xf numFmtId="0" fontId="1" fillId="0" borderId="0" xfId="0" applyFont="1"/>
    <xf numFmtId="0" fontId="2" fillId="0" borderId="8" xfId="0" applyFont="1" applyBorder="1"/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2" fillId="0" borderId="4" xfId="0" applyFont="1" applyBorder="1"/>
    <xf numFmtId="0" fontId="2" fillId="2" borderId="5" xfId="0" applyFont="1" applyFill="1" applyBorder="1"/>
    <xf numFmtId="0" fontId="2" fillId="0" borderId="5" xfId="0" applyFont="1" applyBorder="1"/>
    <xf numFmtId="0" fontId="2" fillId="2" borderId="6" xfId="0" applyFont="1" applyFill="1" applyBorder="1"/>
    <xf numFmtId="0" fontId="2" fillId="0" borderId="7" xfId="0" applyFont="1" applyBorder="1"/>
    <xf numFmtId="0" fontId="2" fillId="2" borderId="8" xfId="0" applyFont="1" applyFill="1" applyBorder="1"/>
    <xf numFmtId="0" fontId="2" fillId="2" borderId="9" xfId="0" applyFont="1" applyFill="1" applyBorder="1"/>
    <xf numFmtId="0" fontId="2" fillId="0" borderId="10" xfId="0" applyFont="1" applyBorder="1"/>
    <xf numFmtId="0" fontId="2" fillId="2" borderId="11" xfId="0" applyFont="1" applyFill="1" applyBorder="1"/>
    <xf numFmtId="0" fontId="2" fillId="0" borderId="11" xfId="0" applyFont="1" applyBorder="1"/>
    <xf numFmtId="0" fontId="2" fillId="2" borderId="12" xfId="0" applyFont="1" applyFill="1" applyBorder="1"/>
    <xf numFmtId="0" fontId="2" fillId="2" borderId="1" xfId="0" applyFont="1" applyFill="1" applyBorder="1"/>
    <xf numFmtId="0" fontId="2" fillId="0" borderId="4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opLeftCell="A4" workbookViewId="0">
      <selection activeCell="J20" sqref="J20"/>
    </sheetView>
  </sheetViews>
  <sheetFormatPr baseColWidth="10" defaultRowHeight="15" x14ac:dyDescent="0.25"/>
  <cols>
    <col min="1" max="1" width="15.5703125" customWidth="1"/>
    <col min="2" max="2" width="17.5703125" bestFit="1" customWidth="1"/>
    <col min="3" max="3" width="9.28515625" bestFit="1" customWidth="1"/>
    <col min="4" max="4" width="10.42578125" bestFit="1" customWidth="1"/>
    <col min="7" max="7" width="14" bestFit="1" customWidth="1"/>
    <col min="8" max="8" width="3" customWidth="1"/>
    <col min="10" max="10" width="17.5703125" bestFit="1" customWidth="1"/>
    <col min="14" max="14" width="11.28515625" bestFit="1" customWidth="1"/>
    <col min="15" max="15" width="14" bestFit="1" customWidth="1"/>
  </cols>
  <sheetData>
    <row r="1" spans="1:15" x14ac:dyDescent="0.25">
      <c r="A1" s="1"/>
    </row>
    <row r="2" spans="1:15" ht="15.75" thickBot="1" x14ac:dyDescent="0.3"/>
    <row r="3" spans="1:15" ht="36" customHeight="1" thickTop="1" thickBot="1" x14ac:dyDescent="0.3">
      <c r="A3" s="37" t="s">
        <v>8</v>
      </c>
      <c r="B3" s="37"/>
      <c r="C3" s="37"/>
      <c r="D3" s="37"/>
      <c r="E3" s="28" t="s">
        <v>12</v>
      </c>
      <c r="F3" s="38" t="str">
        <f>IF(E3="","",VLOOKUP(E3,Matrice2,2))</f>
        <v>P-1230</v>
      </c>
      <c r="G3" s="38"/>
      <c r="I3" s="37" t="s">
        <v>8</v>
      </c>
      <c r="J3" s="37"/>
      <c r="K3" s="37"/>
      <c r="L3" s="37"/>
      <c r="M3" s="34" t="s">
        <v>12</v>
      </c>
      <c r="N3" s="38" t="str">
        <f>IF(M3="","",VLOOKUP(M3,Matrice2,2))</f>
        <v>P-1230</v>
      </c>
      <c r="O3" s="38"/>
    </row>
    <row r="4" spans="1:15" ht="54.95" customHeight="1" thickTop="1" thickBot="1" x14ac:dyDescent="0.3">
      <c r="A4" s="39" t="s">
        <v>1</v>
      </c>
      <c r="B4" s="40" t="s">
        <v>2</v>
      </c>
      <c r="C4" s="37" t="s">
        <v>0</v>
      </c>
      <c r="D4" s="41" t="s">
        <v>7</v>
      </c>
      <c r="E4" s="41"/>
      <c r="F4" s="37" t="s">
        <v>3</v>
      </c>
      <c r="G4" s="37"/>
      <c r="I4" s="42" t="s">
        <v>1</v>
      </c>
      <c r="J4" s="40" t="s">
        <v>2</v>
      </c>
      <c r="K4" s="37" t="s">
        <v>0</v>
      </c>
      <c r="L4" s="41" t="s">
        <v>7</v>
      </c>
      <c r="M4" s="41"/>
      <c r="N4" s="37" t="s">
        <v>3</v>
      </c>
      <c r="O4" s="37"/>
    </row>
    <row r="5" spans="1:15" ht="54.95" customHeight="1" thickTop="1" thickBot="1" x14ac:dyDescent="0.3">
      <c r="A5" s="39"/>
      <c r="B5" s="40"/>
      <c r="C5" s="37"/>
      <c r="D5" s="8" t="s">
        <v>3</v>
      </c>
      <c r="E5" s="7" t="s">
        <v>4</v>
      </c>
      <c r="F5" s="6" t="s">
        <v>5</v>
      </c>
      <c r="G5" s="5" t="s">
        <v>6</v>
      </c>
      <c r="I5" s="43"/>
      <c r="J5" s="40"/>
      <c r="K5" s="37"/>
      <c r="L5" s="35" t="s">
        <v>3</v>
      </c>
      <c r="M5" s="7" t="s">
        <v>4</v>
      </c>
      <c r="N5" s="6" t="s">
        <v>5</v>
      </c>
      <c r="O5" s="36" t="s">
        <v>6</v>
      </c>
    </row>
    <row r="6" spans="1:15" ht="17.25" thickTop="1" thickBot="1" x14ac:dyDescent="0.3">
      <c r="A6" s="9"/>
      <c r="B6" s="10" t="str">
        <f>IF(C6="","",VLOOKUP(C6,Matrice1,2))</f>
        <v/>
      </c>
      <c r="C6" s="11"/>
      <c r="D6" s="11"/>
      <c r="E6" s="11"/>
      <c r="F6" s="10"/>
      <c r="G6" s="12"/>
      <c r="I6" s="21"/>
      <c r="J6" s="22" t="s">
        <v>3</v>
      </c>
      <c r="K6" s="23">
        <v>1</v>
      </c>
      <c r="L6" s="23">
        <v>5</v>
      </c>
      <c r="M6" s="23"/>
      <c r="N6" s="46">
        <v>12.4</v>
      </c>
      <c r="O6" s="47">
        <v>62</v>
      </c>
    </row>
    <row r="7" spans="1:15" ht="31.5" thickTop="1" thickBot="1" x14ac:dyDescent="0.3">
      <c r="A7" s="13"/>
      <c r="B7" s="10" t="str">
        <f>IF(C7="","",VLOOKUP(C7,Matrice1,2))</f>
        <v/>
      </c>
      <c r="C7" s="11"/>
      <c r="D7" s="3"/>
      <c r="E7" s="3"/>
      <c r="F7" s="14"/>
      <c r="G7" s="15"/>
      <c r="I7" s="24"/>
      <c r="J7" s="44" t="s">
        <v>20</v>
      </c>
      <c r="K7" s="23">
        <v>2</v>
      </c>
      <c r="L7" s="25"/>
      <c r="M7" s="25">
        <v>1</v>
      </c>
      <c r="N7" s="48">
        <v>12.4</v>
      </c>
      <c r="O7" s="49">
        <v>-12.4</v>
      </c>
    </row>
    <row r="8" spans="1:15" ht="17.25" thickTop="1" thickBot="1" x14ac:dyDescent="0.3">
      <c r="A8" s="13"/>
      <c r="B8" s="10" t="str">
        <f>IF(C8="","",VLOOKUP(C8,Matrice1,2))</f>
        <v/>
      </c>
      <c r="C8" s="11"/>
      <c r="D8" s="3"/>
      <c r="E8" s="3"/>
      <c r="F8" s="14"/>
      <c r="G8" s="15"/>
      <c r="I8" s="24"/>
      <c r="J8" s="22" t="str">
        <f>IF(K8="","",VLOOKUP(K8,Matrice1,2))</f>
        <v/>
      </c>
      <c r="K8" s="23"/>
      <c r="L8" s="25"/>
      <c r="M8" s="25"/>
      <c r="N8" s="48"/>
      <c r="O8" s="49"/>
    </row>
    <row r="9" spans="1:15" ht="17.25" thickTop="1" thickBot="1" x14ac:dyDescent="0.3">
      <c r="A9" s="16"/>
      <c r="B9" s="10" t="str">
        <f>IF(C9="","",VLOOKUP(C9,Matrice1,2))</f>
        <v/>
      </c>
      <c r="C9" s="11"/>
      <c r="D9" s="18"/>
      <c r="E9" s="18"/>
      <c r="F9" s="17"/>
      <c r="G9" s="19"/>
      <c r="I9" s="26"/>
      <c r="J9" s="22" t="str">
        <f>IF(K9="","",VLOOKUP(K9,Matrice1,2))</f>
        <v/>
      </c>
      <c r="K9" s="23"/>
      <c r="L9" s="27"/>
      <c r="M9" s="27"/>
      <c r="N9" s="50"/>
      <c r="O9" s="51"/>
    </row>
    <row r="10" spans="1:15" ht="17.25" thickTop="1" thickBot="1" x14ac:dyDescent="0.3">
      <c r="A10" s="2"/>
      <c r="B10" s="2"/>
      <c r="C10" s="2"/>
      <c r="D10" s="20"/>
      <c r="E10" s="20"/>
      <c r="F10" s="2"/>
      <c r="G10" s="20"/>
      <c r="I10" s="45"/>
      <c r="J10" s="45"/>
      <c r="K10" s="45"/>
      <c r="L10" s="34">
        <v>5</v>
      </c>
      <c r="M10" s="34">
        <v>1</v>
      </c>
      <c r="N10" s="52"/>
      <c r="O10" s="53">
        <v>49.6</v>
      </c>
    </row>
    <row r="11" spans="1:15" ht="15.75" thickTop="1" x14ac:dyDescent="0.25"/>
    <row r="12" spans="1:15" x14ac:dyDescent="0.25">
      <c r="A12" s="54" t="s">
        <v>21</v>
      </c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</row>
    <row r="13" spans="1:15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</row>
    <row r="14" spans="1:15" x14ac:dyDescent="0.2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</row>
    <row r="15" spans="1:15" x14ac:dyDescent="0.25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</row>
    <row r="16" spans="1:15" x14ac:dyDescent="0.25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</row>
    <row r="17" spans="1:15" x14ac:dyDescent="0.2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</row>
    <row r="18" spans="1:15" x14ac:dyDescent="0.2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</row>
    <row r="19" spans="1:15" x14ac:dyDescent="0.25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</row>
  </sheetData>
  <mergeCells count="15">
    <mergeCell ref="A12:O19"/>
    <mergeCell ref="I3:L3"/>
    <mergeCell ref="N3:O3"/>
    <mergeCell ref="I4:I5"/>
    <mergeCell ref="J4:J5"/>
    <mergeCell ref="K4:K5"/>
    <mergeCell ref="L4:M4"/>
    <mergeCell ref="N4:O4"/>
    <mergeCell ref="A3:D3"/>
    <mergeCell ref="F3:G3"/>
    <mergeCell ref="A4:A5"/>
    <mergeCell ref="B4:B5"/>
    <mergeCell ref="C4:C5"/>
    <mergeCell ref="D4:E4"/>
    <mergeCell ref="F4:G4"/>
  </mergeCell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Matrices!$A$10:$A$13</xm:f>
          </x14:formula1>
          <xm:sqref>E3 M3</xm:sqref>
        </x14:dataValidation>
        <x14:dataValidation type="list" allowBlank="1" showInputMessage="1" showErrorMessage="1">
          <x14:formula1>
            <xm:f>Matrices!$A$4:$A$5</xm:f>
          </x14:formula1>
          <xm:sqref>C7:C9 K7:K9</xm:sqref>
        </x14:dataValidation>
        <x14:dataValidation type="list" allowBlank="1" showInputMessage="1">
          <x14:formula1>
            <xm:f>Matrices!$A$4:$A$5</xm:f>
          </x14:formula1>
          <xm:sqref>C6 K6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4"/>
  <sheetViews>
    <sheetView tabSelected="1" workbookViewId="0">
      <selection activeCell="B8" sqref="B8"/>
    </sheetView>
  </sheetViews>
  <sheetFormatPr baseColWidth="10" defaultRowHeight="15" x14ac:dyDescent="0.25"/>
  <cols>
    <col min="2" max="2" width="22.28515625" customWidth="1"/>
    <col min="3" max="4" width="15.7109375" customWidth="1"/>
    <col min="5" max="5" width="13.5703125" bestFit="1" customWidth="1"/>
    <col min="6" max="7" width="15.7109375" customWidth="1"/>
  </cols>
  <sheetData>
    <row r="2" spans="1:4" ht="15.75" thickBot="1" x14ac:dyDescent="0.3"/>
    <row r="3" spans="1:4" ht="19.5" thickTop="1" thickBot="1" x14ac:dyDescent="0.3">
      <c r="A3" s="4" t="s">
        <v>0</v>
      </c>
      <c r="B3" s="30" t="s">
        <v>2</v>
      </c>
    </row>
    <row r="4" spans="1:4" ht="19.5" thickTop="1" thickBot="1" x14ac:dyDescent="0.3">
      <c r="A4" s="4">
        <v>1</v>
      </c>
      <c r="B4" s="29" t="s">
        <v>3</v>
      </c>
    </row>
    <row r="5" spans="1:4" ht="19.5" thickTop="1" thickBot="1" x14ac:dyDescent="0.3">
      <c r="A5" s="4">
        <v>2</v>
      </c>
      <c r="B5" s="29" t="s">
        <v>4</v>
      </c>
    </row>
    <row r="6" spans="1:4" ht="19.5" thickTop="1" thickBot="1" x14ac:dyDescent="0.3">
      <c r="A6" s="4"/>
      <c r="B6" s="29"/>
    </row>
    <row r="7" spans="1:4" ht="19.5" thickTop="1" thickBot="1" x14ac:dyDescent="0.3">
      <c r="A7" s="4"/>
      <c r="B7" s="29"/>
    </row>
    <row r="8" spans="1:4" ht="16.5" thickTop="1" thickBot="1" x14ac:dyDescent="0.3"/>
    <row r="9" spans="1:4" ht="37.5" thickTop="1" thickBot="1" x14ac:dyDescent="0.3">
      <c r="A9" s="4" t="s">
        <v>0</v>
      </c>
      <c r="B9" s="4" t="s">
        <v>9</v>
      </c>
      <c r="C9" s="31" t="s">
        <v>10</v>
      </c>
      <c r="D9" s="31" t="s">
        <v>11</v>
      </c>
    </row>
    <row r="10" spans="1:4" ht="19.5" thickTop="1" thickBot="1" x14ac:dyDescent="0.3">
      <c r="A10" s="4" t="s">
        <v>12</v>
      </c>
      <c r="B10" s="32" t="s">
        <v>16</v>
      </c>
      <c r="C10" s="33">
        <v>12.4</v>
      </c>
      <c r="D10" s="33">
        <v>13.2</v>
      </c>
    </row>
    <row r="11" spans="1:4" ht="19.5" thickTop="1" thickBot="1" x14ac:dyDescent="0.3">
      <c r="A11" s="4" t="s">
        <v>13</v>
      </c>
      <c r="B11" s="32" t="s">
        <v>17</v>
      </c>
      <c r="C11" s="33">
        <v>13.75</v>
      </c>
      <c r="D11" s="33">
        <v>14.65</v>
      </c>
    </row>
    <row r="12" spans="1:4" ht="19.5" thickTop="1" thickBot="1" x14ac:dyDescent="0.3">
      <c r="A12" s="4" t="s">
        <v>14</v>
      </c>
      <c r="B12" s="32" t="s">
        <v>18</v>
      </c>
      <c r="C12" s="33">
        <v>15.5</v>
      </c>
      <c r="D12" s="33">
        <v>16.75</v>
      </c>
    </row>
    <row r="13" spans="1:4" ht="19.5" thickTop="1" thickBot="1" x14ac:dyDescent="0.3">
      <c r="A13" s="4" t="s">
        <v>15</v>
      </c>
      <c r="B13" s="32" t="s">
        <v>19</v>
      </c>
      <c r="C13" s="33">
        <v>18.25</v>
      </c>
      <c r="D13" s="33">
        <v>19.45</v>
      </c>
    </row>
    <row r="14" spans="1:4" ht="15.75" thickTop="1" x14ac:dyDescent="0.25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Fiche d'inventaire</vt:lpstr>
      <vt:lpstr>Matrices</vt:lpstr>
      <vt:lpstr>Matrice1</vt:lpstr>
      <vt:lpstr>Matrice2</vt:lpstr>
      <vt:lpstr>Matrice3</vt:lpstr>
    </vt:vector>
  </TitlesOfParts>
  <Company>Collège de Bois-de-Boulogne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1595195</dc:creator>
  <cp:lastModifiedBy>June Vimbor</cp:lastModifiedBy>
  <dcterms:created xsi:type="dcterms:W3CDTF">2016-06-13T19:49:15Z</dcterms:created>
  <dcterms:modified xsi:type="dcterms:W3CDTF">2016-06-21T05:19:05Z</dcterms:modified>
</cp:coreProperties>
</file>