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pierre\Documents\"/>
    </mc:Choice>
  </mc:AlternateContent>
  <xr:revisionPtr revIDLastSave="0" documentId="8_{A886B8A7-BE5D-487E-B0FC-DD69EDE1101D}" xr6:coauthVersionLast="31" xr6:coauthVersionMax="31" xr10:uidLastSave="{00000000-0000-0000-0000-000000000000}"/>
  <bookViews>
    <workbookView xWindow="0" yWindow="0" windowWidth="28695" windowHeight="5700" xr2:uid="{00000000-000D-0000-FFFF-FFFF00000000}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Année1">[1]BJ1!$J$2</definedName>
  </definedNames>
  <calcPr calcId="179017"/>
</workbook>
</file>

<file path=xl/calcChain.xml><?xml version="1.0" encoding="utf-8"?>
<calcChain xmlns="http://schemas.openxmlformats.org/spreadsheetml/2006/main">
  <c r="C23" i="1" l="1"/>
  <c r="C15" i="1"/>
  <c r="C7" i="1"/>
  <c r="Q7" i="1" l="1"/>
  <c r="P7" i="1" s="1"/>
  <c r="C24" i="1"/>
  <c r="B24" i="1" s="1"/>
  <c r="B15" i="1"/>
  <c r="C8" i="1"/>
  <c r="C9" i="1" s="1"/>
  <c r="Q8" i="1" l="1"/>
  <c r="B23" i="1"/>
  <c r="B7" i="1"/>
  <c r="B9" i="1"/>
  <c r="C10" i="1"/>
  <c r="C16" i="1"/>
  <c r="C25" i="1"/>
  <c r="B8" i="1"/>
  <c r="Q9" i="1" l="1"/>
  <c r="P8" i="1"/>
  <c r="C17" i="1"/>
  <c r="B16" i="1"/>
  <c r="B10" i="1"/>
  <c r="C11" i="1"/>
  <c r="C26" i="1"/>
  <c r="B25" i="1"/>
  <c r="P9" i="1" l="1"/>
  <c r="Q10" i="1"/>
  <c r="Q11" i="1" s="1"/>
  <c r="Q12" i="1" s="1"/>
  <c r="Q13" i="1" s="1"/>
  <c r="Q15" i="1" s="1"/>
  <c r="C12" i="1"/>
  <c r="B11" i="1"/>
  <c r="C18" i="1"/>
  <c r="B17" i="1"/>
  <c r="C27" i="1"/>
  <c r="B26" i="1"/>
  <c r="Q16" i="1" l="1"/>
  <c r="P15" i="1"/>
  <c r="P10" i="1"/>
  <c r="C28" i="1"/>
  <c r="B27" i="1"/>
  <c r="B18" i="1"/>
  <c r="C19" i="1"/>
  <c r="C13" i="1"/>
  <c r="B13" i="1" s="1"/>
  <c r="B12" i="1"/>
  <c r="Q17" i="1" l="1"/>
  <c r="P16" i="1"/>
  <c r="P11" i="1"/>
  <c r="B28" i="1"/>
  <c r="C29" i="1"/>
  <c r="B29" i="1" s="1"/>
  <c r="B19" i="1"/>
  <c r="C20" i="1"/>
  <c r="Q18" i="1" l="1"/>
  <c r="P17" i="1"/>
  <c r="P13" i="1"/>
  <c r="P12" i="1"/>
  <c r="B20" i="1"/>
  <c r="C21" i="1"/>
  <c r="B21" i="1" s="1"/>
  <c r="Q19" i="1" l="1"/>
  <c r="P18" i="1"/>
  <c r="Q20" i="1" l="1"/>
  <c r="P19" i="1"/>
  <c r="P20" i="1" l="1"/>
  <c r="Q21" i="1"/>
  <c r="P21" i="1" l="1"/>
  <c r="Q23" i="1"/>
  <c r="Q24" i="1" l="1"/>
  <c r="P23" i="1"/>
  <c r="Q25" i="1" l="1"/>
  <c r="P24" i="1"/>
  <c r="Q26" i="1" l="1"/>
  <c r="P25" i="1"/>
  <c r="Q27" i="1" l="1"/>
  <c r="P26" i="1"/>
  <c r="Q28" i="1" l="1"/>
  <c r="P27" i="1"/>
  <c r="P28" i="1" l="1"/>
  <c r="Q29" i="1"/>
  <c r="P29" i="1" s="1"/>
</calcChain>
</file>

<file path=xl/sharedStrings.xml><?xml version="1.0" encoding="utf-8"?>
<sst xmlns="http://schemas.openxmlformats.org/spreadsheetml/2006/main" count="8" uniqueCount="3">
  <si>
    <t>SEMAINE</t>
  </si>
  <si>
    <t>ici lundi n'est pas correct</t>
  </si>
  <si>
    <t>en T6; T15 et T23 N° de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</si>
</sst>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"/>
  </numFmts>
  <fonts count="6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4" fontId="2" fillId="0" borderId="5" xfId="0" applyNumberFormat="1" applyFont="1" applyBorder="1" applyAlignment="1">
      <alignment horizontal="left" vertical="center"/>
    </xf>
    <xf numFmtId="15" fontId="3" fillId="0" borderId="6" xfId="0" applyNumberFormat="1" applyFont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/>
    </xf>
    <xf numFmtId="164" fontId="2" fillId="0" borderId="7" xfId="0" applyNumberFormat="1" applyFont="1" applyBorder="1" applyAlignment="1">
      <alignment horizontal="left" vertical="center"/>
    </xf>
    <xf numFmtId="15" fontId="3" fillId="0" borderId="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left" vertical="center"/>
    </xf>
    <xf numFmtId="15" fontId="3" fillId="0" borderId="10" xfId="0" applyNumberFormat="1" applyFont="1" applyBorder="1" applyAlignment="1">
      <alignment horizontal="center" vertical="center"/>
    </xf>
    <xf numFmtId="2" fontId="4" fillId="0" borderId="11" xfId="0" applyNumberFormat="1" applyFont="1" applyFill="1" applyBorder="1" applyAlignment="1">
      <alignment horizontal="center"/>
    </xf>
    <xf numFmtId="2" fontId="4" fillId="0" borderId="12" xfId="0" applyNumberFormat="1" applyFont="1" applyFill="1" applyBorder="1" applyAlignment="1">
      <alignment horizontal="center"/>
    </xf>
    <xf numFmtId="2" fontId="4" fillId="0" borderId="13" xfId="0" applyNumberFormat="1" applyFont="1" applyFill="1" applyBorder="1" applyAlignment="1">
      <alignment horizontal="center"/>
    </xf>
    <xf numFmtId="0" fontId="0" fillId="0" borderId="4" xfId="0" applyBorder="1"/>
    <xf numFmtId="0" fontId="5" fillId="0" borderId="0" xfId="0" applyFont="1"/>
    <xf numFmtId="2" fontId="4" fillId="0" borderId="0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2" fontId="4" fillId="0" borderId="1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-P~1/AppData/Local/Temp/V13%20color%20cel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BJ1"/>
      <sheetName val="BJ2"/>
      <sheetName val="BJ3"/>
      <sheetName val="BDD"/>
    </sheetNames>
    <sheetDataSet>
      <sheetData sheetId="0"/>
      <sheetData sheetId="1">
        <row r="2">
          <cell r="J2">
            <v>2019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5:U29"/>
  <sheetViews>
    <sheetView tabSelected="1" workbookViewId="0">
      <selection activeCell="L8" sqref="L8"/>
    </sheetView>
  </sheetViews>
  <sheetFormatPr baseColWidth="10" defaultRowHeight="15"/>
  <cols>
    <col min="13" max="13" width="4.85546875" customWidth="1"/>
  </cols>
  <sheetData>
    <row r="5" spans="2:21">
      <c r="S5" t="s">
        <v>2</v>
      </c>
    </row>
    <row r="6" spans="2:21" ht="19.5" thickBot="1">
      <c r="B6" s="1"/>
      <c r="D6" s="16" t="s">
        <v>0</v>
      </c>
      <c r="E6" s="17"/>
      <c r="F6" s="18"/>
      <c r="G6" s="2">
        <v>1</v>
      </c>
      <c r="T6" s="13"/>
    </row>
    <row r="7" spans="2:21" ht="18.75">
      <c r="B7" s="3">
        <f>WEEKDAY(C7,1)</f>
        <v>2</v>
      </c>
      <c r="C7" s="4">
        <f>7*G6+DATE(L7,1,3)-WEEKDAY(DATE(L7,1,3))-5</f>
        <v>43101</v>
      </c>
      <c r="D7" s="5"/>
      <c r="E7" s="19" t="s">
        <v>1</v>
      </c>
      <c r="F7" s="19"/>
      <c r="G7" s="19"/>
      <c r="L7" s="14">
        <v>2018</v>
      </c>
      <c r="P7" s="3">
        <f>WEEKDAY(Q7,1)</f>
        <v>2</v>
      </c>
      <c r="Q7" s="4">
        <f>DATE(L7,1,1)</f>
        <v>43101</v>
      </c>
    </row>
    <row r="8" spans="2:21">
      <c r="B8" s="6">
        <f t="shared" ref="B8:B13" si="0">WEEKDAY(C8,1)</f>
        <v>3</v>
      </c>
      <c r="C8" s="7">
        <f t="shared" ref="C8:C11" si="1">C7+1</f>
        <v>43102</v>
      </c>
      <c r="D8" s="5"/>
      <c r="E8" s="5"/>
      <c r="P8" s="6">
        <f t="shared" ref="P8:P13" si="2">WEEKDAY(Q8,1)</f>
        <v>3</v>
      </c>
      <c r="Q8" s="7">
        <f t="shared" ref="Q8:Q13" si="3">Q7+1</f>
        <v>43102</v>
      </c>
    </row>
    <row r="9" spans="2:21">
      <c r="B9" s="6">
        <f t="shared" si="0"/>
        <v>4</v>
      </c>
      <c r="C9" s="7">
        <f t="shared" si="1"/>
        <v>43103</v>
      </c>
      <c r="D9" s="5"/>
      <c r="E9" s="5"/>
      <c r="P9" s="6">
        <f t="shared" si="2"/>
        <v>4</v>
      </c>
      <c r="Q9" s="7">
        <f t="shared" si="3"/>
        <v>43103</v>
      </c>
    </row>
    <row r="10" spans="2:21">
      <c r="B10" s="6">
        <f t="shared" si="0"/>
        <v>5</v>
      </c>
      <c r="C10" s="7">
        <f t="shared" si="1"/>
        <v>43104</v>
      </c>
      <c r="D10" s="5"/>
      <c r="E10" s="5"/>
      <c r="P10" s="6">
        <f t="shared" si="2"/>
        <v>5</v>
      </c>
      <c r="Q10" s="7">
        <f t="shared" si="3"/>
        <v>43104</v>
      </c>
    </row>
    <row r="11" spans="2:21">
      <c r="B11" s="6">
        <f t="shared" si="0"/>
        <v>6</v>
      </c>
      <c r="C11" s="7">
        <f t="shared" si="1"/>
        <v>43105</v>
      </c>
      <c r="D11" s="5"/>
      <c r="E11" s="5"/>
      <c r="P11" s="6">
        <f t="shared" si="2"/>
        <v>6</v>
      </c>
      <c r="Q11" s="7">
        <f t="shared" si="3"/>
        <v>43105</v>
      </c>
    </row>
    <row r="12" spans="2:21">
      <c r="B12" s="6">
        <f t="shared" si="0"/>
        <v>7</v>
      </c>
      <c r="C12" s="7">
        <f>IF(C11="","",IF(C11=EOMONTH(C11,0),"",C11+1))</f>
        <v>43106</v>
      </c>
      <c r="D12" s="5"/>
      <c r="E12" s="5"/>
      <c r="P12" s="6">
        <f t="shared" si="2"/>
        <v>7</v>
      </c>
      <c r="Q12" s="7">
        <f t="shared" si="3"/>
        <v>43106</v>
      </c>
    </row>
    <row r="13" spans="2:21" ht="15.75" thickBot="1">
      <c r="B13" s="8">
        <f t="shared" si="0"/>
        <v>1</v>
      </c>
      <c r="C13" s="9">
        <f>IF(C12="","",IF(C12=EOMONTH(C12,0),"",C12+1))</f>
        <v>43107</v>
      </c>
      <c r="D13" s="5"/>
      <c r="E13" s="5"/>
      <c r="P13" s="8">
        <f t="shared" si="2"/>
        <v>1</v>
      </c>
      <c r="Q13" s="9">
        <f t="shared" si="3"/>
        <v>43107</v>
      </c>
      <c r="S13" s="15" t="s">
        <v>1</v>
      </c>
      <c r="T13" s="15"/>
      <c r="U13" s="15"/>
    </row>
    <row r="14" spans="2:21" ht="19.5" thickBot="1">
      <c r="D14" s="16" t="s">
        <v>0</v>
      </c>
      <c r="E14" s="17"/>
      <c r="F14" s="18"/>
      <c r="G14" s="2">
        <v>2</v>
      </c>
    </row>
    <row r="15" spans="2:21">
      <c r="B15" s="3">
        <f>WEEKDAY(C15,1)</f>
        <v>2</v>
      </c>
      <c r="C15" s="4">
        <f>7*G14+DATE(L7,1,3)-WEEKDAY(DATE(L7,1,3))-5</f>
        <v>43108</v>
      </c>
      <c r="D15" s="10"/>
      <c r="P15" s="3">
        <f>WEEKDAY(Q15,1)</f>
        <v>2</v>
      </c>
      <c r="Q15" s="4">
        <f>Q13+1</f>
        <v>43108</v>
      </c>
      <c r="T15" s="13"/>
    </row>
    <row r="16" spans="2:21">
      <c r="B16" s="6">
        <f t="shared" ref="B16:B21" si="4">WEEKDAY(C16,1)</f>
        <v>3</v>
      </c>
      <c r="C16" s="7">
        <f t="shared" ref="C16:C21" si="5">C15+1</f>
        <v>43109</v>
      </c>
      <c r="D16" s="11"/>
      <c r="P16" s="6">
        <f t="shared" ref="P16:P21" si="6">WEEKDAY(Q16,1)</f>
        <v>3</v>
      </c>
      <c r="Q16" s="7">
        <f>Q15+1</f>
        <v>43109</v>
      </c>
    </row>
    <row r="17" spans="2:21">
      <c r="B17" s="6">
        <f t="shared" si="4"/>
        <v>4</v>
      </c>
      <c r="C17" s="7">
        <f t="shared" si="5"/>
        <v>43110</v>
      </c>
      <c r="D17" s="11"/>
      <c r="P17" s="6">
        <f t="shared" si="6"/>
        <v>4</v>
      </c>
      <c r="Q17" s="7">
        <f>Q16+1</f>
        <v>43110</v>
      </c>
    </row>
    <row r="18" spans="2:21">
      <c r="B18" s="6">
        <f t="shared" si="4"/>
        <v>5</v>
      </c>
      <c r="C18" s="7">
        <f t="shared" si="5"/>
        <v>43111</v>
      </c>
      <c r="D18" s="11"/>
      <c r="P18" s="6">
        <f t="shared" si="6"/>
        <v>5</v>
      </c>
      <c r="Q18" s="7">
        <f>Q17+1</f>
        <v>43111</v>
      </c>
    </row>
    <row r="19" spans="2:21">
      <c r="B19" s="6">
        <f t="shared" si="4"/>
        <v>6</v>
      </c>
      <c r="C19" s="7">
        <f t="shared" si="5"/>
        <v>43112</v>
      </c>
      <c r="D19" s="11"/>
      <c r="P19" s="6">
        <f t="shared" si="6"/>
        <v>6</v>
      </c>
      <c r="Q19" s="7">
        <f>Q18+1</f>
        <v>43112</v>
      </c>
    </row>
    <row r="20" spans="2:21">
      <c r="B20" s="6">
        <f t="shared" si="4"/>
        <v>7</v>
      </c>
      <c r="C20" s="7">
        <f t="shared" si="5"/>
        <v>43113</v>
      </c>
      <c r="D20" s="11"/>
      <c r="P20" s="6">
        <f t="shared" si="6"/>
        <v>7</v>
      </c>
      <c r="Q20" s="7">
        <f>Q19+1</f>
        <v>43113</v>
      </c>
    </row>
    <row r="21" spans="2:21" ht="15.75" thickBot="1">
      <c r="B21" s="8">
        <f t="shared" si="4"/>
        <v>1</v>
      </c>
      <c r="C21" s="9">
        <f t="shared" si="5"/>
        <v>43114</v>
      </c>
      <c r="D21" s="12"/>
      <c r="P21" s="8">
        <f t="shared" si="6"/>
        <v>1</v>
      </c>
      <c r="Q21" s="9">
        <f t="shared" ref="Q21" si="7">Q20+1</f>
        <v>43114</v>
      </c>
      <c r="S21" s="15" t="s">
        <v>1</v>
      </c>
      <c r="T21" s="15"/>
      <c r="U21" s="15"/>
    </row>
    <row r="22" spans="2:21" ht="19.5" thickBot="1">
      <c r="D22" s="16" t="s">
        <v>0</v>
      </c>
      <c r="E22" s="17"/>
      <c r="F22" s="18"/>
      <c r="G22" s="2">
        <v>3</v>
      </c>
    </row>
    <row r="23" spans="2:21">
      <c r="B23" s="3">
        <f>WEEKDAY(C23,1)</f>
        <v>2</v>
      </c>
      <c r="C23" s="4">
        <f>7*G22+DATE(L7,1,3)-WEEKDAY(DATE(L7,1,3))-5</f>
        <v>43115</v>
      </c>
      <c r="P23" s="3">
        <f>WEEKDAY(Q23,1)</f>
        <v>2</v>
      </c>
      <c r="Q23" s="4">
        <f>Q21+1</f>
        <v>43115</v>
      </c>
      <c r="T23" s="13"/>
    </row>
    <row r="24" spans="2:21">
      <c r="B24" s="6">
        <f t="shared" ref="B24:B29" si="8">WEEKDAY(C24,1)</f>
        <v>3</v>
      </c>
      <c r="C24" s="7">
        <f t="shared" ref="C24:C29" si="9">C23+1</f>
        <v>43116</v>
      </c>
      <c r="P24" s="6">
        <f t="shared" ref="P24:P29" si="10">WEEKDAY(Q24,1)</f>
        <v>3</v>
      </c>
      <c r="Q24" s="7">
        <f t="shared" ref="Q24:Q29" si="11">Q23+1</f>
        <v>43116</v>
      </c>
    </row>
    <row r="25" spans="2:21">
      <c r="B25" s="6">
        <f t="shared" si="8"/>
        <v>4</v>
      </c>
      <c r="C25" s="7">
        <f t="shared" si="9"/>
        <v>43117</v>
      </c>
      <c r="P25" s="6">
        <f t="shared" si="10"/>
        <v>4</v>
      </c>
      <c r="Q25" s="7">
        <f t="shared" si="11"/>
        <v>43117</v>
      </c>
    </row>
    <row r="26" spans="2:21">
      <c r="B26" s="6">
        <f t="shared" si="8"/>
        <v>5</v>
      </c>
      <c r="C26" s="7">
        <f t="shared" si="9"/>
        <v>43118</v>
      </c>
      <c r="P26" s="6">
        <f t="shared" si="10"/>
        <v>5</v>
      </c>
      <c r="Q26" s="7">
        <f t="shared" si="11"/>
        <v>43118</v>
      </c>
    </row>
    <row r="27" spans="2:21">
      <c r="B27" s="6">
        <f t="shared" si="8"/>
        <v>6</v>
      </c>
      <c r="C27" s="7">
        <f t="shared" si="9"/>
        <v>43119</v>
      </c>
      <c r="P27" s="6">
        <f t="shared" si="10"/>
        <v>6</v>
      </c>
      <c r="Q27" s="7">
        <f t="shared" si="11"/>
        <v>43119</v>
      </c>
    </row>
    <row r="28" spans="2:21">
      <c r="B28" s="6">
        <f t="shared" si="8"/>
        <v>7</v>
      </c>
      <c r="C28" s="7">
        <f t="shared" si="9"/>
        <v>43120</v>
      </c>
      <c r="P28" s="6">
        <f t="shared" si="10"/>
        <v>7</v>
      </c>
      <c r="Q28" s="7">
        <f t="shared" si="11"/>
        <v>43120</v>
      </c>
    </row>
    <row r="29" spans="2:21" ht="15.75" thickBot="1">
      <c r="B29" s="8">
        <f t="shared" si="8"/>
        <v>1</v>
      </c>
      <c r="C29" s="9">
        <f t="shared" si="9"/>
        <v>43121</v>
      </c>
      <c r="P29" s="8">
        <f t="shared" si="10"/>
        <v>1</v>
      </c>
      <c r="Q29" s="9">
        <f t="shared" si="11"/>
        <v>43121</v>
      </c>
      <c r="S29" s="15" t="s">
        <v>1</v>
      </c>
      <c r="T29" s="15"/>
      <c r="U29" s="15"/>
    </row>
  </sheetData>
  <mergeCells count="7">
    <mergeCell ref="S29:U29"/>
    <mergeCell ref="D6:F6"/>
    <mergeCell ref="D14:F14"/>
    <mergeCell ref="D22:F22"/>
    <mergeCell ref="E7:G7"/>
    <mergeCell ref="S13:U13"/>
    <mergeCell ref="S21:U21"/>
  </mergeCells>
  <pageMargins left="0.7" right="0.7" top="0.75" bottom="0.75" header="0.3" footer="0.3"/>
  <pageSetup paperSize="9" orientation="portrait" horizontalDpi="4294967292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Jean-Pierre Bontront</cp:lastModifiedBy>
  <dcterms:created xsi:type="dcterms:W3CDTF">2018-10-01T08:00:55Z</dcterms:created>
  <dcterms:modified xsi:type="dcterms:W3CDTF">2018-10-01T09:33:55Z</dcterms:modified>
</cp:coreProperties>
</file>