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8_{3B205358-D87E-4065-A3B0-08383A8F4955}" xr6:coauthVersionLast="36" xr6:coauthVersionMax="36" xr10:uidLastSave="{00000000-0000-0000-0000-000000000000}"/>
  <bookViews>
    <workbookView xWindow="0" yWindow="0" windowWidth="28800" windowHeight="12225" activeTab="1" xr2:uid="{00000000-000D-0000-FFFF-FFFF00000000}"/>
  </bookViews>
  <sheets>
    <sheet name="Coefficients de recouvrement" sheetId="1" r:id="rId1"/>
    <sheet name="Amortisseme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4" i="2" l="1"/>
  <c r="B25" i="1"/>
</calcChain>
</file>

<file path=xl/sharedStrings.xml><?xml version="1.0" encoding="utf-8"?>
<sst xmlns="http://schemas.openxmlformats.org/spreadsheetml/2006/main" count="24" uniqueCount="19">
  <si>
    <t>Durée</t>
  </si>
  <si>
    <t>Taux</t>
  </si>
  <si>
    <t>Année 1</t>
  </si>
  <si>
    <t>Année  2</t>
  </si>
  <si>
    <t>Année 3</t>
  </si>
  <si>
    <t>Année 4</t>
  </si>
  <si>
    <t>Année 5</t>
  </si>
  <si>
    <t>Année 6</t>
  </si>
  <si>
    <t>Année 7</t>
  </si>
  <si>
    <t>Année 8</t>
  </si>
  <si>
    <t>Année 9</t>
  </si>
  <si>
    <t>Année 10</t>
  </si>
  <si>
    <t>Année 11</t>
  </si>
  <si>
    <t>Année 12</t>
  </si>
  <si>
    <t>Année 13</t>
  </si>
  <si>
    <t>Année 14</t>
  </si>
  <si>
    <t>Année 15</t>
  </si>
  <si>
    <t>Résultat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</si>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</sst>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_-* #,##0.000000000\ _€_-;\-* #,##0.000000000\ _€_-;_-* &quot;-&quot;??\ _€_-;_-@_-"/>
    <numFmt numFmtId="165" formatCode="0.0000000000"/>
    <numFmt numFmtId="166" formatCode="0.0000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/>
    <xf numFmtId="0" fontId="0" fillId="0" borderId="1" xfId="0" applyBorder="1"/>
    <xf numFmtId="43" fontId="0" fillId="0" borderId="1" xfId="2" applyFont="1" applyBorder="1"/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1" applyNumberFormat="1" applyFont="1" applyBorder="1"/>
    <xf numFmtId="166" fontId="0" fillId="0" borderId="1" xfId="0" applyNumberFormat="1" applyBorder="1"/>
    <xf numFmtId="0" fontId="0" fillId="0" borderId="0" xfId="0"/>
    <xf numFmtId="43" fontId="0" fillId="0" borderId="0" xfId="2" applyFont="1"/>
  </cellXfs>
  <cellStyles count="3">
    <cellStyle name="Milliers 2" xfId="2" xr:uid="{00000000-0005-0000-0000-000000000000}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P25"/>
  <sheetViews>
    <sheetView workbookViewId="0">
      <selection activeCell="B25" sqref="B25"/>
    </sheetView>
  </sheetViews>
  <sheetFormatPr baseColWidth="10" defaultRowHeight="15" x14ac:dyDescent="0.25"/>
  <cols>
    <col min="3" max="3" width="14.28515625" customWidth="1"/>
  </cols>
  <sheetData>
    <row r="3" spans="2:16" x14ac:dyDescent="0.25">
      <c r="B3" s="2" t="s">
        <v>0</v>
      </c>
      <c r="C3" s="3">
        <v>0.5</v>
      </c>
      <c r="D3" s="3">
        <v>1</v>
      </c>
      <c r="E3" s="3">
        <v>1.5</v>
      </c>
      <c r="F3" s="3">
        <v>2</v>
      </c>
      <c r="G3" s="3">
        <v>2.5</v>
      </c>
      <c r="H3" s="3">
        <v>3</v>
      </c>
      <c r="I3" s="3">
        <v>3.5</v>
      </c>
      <c r="J3" s="3">
        <v>4</v>
      </c>
      <c r="K3" s="3">
        <v>4.5</v>
      </c>
      <c r="L3" s="3">
        <v>5</v>
      </c>
      <c r="M3" s="3">
        <v>5.5</v>
      </c>
      <c r="N3" s="3">
        <v>6</v>
      </c>
      <c r="O3" s="3">
        <v>6.5</v>
      </c>
      <c r="P3" s="3">
        <v>7</v>
      </c>
    </row>
    <row r="4" spans="2:16" x14ac:dyDescent="0.25">
      <c r="B4" s="2">
        <v>1</v>
      </c>
      <c r="C4" s="4">
        <v>1.0049999999999999</v>
      </c>
      <c r="D4" s="8">
        <v>1.01</v>
      </c>
      <c r="E4" s="8">
        <v>1.0149999999999999</v>
      </c>
      <c r="F4" s="8">
        <v>1.02</v>
      </c>
      <c r="G4" s="8">
        <v>1.0249999999999999</v>
      </c>
      <c r="H4" s="8">
        <v>1.03</v>
      </c>
      <c r="I4" s="8">
        <v>1.0349999999999999</v>
      </c>
      <c r="J4" s="8">
        <v>1.04</v>
      </c>
      <c r="K4" s="8">
        <v>1.0449999999999999</v>
      </c>
      <c r="L4" s="8">
        <v>1.05</v>
      </c>
      <c r="M4" s="8">
        <v>1.0549999999999999</v>
      </c>
      <c r="N4" s="8">
        <v>1.06</v>
      </c>
      <c r="O4" s="8">
        <v>1.0649999999999999</v>
      </c>
      <c r="P4" s="8">
        <v>1.07</v>
      </c>
    </row>
    <row r="5" spans="2:16" x14ac:dyDescent="0.25">
      <c r="B5" s="2">
        <v>2</v>
      </c>
      <c r="C5" s="5">
        <v>0.50375311700000003</v>
      </c>
      <c r="D5" s="2">
        <v>0.50751239999999997</v>
      </c>
      <c r="E5" s="2">
        <v>0.51127789999999995</v>
      </c>
      <c r="F5" s="2">
        <v>0.51504950000000005</v>
      </c>
      <c r="G5" s="2">
        <v>0.51882720000000004</v>
      </c>
      <c r="H5" s="2">
        <v>0.52261080000000004</v>
      </c>
      <c r="I5" s="2">
        <v>0.52640050000000005</v>
      </c>
      <c r="J5" s="2">
        <v>0.53019609999999995</v>
      </c>
      <c r="K5" s="2">
        <v>0.53399759999999996</v>
      </c>
      <c r="L5" s="2">
        <v>0.53780490000000003</v>
      </c>
      <c r="M5" s="2">
        <v>0.54161800000000004</v>
      </c>
      <c r="N5" s="2">
        <v>0.5454369</v>
      </c>
      <c r="O5" s="2">
        <v>0.54926149999999996</v>
      </c>
      <c r="P5" s="2">
        <v>0.55309180000000002</v>
      </c>
    </row>
    <row r="6" spans="2:16" x14ac:dyDescent="0.25">
      <c r="B6" s="2">
        <v>3</v>
      </c>
      <c r="C6" s="6">
        <v>0.33667220799999997</v>
      </c>
      <c r="D6" s="2">
        <v>0.34002209999999999</v>
      </c>
      <c r="E6" s="2">
        <v>0.34338299999999999</v>
      </c>
      <c r="F6" s="2">
        <v>0.34675470000000003</v>
      </c>
      <c r="G6" s="2">
        <v>0.35013719999999998</v>
      </c>
      <c r="H6" s="2">
        <v>0.35355303999999999</v>
      </c>
      <c r="I6" s="2">
        <v>0.35693419999999998</v>
      </c>
      <c r="J6" s="2">
        <v>0.36034850000000002</v>
      </c>
      <c r="K6" s="2">
        <v>0.36377340000000002</v>
      </c>
      <c r="L6" s="2">
        <v>0.3672086</v>
      </c>
      <c r="M6" s="2">
        <v>0.37065409999999999</v>
      </c>
      <c r="N6" s="2">
        <v>0.37410979999999999</v>
      </c>
      <c r="O6" s="2">
        <v>0.37757570000000001</v>
      </c>
      <c r="P6" s="2">
        <v>0.38105169999999999</v>
      </c>
    </row>
    <row r="7" spans="2:16" x14ac:dyDescent="0.25">
      <c r="B7" s="2">
        <v>4</v>
      </c>
      <c r="C7" s="6">
        <v>0.25313279300000002</v>
      </c>
      <c r="D7" s="7">
        <v>0.25628109999999998</v>
      </c>
      <c r="E7" s="7">
        <v>0.25944479999999998</v>
      </c>
      <c r="F7" s="7">
        <v>0.26262237999999999</v>
      </c>
      <c r="G7" s="7">
        <v>0.2658179</v>
      </c>
      <c r="H7" s="7">
        <v>0.26902700000000002</v>
      </c>
      <c r="I7" s="7">
        <v>0.27225110000000002</v>
      </c>
      <c r="J7" s="7">
        <v>0.27549000000000001</v>
      </c>
      <c r="K7" s="7">
        <v>0.27874359999999998</v>
      </c>
      <c r="L7" s="7">
        <v>0.28201179999999998</v>
      </c>
      <c r="M7" s="7">
        <v>0.28529450000000001</v>
      </c>
      <c r="N7" s="7">
        <v>0.2885915</v>
      </c>
      <c r="O7" s="7">
        <v>0.29190270000000001</v>
      </c>
      <c r="P7" s="7">
        <v>0.29522809999999999</v>
      </c>
    </row>
    <row r="8" spans="2:16" x14ac:dyDescent="0.25">
      <c r="B8" s="2">
        <v>5</v>
      </c>
      <c r="C8" s="6">
        <v>0.20300997500000001</v>
      </c>
      <c r="D8" s="7">
        <v>0.2060398</v>
      </c>
      <c r="E8" s="7">
        <v>0.20908930000000001</v>
      </c>
      <c r="F8" s="7">
        <v>0.2121584</v>
      </c>
      <c r="G8" s="7">
        <v>0.21524689999999999</v>
      </c>
      <c r="H8" s="7">
        <v>0.21835460000000001</v>
      </c>
      <c r="I8" s="7">
        <v>0.22148139999999999</v>
      </c>
      <c r="J8" s="7">
        <v>0.2246271</v>
      </c>
      <c r="K8" s="7">
        <v>0.22779160000000001</v>
      </c>
      <c r="L8" s="7">
        <v>0.23097480000000001</v>
      </c>
      <c r="M8" s="7">
        <v>0.23417640000000001</v>
      </c>
      <c r="N8" s="7">
        <v>0.23739640000000001</v>
      </c>
      <c r="O8" s="7">
        <v>0.2406345</v>
      </c>
      <c r="P8" s="7">
        <v>0.24389069999999999</v>
      </c>
    </row>
    <row r="9" spans="2:16" x14ac:dyDescent="0.25">
      <c r="B9" s="2">
        <v>6</v>
      </c>
      <c r="C9" s="6">
        <v>0.16959545600000001</v>
      </c>
      <c r="D9" s="7">
        <v>0.17254839999999999</v>
      </c>
      <c r="E9" s="7">
        <v>0.17552519999999999</v>
      </c>
      <c r="F9" s="7">
        <v>0.17852580000000001</v>
      </c>
      <c r="G9" s="7">
        <v>0.18154999999999999</v>
      </c>
      <c r="H9" s="7">
        <v>0.1845975</v>
      </c>
      <c r="I9" s="7">
        <v>0.18766820000000001</v>
      </c>
      <c r="J9" s="7">
        <v>0.19076190000000001</v>
      </c>
      <c r="K9" s="7">
        <v>0.19387840000000001</v>
      </c>
      <c r="L9" s="7">
        <v>0.19701750000000001</v>
      </c>
      <c r="M9" s="7">
        <v>0.20017889999999999</v>
      </c>
      <c r="N9" s="7">
        <v>0.2033626</v>
      </c>
      <c r="O9" s="7">
        <v>0.20656830000000001</v>
      </c>
      <c r="P9" s="7">
        <v>0.2097958</v>
      </c>
    </row>
    <row r="10" spans="2:16" x14ac:dyDescent="0.25">
      <c r="B10" s="2">
        <v>7</v>
      </c>
      <c r="C10" s="6">
        <v>0.14572853599999999</v>
      </c>
      <c r="D10" s="7">
        <v>0.14862829999999999</v>
      </c>
      <c r="E10" s="7">
        <v>0.1515562</v>
      </c>
      <c r="F10" s="7">
        <v>0.15451200000000001</v>
      </c>
      <c r="G10" s="7">
        <v>0.15749540000000001</v>
      </c>
      <c r="H10" s="7">
        <v>0.16050639999999999</v>
      </c>
      <c r="I10" s="7">
        <v>0.16354450000000001</v>
      </c>
      <c r="J10" s="7">
        <v>0.1666096</v>
      </c>
      <c r="K10" s="7">
        <v>0.16970150000000001</v>
      </c>
      <c r="L10" s="7">
        <v>0.1728198</v>
      </c>
      <c r="M10" s="7">
        <v>0.17596439999999999</v>
      </c>
      <c r="N10" s="7">
        <v>0.17913499999999999</v>
      </c>
      <c r="O10" s="7">
        <v>0.1823314</v>
      </c>
      <c r="P10" s="7">
        <v>0.1855532</v>
      </c>
    </row>
    <row r="11" spans="2:16" x14ac:dyDescent="0.25">
      <c r="B11" s="2">
        <v>8</v>
      </c>
      <c r="C11" s="6">
        <v>0.12782886500000001</v>
      </c>
      <c r="D11" s="7">
        <v>0.13069030000000001</v>
      </c>
      <c r="E11" s="7">
        <v>0.13358400000000001</v>
      </c>
      <c r="F11" s="7">
        <v>0.13650979999999999</v>
      </c>
      <c r="G11" s="7">
        <v>0.13946729999999999</v>
      </c>
      <c r="H11" s="7">
        <v>0.14245640000000001</v>
      </c>
      <c r="I11" s="7">
        <v>0.14547660000000001</v>
      </c>
      <c r="J11" s="7">
        <v>0.14852779999999999</v>
      </c>
      <c r="K11" s="7">
        <v>0.15160969999999999</v>
      </c>
      <c r="L11" s="7">
        <v>0.15472179999999999</v>
      </c>
      <c r="M11" s="7">
        <v>0.157864</v>
      </c>
      <c r="N11" s="7">
        <v>0.16103590000000001</v>
      </c>
      <c r="O11" s="7">
        <v>0.1642373</v>
      </c>
      <c r="P11" s="7">
        <v>0.1674678</v>
      </c>
    </row>
    <row r="12" spans="2:16" x14ac:dyDescent="0.25">
      <c r="B12" s="2">
        <v>9</v>
      </c>
      <c r="C12" s="6">
        <v>0.113907361</v>
      </c>
      <c r="D12" s="7">
        <v>0.11674039999999999</v>
      </c>
      <c r="E12" s="7">
        <v>0.1196098</v>
      </c>
      <c r="F12" s="7">
        <v>0.1225154</v>
      </c>
      <c r="G12" s="7">
        <v>0.12545690000000001</v>
      </c>
      <c r="H12" s="7">
        <v>0.12843389999999999</v>
      </c>
      <c r="I12" s="7">
        <v>0.13144600000000001</v>
      </c>
      <c r="J12" s="7">
        <v>0.134493</v>
      </c>
      <c r="K12" s="7">
        <v>0.13757449999999999</v>
      </c>
      <c r="L12" s="7">
        <v>0.14069010000000001</v>
      </c>
      <c r="M12" s="7">
        <v>0.14383950000000001</v>
      </c>
      <c r="N12" s="7">
        <v>0.14702219999999999</v>
      </c>
      <c r="O12" s="7">
        <v>0.15023800000000001</v>
      </c>
      <c r="P12" s="7">
        <v>0.1534865</v>
      </c>
    </row>
    <row r="13" spans="2:16" x14ac:dyDescent="0.25">
      <c r="B13" s="2">
        <v>10</v>
      </c>
      <c r="C13" s="6">
        <v>0.102770573</v>
      </c>
      <c r="D13" s="7">
        <v>0.1055821</v>
      </c>
      <c r="E13" s="7">
        <v>0.10843419999999999</v>
      </c>
      <c r="F13" s="7">
        <v>0.11132649999999999</v>
      </c>
      <c r="G13" s="7">
        <v>0.11425879999999999</v>
      </c>
      <c r="H13" s="7">
        <v>0.1172305</v>
      </c>
      <c r="I13" s="7">
        <v>0.1202414</v>
      </c>
      <c r="J13" s="7">
        <v>0.12329089999999999</v>
      </c>
      <c r="K13" s="7">
        <v>0.12637880000000001</v>
      </c>
      <c r="L13" s="7">
        <v>0.1295046</v>
      </c>
      <c r="M13" s="7">
        <v>0.1326678</v>
      </c>
      <c r="N13" s="7">
        <v>0.13586799999999999</v>
      </c>
      <c r="O13" s="7">
        <v>0.1391047</v>
      </c>
      <c r="P13" s="7">
        <v>0.14237749999999999</v>
      </c>
    </row>
    <row r="14" spans="2:16" x14ac:dyDescent="0.25">
      <c r="B14" s="2">
        <v>11</v>
      </c>
      <c r="C14" s="6">
        <v>9.3659033000000003E-2</v>
      </c>
      <c r="D14" s="7">
        <v>9.6454100000000001E-2</v>
      </c>
      <c r="E14" s="7">
        <v>9.9293800000000002E-2</v>
      </c>
      <c r="F14" s="7">
        <v>0.1021779</v>
      </c>
      <c r="G14" s="7">
        <v>0.105106</v>
      </c>
      <c r="H14" s="7">
        <v>0.1080774</v>
      </c>
      <c r="I14" s="7">
        <v>0.111092</v>
      </c>
      <c r="J14" s="7">
        <v>0.114149</v>
      </c>
      <c r="K14" s="7">
        <v>0.1172482</v>
      </c>
      <c r="L14" s="7">
        <v>0.12038889999999999</v>
      </c>
      <c r="M14" s="7">
        <v>0.12357070000000001</v>
      </c>
      <c r="N14" s="7">
        <v>0.12679289999999999</v>
      </c>
      <c r="O14" s="7">
        <v>0.13005520000000001</v>
      </c>
      <c r="P14" s="7">
        <v>0.1333569</v>
      </c>
    </row>
    <row r="15" spans="2:16" x14ac:dyDescent="0.25">
      <c r="B15" s="2">
        <v>12</v>
      </c>
      <c r="C15" s="6">
        <v>8.6066429999999999E-2</v>
      </c>
      <c r="D15" s="7">
        <v>8.8848800000000006E-2</v>
      </c>
      <c r="E15" s="7">
        <v>9.1679999999999998E-2</v>
      </c>
      <c r="F15" s="7">
        <v>9.4559599999999994E-2</v>
      </c>
      <c r="G15" s="7">
        <v>9.7487099999999993E-2</v>
      </c>
      <c r="H15" s="7">
        <v>0.1004621</v>
      </c>
      <c r="I15" s="7">
        <v>0.1034839</v>
      </c>
      <c r="J15" s="7">
        <v>0.1065522</v>
      </c>
      <c r="K15" s="7">
        <v>0.10966620000000001</v>
      </c>
      <c r="L15" s="7">
        <v>0.11282540000000001</v>
      </c>
      <c r="M15" s="7">
        <v>0.1160292</v>
      </c>
      <c r="N15" s="7">
        <v>0.11927699999999999</v>
      </c>
      <c r="O15" s="7">
        <v>0.1225682</v>
      </c>
      <c r="P15" s="7">
        <v>0.12590199999999999</v>
      </c>
    </row>
    <row r="16" spans="2:16" x14ac:dyDescent="0.25">
      <c r="B16" s="2">
        <v>13</v>
      </c>
      <c r="C16" s="6">
        <v>7.9642239000000004E-2</v>
      </c>
      <c r="D16" s="7">
        <v>8.2411479999999995E-2</v>
      </c>
      <c r="E16" s="7">
        <v>8.5240399999999994E-2</v>
      </c>
      <c r="F16" s="7">
        <v>8.81184E-2</v>
      </c>
      <c r="G16" s="7">
        <v>9.1048299999999999E-2</v>
      </c>
      <c r="H16" s="7">
        <v>9.4029500000000002E-2</v>
      </c>
      <c r="I16" s="7">
        <v>9.7061599999999998E-2</v>
      </c>
      <c r="J16" s="7">
        <v>0.1001437</v>
      </c>
      <c r="K16" s="7">
        <v>0.1032754</v>
      </c>
      <c r="L16" s="7">
        <v>0.1064558</v>
      </c>
      <c r="M16" s="7">
        <v>0.1096843</v>
      </c>
      <c r="N16" s="7">
        <v>0.11296009999999999</v>
      </c>
      <c r="O16" s="7">
        <v>0.1162826</v>
      </c>
      <c r="P16" s="7">
        <v>0.1196508</v>
      </c>
    </row>
    <row r="17" spans="1:16" x14ac:dyDescent="0.25">
      <c r="B17" s="2">
        <v>14</v>
      </c>
      <c r="C17" s="6">
        <v>7.4136086000000004E-2</v>
      </c>
      <c r="D17" s="7">
        <v>7.6901200000000003E-2</v>
      </c>
      <c r="E17" s="7">
        <v>7.9723299999999997E-2</v>
      </c>
      <c r="F17" s="7">
        <v>8.2601999999999995E-2</v>
      </c>
      <c r="G17" s="7">
        <v>8.5536500000000001E-2</v>
      </c>
      <c r="H17" s="7">
        <v>8.8526300000000002E-2</v>
      </c>
      <c r="I17" s="7">
        <v>9.1570700000000005E-2</v>
      </c>
      <c r="J17" s="7">
        <v>9.4669000000000003E-2</v>
      </c>
      <c r="K17" s="7">
        <v>9.7820299999999999E-2</v>
      </c>
      <c r="L17" s="7">
        <v>0.101024</v>
      </c>
      <c r="M17" s="7">
        <v>0.1042791</v>
      </c>
      <c r="N17" s="7">
        <v>0.1075849</v>
      </c>
      <c r="O17" s="7">
        <v>0.1109405</v>
      </c>
      <c r="P17" s="7">
        <v>0.1143449</v>
      </c>
    </row>
    <row r="18" spans="1:16" x14ac:dyDescent="0.25">
      <c r="A18" s="1"/>
      <c r="B18" s="2">
        <v>15</v>
      </c>
      <c r="C18" s="6">
        <v>6.9364363999999998E-2</v>
      </c>
      <c r="D18" s="7">
        <v>7.2123800000000002E-2</v>
      </c>
      <c r="E18" s="7">
        <v>7.4944399999999994E-2</v>
      </c>
      <c r="F18" s="7">
        <v>7.7825500000000006E-2</v>
      </c>
      <c r="G18" s="7">
        <v>8.0766500000000005E-2</v>
      </c>
      <c r="H18" s="7">
        <v>8.3766599999999997E-2</v>
      </c>
      <c r="I18" s="7">
        <v>8.6825100000000002E-2</v>
      </c>
      <c r="J18" s="7">
        <v>8.9941099999999996E-2</v>
      </c>
      <c r="K18" s="7">
        <v>9.3113799999999997E-2</v>
      </c>
      <c r="L18" s="7">
        <v>9.6342300000000006E-2</v>
      </c>
      <c r="M18" s="7">
        <v>9.9625599999999995E-2</v>
      </c>
      <c r="N18" s="7">
        <v>0.10296279999999999</v>
      </c>
      <c r="O18" s="7">
        <v>0.1063528</v>
      </c>
      <c r="P18" s="7">
        <v>0.10979460000000001</v>
      </c>
    </row>
    <row r="23" spans="1:16" x14ac:dyDescent="0.25">
      <c r="A23" s="1" t="s">
        <v>0</v>
      </c>
      <c r="B23" s="1">
        <v>7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1" t="s">
        <v>1</v>
      </c>
      <c r="B24" s="1">
        <v>1.5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t="s">
        <v>17</v>
      </c>
      <c r="B25">
        <f>INDEX(C4:P18,MATCH(B23,B4:B18,0),MATCH(B24,C3:P3,0))</f>
        <v>0.1515562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R24"/>
  <sheetViews>
    <sheetView tabSelected="1" workbookViewId="0">
      <selection activeCell="B24" sqref="B24"/>
    </sheetView>
  </sheetViews>
  <sheetFormatPr baseColWidth="10" defaultRowHeight="15" x14ac:dyDescent="0.25"/>
  <sheetData>
    <row r="2" spans="2:18" x14ac:dyDescent="0.25">
      <c r="B2" s="9" t="s">
        <v>0</v>
      </c>
      <c r="C2" s="9" t="s">
        <v>1</v>
      </c>
      <c r="D2" s="9" t="s">
        <v>2</v>
      </c>
      <c r="E2" s="9" t="s">
        <v>3</v>
      </c>
      <c r="F2" s="9" t="s">
        <v>4</v>
      </c>
      <c r="G2" s="9" t="s">
        <v>5</v>
      </c>
      <c r="H2" s="9" t="s">
        <v>6</v>
      </c>
      <c r="I2" s="9" t="s">
        <v>7</v>
      </c>
      <c r="J2" s="9" t="s">
        <v>8</v>
      </c>
      <c r="K2" s="9" t="s">
        <v>9</v>
      </c>
      <c r="L2" s="9" t="s">
        <v>10</v>
      </c>
      <c r="M2" s="9" t="s">
        <v>11</v>
      </c>
      <c r="N2" s="9" t="s">
        <v>12</v>
      </c>
      <c r="O2" s="9" t="s">
        <v>13</v>
      </c>
      <c r="P2" s="9" t="s">
        <v>14</v>
      </c>
      <c r="Q2" s="9" t="s">
        <v>15</v>
      </c>
      <c r="R2" s="9" t="s">
        <v>16</v>
      </c>
    </row>
    <row r="3" spans="2:18" x14ac:dyDescent="0.25">
      <c r="B3" s="9">
        <v>15</v>
      </c>
      <c r="C3" s="9">
        <v>9</v>
      </c>
      <c r="D3" s="10">
        <v>91</v>
      </c>
      <c r="E3" s="10">
        <v>82.81</v>
      </c>
      <c r="F3" s="10">
        <v>75.36</v>
      </c>
      <c r="G3" s="10">
        <v>68.569999999999993</v>
      </c>
      <c r="H3" s="10">
        <v>62.4</v>
      </c>
      <c r="I3" s="10">
        <v>56.79</v>
      </c>
      <c r="J3" s="10">
        <v>51.68</v>
      </c>
      <c r="K3" s="10">
        <v>47.03</v>
      </c>
      <c r="L3" s="10">
        <v>42.79</v>
      </c>
      <c r="M3" s="10">
        <v>38.94</v>
      </c>
      <c r="N3" s="10">
        <v>35.44</v>
      </c>
      <c r="O3" s="10">
        <v>32.25</v>
      </c>
      <c r="P3" s="10">
        <v>29.35</v>
      </c>
      <c r="Q3" s="10">
        <v>26.7</v>
      </c>
      <c r="R3" s="10">
        <v>24.3</v>
      </c>
    </row>
    <row r="4" spans="2:18" x14ac:dyDescent="0.25">
      <c r="B4" s="9">
        <v>14</v>
      </c>
      <c r="C4" s="9">
        <v>9</v>
      </c>
      <c r="D4" s="10">
        <v>91</v>
      </c>
      <c r="E4" s="10">
        <v>82.81</v>
      </c>
      <c r="F4" s="10">
        <v>75.36</v>
      </c>
      <c r="G4" s="10">
        <v>68.569999999999993</v>
      </c>
      <c r="H4" s="10">
        <v>62.4</v>
      </c>
      <c r="I4" s="10">
        <v>56.79</v>
      </c>
      <c r="J4" s="10">
        <v>51.68</v>
      </c>
      <c r="K4" s="10">
        <v>47.03</v>
      </c>
      <c r="L4" s="10">
        <v>42.79</v>
      </c>
      <c r="M4" s="10">
        <v>38.94</v>
      </c>
      <c r="N4" s="10">
        <v>35.44</v>
      </c>
      <c r="O4" s="10">
        <v>32.25</v>
      </c>
      <c r="P4" s="10">
        <v>29.35</v>
      </c>
      <c r="Q4" s="10">
        <v>26.7</v>
      </c>
      <c r="R4" s="10"/>
    </row>
    <row r="5" spans="2:18" x14ac:dyDescent="0.25">
      <c r="B5" s="9">
        <v>13</v>
      </c>
      <c r="C5" s="9">
        <v>10</v>
      </c>
      <c r="D5" s="10">
        <v>90</v>
      </c>
      <c r="E5" s="10">
        <v>81</v>
      </c>
      <c r="F5" s="10">
        <v>72.900000000000006</v>
      </c>
      <c r="G5" s="10">
        <v>65.61</v>
      </c>
      <c r="H5" s="10">
        <v>59.05</v>
      </c>
      <c r="I5" s="10">
        <v>53.14</v>
      </c>
      <c r="J5" s="10">
        <v>47.83</v>
      </c>
      <c r="K5" s="10">
        <v>43.05</v>
      </c>
      <c r="L5" s="10">
        <v>38.74</v>
      </c>
      <c r="M5" s="10">
        <v>34.869999999999997</v>
      </c>
      <c r="N5" s="10">
        <v>31.38</v>
      </c>
      <c r="O5" s="10">
        <v>28.24</v>
      </c>
      <c r="P5" s="10">
        <v>25.42</v>
      </c>
      <c r="Q5" s="10"/>
      <c r="R5" s="10"/>
    </row>
    <row r="6" spans="2:18" x14ac:dyDescent="0.25">
      <c r="B6" s="9">
        <v>12</v>
      </c>
      <c r="C6" s="9">
        <v>10</v>
      </c>
      <c r="D6" s="10">
        <v>90</v>
      </c>
      <c r="E6" s="10">
        <v>81</v>
      </c>
      <c r="F6" s="10">
        <v>72.900000000000006</v>
      </c>
      <c r="G6" s="10">
        <v>65.61</v>
      </c>
      <c r="H6" s="10">
        <v>59.05</v>
      </c>
      <c r="I6" s="10">
        <v>53.14</v>
      </c>
      <c r="J6" s="10">
        <v>47.83</v>
      </c>
      <c r="K6" s="10">
        <v>43.05</v>
      </c>
      <c r="L6" s="10">
        <v>38.74</v>
      </c>
      <c r="M6" s="10">
        <v>34.869999999999997</v>
      </c>
      <c r="N6" s="10">
        <v>31.38</v>
      </c>
      <c r="O6" s="10">
        <v>28.24</v>
      </c>
      <c r="P6" s="10"/>
      <c r="Q6" s="10"/>
      <c r="R6" s="10"/>
    </row>
    <row r="7" spans="2:18" x14ac:dyDescent="0.25">
      <c r="B7" s="9">
        <v>11</v>
      </c>
      <c r="C7" s="9">
        <v>11</v>
      </c>
      <c r="D7" s="10">
        <v>89</v>
      </c>
      <c r="E7" s="10">
        <v>79.209999999999994</v>
      </c>
      <c r="F7" s="10">
        <v>70.5</v>
      </c>
      <c r="G7" s="10">
        <v>62.74</v>
      </c>
      <c r="H7" s="10">
        <v>55.84</v>
      </c>
      <c r="I7" s="10">
        <v>49.7</v>
      </c>
      <c r="J7" s="10">
        <v>44.23</v>
      </c>
      <c r="K7" s="10">
        <v>39.369999999999997</v>
      </c>
      <c r="L7" s="10">
        <v>35.04</v>
      </c>
      <c r="M7" s="10">
        <v>31.18</v>
      </c>
      <c r="N7" s="10">
        <v>27.75</v>
      </c>
      <c r="O7" s="10"/>
      <c r="P7" s="10"/>
      <c r="Q7" s="10"/>
      <c r="R7" s="10"/>
    </row>
    <row r="8" spans="2:18" x14ac:dyDescent="0.25">
      <c r="B8" s="9">
        <v>10</v>
      </c>
      <c r="C8" s="9">
        <v>11</v>
      </c>
      <c r="D8" s="10">
        <v>89</v>
      </c>
      <c r="E8" s="10">
        <v>79.209999999999994</v>
      </c>
      <c r="F8" s="10">
        <v>70.5</v>
      </c>
      <c r="G8" s="10">
        <v>62.74</v>
      </c>
      <c r="H8" s="10">
        <v>55.84</v>
      </c>
      <c r="I8" s="10">
        <v>49.7</v>
      </c>
      <c r="J8" s="10">
        <v>44.23</v>
      </c>
      <c r="K8" s="10">
        <v>39.369999999999997</v>
      </c>
      <c r="L8" s="10">
        <v>35.04</v>
      </c>
      <c r="M8" s="10">
        <v>31.18</v>
      </c>
      <c r="N8" s="10"/>
      <c r="O8" s="10"/>
      <c r="P8" s="10"/>
      <c r="Q8" s="10"/>
      <c r="R8" s="10"/>
    </row>
    <row r="9" spans="2:18" x14ac:dyDescent="0.25">
      <c r="B9" s="9">
        <v>9</v>
      </c>
      <c r="C9" s="9">
        <v>12</v>
      </c>
      <c r="D9" s="10">
        <v>88</v>
      </c>
      <c r="E9" s="10">
        <v>77.44</v>
      </c>
      <c r="F9" s="10">
        <v>68.150000000000006</v>
      </c>
      <c r="G9" s="10">
        <v>59.97</v>
      </c>
      <c r="H9" s="10">
        <v>52.77</v>
      </c>
      <c r="I9" s="10">
        <v>46.64</v>
      </c>
      <c r="J9" s="10">
        <v>40.869999999999997</v>
      </c>
      <c r="K9" s="10">
        <v>35.96</v>
      </c>
      <c r="L9" s="10">
        <v>31.65</v>
      </c>
      <c r="M9" s="10"/>
      <c r="N9" s="10"/>
      <c r="O9" s="10"/>
      <c r="P9" s="10"/>
      <c r="Q9" s="10"/>
      <c r="R9" s="10"/>
    </row>
    <row r="10" spans="2:18" x14ac:dyDescent="0.25">
      <c r="B10" s="9">
        <v>8</v>
      </c>
      <c r="C10" s="9">
        <v>12</v>
      </c>
      <c r="D10" s="10">
        <v>88</v>
      </c>
      <c r="E10" s="10">
        <v>77.44</v>
      </c>
      <c r="F10" s="10">
        <v>68.150000000000006</v>
      </c>
      <c r="G10" s="10">
        <v>59.97</v>
      </c>
      <c r="H10" s="10">
        <v>52.77</v>
      </c>
      <c r="I10" s="10">
        <v>46.64</v>
      </c>
      <c r="J10" s="10">
        <v>40.869999999999997</v>
      </c>
      <c r="K10" s="10">
        <v>35.96</v>
      </c>
      <c r="L10" s="10"/>
      <c r="M10" s="10"/>
      <c r="N10" s="10"/>
      <c r="O10" s="10"/>
      <c r="P10" s="10"/>
      <c r="Q10" s="10"/>
      <c r="R10" s="10"/>
    </row>
    <row r="11" spans="2:18" x14ac:dyDescent="0.25">
      <c r="B11" s="9">
        <v>7</v>
      </c>
      <c r="C11" s="9">
        <v>15</v>
      </c>
      <c r="D11" s="10">
        <v>85</v>
      </c>
      <c r="E11" s="10">
        <v>72.25</v>
      </c>
      <c r="F11" s="10">
        <v>61.41</v>
      </c>
      <c r="G11" s="10">
        <v>52.2</v>
      </c>
      <c r="H11" s="10">
        <v>44.37</v>
      </c>
      <c r="I11" s="10">
        <v>37.71</v>
      </c>
      <c r="J11" s="10">
        <v>32.06</v>
      </c>
      <c r="K11" s="10"/>
      <c r="L11" s="10"/>
      <c r="M11" s="10"/>
      <c r="N11" s="10"/>
      <c r="O11" s="10"/>
      <c r="P11" s="10"/>
      <c r="Q11" s="10"/>
      <c r="R11" s="10"/>
    </row>
    <row r="12" spans="2:18" x14ac:dyDescent="0.25">
      <c r="B12" s="9">
        <v>6</v>
      </c>
      <c r="C12" s="9">
        <v>15</v>
      </c>
      <c r="D12" s="10">
        <v>85</v>
      </c>
      <c r="E12" s="10">
        <v>72.25</v>
      </c>
      <c r="F12" s="10">
        <v>61.41</v>
      </c>
      <c r="G12" s="10">
        <v>52.2</v>
      </c>
      <c r="H12" s="10">
        <v>44.37</v>
      </c>
      <c r="I12" s="10">
        <v>37.71</v>
      </c>
      <c r="J12" s="10"/>
      <c r="K12" s="10"/>
      <c r="L12" s="10"/>
      <c r="M12" s="10"/>
      <c r="N12" s="10"/>
      <c r="O12" s="10"/>
      <c r="P12" s="10"/>
      <c r="Q12" s="10"/>
      <c r="R12" s="10"/>
    </row>
    <row r="13" spans="2:18" x14ac:dyDescent="0.25">
      <c r="B13" s="9">
        <v>5</v>
      </c>
      <c r="C13" s="9">
        <v>20</v>
      </c>
      <c r="D13" s="10">
        <v>80</v>
      </c>
      <c r="E13" s="10">
        <v>64</v>
      </c>
      <c r="F13" s="10">
        <v>51.2</v>
      </c>
      <c r="G13" s="10">
        <v>40.96</v>
      </c>
      <c r="H13" s="10">
        <v>32.770000000000003</v>
      </c>
      <c r="I13" s="10"/>
      <c r="J13" s="10"/>
      <c r="K13" s="10"/>
      <c r="L13" s="10"/>
      <c r="M13" s="10"/>
      <c r="N13" s="10"/>
      <c r="O13" s="10"/>
      <c r="P13" s="10"/>
      <c r="Q13" s="10"/>
      <c r="R13" s="10"/>
    </row>
    <row r="14" spans="2:18" x14ac:dyDescent="0.25">
      <c r="B14" s="9">
        <v>4</v>
      </c>
      <c r="C14" s="9">
        <v>20</v>
      </c>
      <c r="D14" s="10">
        <v>80</v>
      </c>
      <c r="E14" s="10">
        <v>64</v>
      </c>
      <c r="F14" s="10">
        <v>51.2</v>
      </c>
      <c r="G14" s="10">
        <v>40.96</v>
      </c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</row>
    <row r="15" spans="2:18" x14ac:dyDescent="0.25">
      <c r="B15" s="9">
        <v>3</v>
      </c>
      <c r="C15" s="9">
        <v>25</v>
      </c>
      <c r="D15" s="10">
        <v>75</v>
      </c>
      <c r="E15" s="10">
        <v>56.25</v>
      </c>
      <c r="F15" s="10">
        <v>42.19</v>
      </c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</row>
    <row r="16" spans="2:18" x14ac:dyDescent="0.25">
      <c r="B16" s="9">
        <v>2</v>
      </c>
      <c r="C16" s="9">
        <v>30</v>
      </c>
      <c r="D16" s="10">
        <v>70</v>
      </c>
      <c r="E16" s="10">
        <v>49</v>
      </c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</row>
    <row r="17" spans="1:18" x14ac:dyDescent="0.25">
      <c r="A17" s="9"/>
      <c r="B17" s="9">
        <v>1</v>
      </c>
      <c r="C17" s="9">
        <v>35</v>
      </c>
      <c r="D17" s="10">
        <v>65</v>
      </c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</row>
    <row r="18" spans="1:18" x14ac:dyDescent="0.25">
      <c r="A18" s="9"/>
      <c r="B18" s="9"/>
      <c r="C18" s="9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</row>
    <row r="22" spans="1:18" x14ac:dyDescent="0.25">
      <c r="A22" s="9" t="s">
        <v>0</v>
      </c>
      <c r="B22" s="9">
        <v>3</v>
      </c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x14ac:dyDescent="0.25">
      <c r="A23" t="s">
        <v>18</v>
      </c>
      <c r="B23">
        <v>3</v>
      </c>
    </row>
    <row r="24" spans="1:18" x14ac:dyDescent="0.25">
      <c r="A24" t="s">
        <v>17</v>
      </c>
      <c r="B24" s="9">
        <f>INDEX(C3:R17,MATCH(B22,B3:B17,0),MATCH(A23&amp;" "&amp;B23,C2:R2,0))</f>
        <v>42.19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Coefficients de recouvrement</vt:lpstr>
      <vt:lpstr>Amortissement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Jean-Pierre Bontront</cp:lastModifiedBy>
  <dcterms:created xsi:type="dcterms:W3CDTF">2019-02-20T08:39:50Z</dcterms:created>
  <dcterms:modified xsi:type="dcterms:W3CDTF">2019-02-20T09:02:05Z</dcterms:modified>
</cp:coreProperties>
</file>