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FA7F2DC-4687-4793-A976-6B40458A0BBF}" xr6:coauthVersionLast="47" xr6:coauthVersionMax="47" xr10:uidLastSave="{00000000-0000-0000-0000-000000000000}"/>
  <bookViews>
    <workbookView xWindow="20370" yWindow="-120" windowWidth="20730" windowHeight="11040" xr2:uid="{14DC1706-3541-46D2-B029-F1DC92616C0E}"/>
  </bookViews>
  <sheets>
    <sheet name="Feuil1" sheetId="1" r:id="rId1"/>
  </sheets>
  <externalReferences>
    <externalReference r:id="rId2"/>
  </externalReferences>
  <definedNames>
    <definedName name="AAA">[1]RémMOE!#REF!</definedName>
    <definedName name="listeSecteur">[1]RémMOE!$B$2,[1]RémMOE!$B$17,[1]RémMOE!#REF!</definedName>
    <definedName name="ND_TBHS">[1]RémMOE!$B$18:$B$41</definedName>
    <definedName name="Secteurs">[1]RémMOE!$B$2,[1]RémMOE!$B$17,[1]RémMOE!#REF!</definedName>
    <definedName name="SH">#REF!</definedName>
    <definedName name="SHON">#REF!</definedName>
    <definedName name="TBHS">[1]RémMOE!#REF!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 a="1"/>
  <c r="I6" i="1"/>
  <c r="I5" i="1" a="1"/>
  <c r="I5" i="1"/>
  <c r="G6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5" i="1"/>
  <c r="B5" i="1" a="1"/>
  <c r="B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<sst xmlns="http://schemas.openxmlformats.org/spreadsheetml/2006/main" count="4" uniqueCount="4">
  <si>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Formule à modifier</t>
  </si>
  <si>
    <t>Plages</t>
  </si>
  <si>
    <t>Unique</t>
  </si>
  <si>
    <t>Tronqué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</si>
</sst>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"/>
    <numFmt numFmtId="165" formatCode="#,##0.#################"/>
  </numFmts>
  <fonts count="3" x14ac:knownFonts="1">
    <font>
      <sz val="10"/>
      <name val="Arial"/>
      <family val="2"/>
    </font>
    <font>
      <sz val="10"/>
      <name val="Arial"/>
      <family val="2"/>
    </font>
    <font>
      <sz val="10.5"/>
      <color rgb="FF343334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0BFC0"/>
      </left>
      <right style="medium">
        <color rgb="FFC0BFC0"/>
      </right>
      <top/>
      <bottom style="medium">
        <color rgb="FFC0BFC0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0" borderId="1" xfId="0" applyNumberFormat="1" applyFont="1" applyBorder="1" applyAlignment="1">
      <alignment horizontal="left" vertical="top"/>
    </xf>
    <xf numFmtId="165" fontId="2" fillId="0" borderId="1" xfId="0" applyNumberFormat="1" applyFont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Montage\CE\Base%20de%20travail%202025\Base%20de%20travail%20DPL%20logt%20conv.2.xlsm" TargetMode="External"/><Relationship Id="rId1" Type="http://schemas.openxmlformats.org/officeDocument/2006/relationships/externalLinkPath" Target="file:///K:\Montage\CE\Base%20de%20travail%202025\Base%20de%20travail%20DPL%20logt%20conv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Projet"/>
      <sheetName val="Plannings pour intervenants"/>
      <sheetName val="Extraction Parc Loc"/>
      <sheetName val="Eco Prêt"/>
      <sheetName val="FEDER-EFFILOGIS"/>
      <sheetName val="recto"/>
      <sheetName val="Opportunité_verso"/>
      <sheetName val="Opportunité2_verso"/>
      <sheetName val="FaisabilitéBBC_verso"/>
      <sheetName val="FaisabilitéDPEc_verso"/>
      <sheetName val="Faisabilité2_verso"/>
      <sheetName val="Réalisation_verso"/>
      <sheetName val="Réalisation2_verso"/>
      <sheetName val="Cloture_verso"/>
      <sheetName val="Accord MOE budget Faisabilité"/>
      <sheetName val="Couple loyer charge au logement"/>
      <sheetName val="Couple loyer charge par typo"/>
      <sheetName val="Tableur Sieg Feder"/>
      <sheetName val="RémMOE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SDOUBS</v>
          </cell>
        </row>
        <row r="17">
          <cell r="B17" t="str">
            <v xml:space="preserve"> NDOUBS + TBHS</v>
          </cell>
        </row>
        <row r="18">
          <cell r="B18" t="str">
            <v>NAOS ARCHITECTURE</v>
          </cell>
        </row>
        <row r="19">
          <cell r="B19" t="str">
            <v>ALTEREA</v>
          </cell>
        </row>
        <row r="20">
          <cell r="B20" t="str">
            <v>DONZE PHILIPPE</v>
          </cell>
        </row>
        <row r="21">
          <cell r="B21" t="str">
            <v>C.A THIERRY LORACH</v>
          </cell>
        </row>
        <row r="22">
          <cell r="B22" t="str">
            <v>ROCHET BLANC</v>
          </cell>
        </row>
        <row r="23">
          <cell r="B23" t="str">
            <v>ARCHI-TEC</v>
          </cell>
        </row>
        <row r="24">
          <cell r="B24" t="str">
            <v>BSSI CONSEILS</v>
          </cell>
        </row>
        <row r="25">
          <cell r="B25" t="str">
            <v>ESPACE INGB</v>
          </cell>
        </row>
        <row r="26">
          <cell r="B26" t="str">
            <v>MGD ARCHITECTURE</v>
          </cell>
        </row>
        <row r="27">
          <cell r="B27" t="str">
            <v>C2 INGENIERIE</v>
          </cell>
        </row>
        <row r="28">
          <cell r="B28" t="str">
            <v>CIBATHERM</v>
          </cell>
        </row>
        <row r="29">
          <cell r="B29" t="str">
            <v>ATELIER H BOUDIER</v>
          </cell>
        </row>
        <row r="30">
          <cell r="B30" t="str">
            <v>K&amp;+ ARCHITECTURE GLOBAIL</v>
          </cell>
        </row>
        <row r="31">
          <cell r="B31" t="str">
            <v>ITINERAIRES ARCHITECTURE</v>
          </cell>
        </row>
        <row r="32">
          <cell r="B32" t="str">
            <v>ART ET ASSOCIES</v>
          </cell>
        </row>
        <row r="33">
          <cell r="B33" t="str">
            <v>CABINET HBI</v>
          </cell>
        </row>
        <row r="34">
          <cell r="B34" t="str">
            <v>JDBE</v>
          </cell>
        </row>
        <row r="35">
          <cell r="B35" t="str">
            <v>TRACE</v>
          </cell>
        </row>
        <row r="36">
          <cell r="B36" t="str">
            <v>COIFFIER MICKAEL</v>
          </cell>
        </row>
        <row r="37">
          <cell r="B37" t="str">
            <v>SETIB</v>
          </cell>
        </row>
        <row r="38">
          <cell r="B38" t="str">
            <v>TOPIC</v>
          </cell>
        </row>
        <row r="39">
          <cell r="B39" t="str">
            <v>SOLIHA</v>
          </cell>
        </row>
        <row r="40">
          <cell r="B40" t="str">
            <v>DF INGENIERIE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D2674-A3D8-4E15-8BE3-592209B550AD}">
  <sheetPr>
    <tabColor theme="6" tint="-0.499984740745262"/>
  </sheetPr>
  <dimension ref="B3:I114"/>
  <sheetViews>
    <sheetView tabSelected="1" workbookViewId="0">
      <selection activeCell="I6" sqref="I6"/>
    </sheetView>
  </sheetViews>
  <sheetFormatPr baseColWidth="10" defaultRowHeight="12.75" x14ac:dyDescent="0.2"/>
  <cols>
    <col min="4" max="4" width="23" customWidth="1"/>
    <col min="7" max="7" width="19" customWidth="1"/>
    <col min="9" max="9" width="17.85546875" bestFit="1" customWidth="1"/>
  </cols>
  <sheetData>
    <row r="3" spans="2:9" x14ac:dyDescent="0.2">
      <c r="B3" s="3" t="s">
        <v>2</v>
      </c>
      <c r="D3" s="4" t="s">
        <v>1</v>
      </c>
      <c r="E3" s="5"/>
      <c r="G3" s="3" t="s">
        <v>0</v>
      </c>
    </row>
    <row r="4" spans="2:9" x14ac:dyDescent="0.2">
      <c r="F4" t="s">
        <v>3</v>
      </c>
    </row>
    <row r="5" spans="2:9" ht="14.25" thickBot="1" x14ac:dyDescent="0.25">
      <c r="B5" cm="1">
        <f t="array" ref="B5:B6">_xlfn.UNIQUE(ROUND(D6:D114,2))</f>
        <v>42.71</v>
      </c>
      <c r="D5" s="2">
        <v>42.709997333333</v>
      </c>
      <c r="E5" s="1">
        <v>52</v>
      </c>
      <c r="F5" s="6">
        <f>ROUND(D5,2)</f>
        <v>42.71</v>
      </c>
      <c r="G5">
        <f>SUMIF($F$5:$F$114,B5,$E$5:$E$114)</f>
        <v>4120</v>
      </c>
      <c r="I5" s="6" cm="1">
        <f t="array" ref="I5">SUMPRODUCT(((ROUND($D$5:$D$114,3)=B5)*$E$5:$E$114))</f>
        <v>4120</v>
      </c>
    </row>
    <row r="6" spans="2:9" ht="14.25" thickBot="1" x14ac:dyDescent="0.25">
      <c r="B6">
        <v>43.54</v>
      </c>
      <c r="D6" s="2">
        <v>42.709997333333</v>
      </c>
      <c r="E6" s="1">
        <v>52</v>
      </c>
      <c r="F6" s="6">
        <f t="shared" ref="F6:F69" si="0">ROUND(D6,2)</f>
        <v>42.71</v>
      </c>
      <c r="G6">
        <f>SUMIF($F$5:$F$114,B6,$E$5:$E$114)</f>
        <v>2080</v>
      </c>
      <c r="I6" s="6" cm="1">
        <f t="array" ref="I6">SUMPRODUCT(((ROUND($D$5:$D$114,3)=B6)*$E$5:$E$114))</f>
        <v>2080</v>
      </c>
    </row>
    <row r="7" spans="2:9" ht="14.25" thickBot="1" x14ac:dyDescent="0.25">
      <c r="D7" s="2">
        <v>42.709997333333</v>
      </c>
      <c r="E7" s="1">
        <v>52</v>
      </c>
      <c r="F7" s="6">
        <f t="shared" si="0"/>
        <v>42.71</v>
      </c>
    </row>
    <row r="8" spans="2:9" ht="14.25" thickBot="1" x14ac:dyDescent="0.25">
      <c r="D8" s="2">
        <v>42.709997333333</v>
      </c>
      <c r="E8" s="1">
        <v>52</v>
      </c>
      <c r="F8" s="6">
        <f t="shared" si="0"/>
        <v>42.71</v>
      </c>
    </row>
    <row r="9" spans="2:9" ht="14.25" thickBot="1" x14ac:dyDescent="0.25">
      <c r="D9" s="2">
        <v>42.709997333333</v>
      </c>
      <c r="E9" s="1">
        <v>52</v>
      </c>
      <c r="F9" s="6">
        <f t="shared" si="0"/>
        <v>42.71</v>
      </c>
    </row>
    <row r="10" spans="2:9" ht="14.25" thickBot="1" x14ac:dyDescent="0.25">
      <c r="D10" s="2">
        <v>42.709997333333</v>
      </c>
      <c r="E10" s="1">
        <v>52</v>
      </c>
      <c r="F10" s="6">
        <f t="shared" si="0"/>
        <v>42.71</v>
      </c>
    </row>
    <row r="11" spans="2:9" ht="14.25" thickBot="1" x14ac:dyDescent="0.25">
      <c r="D11" s="2">
        <v>42.709997333334002</v>
      </c>
      <c r="E11" s="1">
        <v>52</v>
      </c>
      <c r="F11" s="6">
        <f t="shared" si="0"/>
        <v>42.71</v>
      </c>
    </row>
    <row r="12" spans="2:9" ht="14.25" thickBot="1" x14ac:dyDescent="0.25">
      <c r="D12" s="2">
        <v>42.709997333333</v>
      </c>
      <c r="E12" s="1">
        <v>52</v>
      </c>
      <c r="F12" s="6">
        <f t="shared" si="0"/>
        <v>42.71</v>
      </c>
    </row>
    <row r="13" spans="2:9" ht="14.25" thickBot="1" x14ac:dyDescent="0.25">
      <c r="D13" s="2">
        <v>42.709997333334996</v>
      </c>
      <c r="E13" s="1">
        <v>52</v>
      </c>
      <c r="F13" s="6">
        <f t="shared" si="0"/>
        <v>42.71</v>
      </c>
    </row>
    <row r="14" spans="2:9" ht="14.25" thickBot="1" x14ac:dyDescent="0.25">
      <c r="D14" s="2">
        <v>42.709997333333</v>
      </c>
      <c r="E14" s="1">
        <v>52</v>
      </c>
      <c r="F14" s="6">
        <f t="shared" si="0"/>
        <v>42.71</v>
      </c>
    </row>
    <row r="15" spans="2:9" ht="14.25" thickBot="1" x14ac:dyDescent="0.25">
      <c r="D15" s="2">
        <v>42.709997333333</v>
      </c>
      <c r="E15" s="1">
        <v>52</v>
      </c>
      <c r="F15" s="6">
        <f t="shared" si="0"/>
        <v>42.71</v>
      </c>
    </row>
    <row r="16" spans="2:9" ht="14.25" thickBot="1" x14ac:dyDescent="0.25">
      <c r="D16" s="2">
        <v>42.709997333335998</v>
      </c>
      <c r="E16" s="1">
        <v>52</v>
      </c>
      <c r="F16" s="6">
        <f t="shared" si="0"/>
        <v>42.71</v>
      </c>
    </row>
    <row r="17" spans="4:6" ht="14.25" thickBot="1" x14ac:dyDescent="0.25">
      <c r="D17" s="2">
        <v>42.709997333333</v>
      </c>
      <c r="E17" s="1">
        <v>52</v>
      </c>
      <c r="F17" s="6">
        <f t="shared" si="0"/>
        <v>42.71</v>
      </c>
    </row>
    <row r="18" spans="4:6" ht="14.25" thickBot="1" x14ac:dyDescent="0.25">
      <c r="D18" s="2">
        <v>42.709997333333</v>
      </c>
      <c r="E18" s="1">
        <v>52</v>
      </c>
      <c r="F18" s="6">
        <f t="shared" si="0"/>
        <v>42.71</v>
      </c>
    </row>
    <row r="19" spans="4:6" ht="14.25" thickBot="1" x14ac:dyDescent="0.25">
      <c r="D19" s="2">
        <v>42.709997333333</v>
      </c>
      <c r="E19" s="1">
        <v>52</v>
      </c>
      <c r="F19" s="6">
        <f t="shared" si="0"/>
        <v>42.71</v>
      </c>
    </row>
    <row r="20" spans="4:6" ht="14.25" thickBot="1" x14ac:dyDescent="0.25">
      <c r="D20" s="2">
        <v>42.709997333333</v>
      </c>
      <c r="E20" s="1">
        <v>52</v>
      </c>
      <c r="F20" s="6">
        <f t="shared" si="0"/>
        <v>42.71</v>
      </c>
    </row>
    <row r="21" spans="4:6" ht="14.25" thickBot="1" x14ac:dyDescent="0.25">
      <c r="D21" s="2">
        <v>42.709997333333</v>
      </c>
      <c r="E21" s="1">
        <v>52</v>
      </c>
      <c r="F21" s="6">
        <f t="shared" si="0"/>
        <v>42.71</v>
      </c>
    </row>
    <row r="22" spans="4:6" ht="14.25" thickBot="1" x14ac:dyDescent="0.25">
      <c r="D22" s="2">
        <v>42.709997333333</v>
      </c>
      <c r="E22" s="1">
        <v>52</v>
      </c>
      <c r="F22" s="6">
        <f t="shared" si="0"/>
        <v>42.71</v>
      </c>
    </row>
    <row r="23" spans="4:6" ht="14.25" thickBot="1" x14ac:dyDescent="0.25">
      <c r="D23" s="2">
        <v>42.709997333333</v>
      </c>
      <c r="E23" s="1">
        <v>52</v>
      </c>
      <c r="F23" s="6">
        <f t="shared" si="0"/>
        <v>42.71</v>
      </c>
    </row>
    <row r="24" spans="4:6" ht="14.25" thickBot="1" x14ac:dyDescent="0.25">
      <c r="D24" s="2">
        <v>42.709997333333</v>
      </c>
      <c r="E24" s="1">
        <v>52</v>
      </c>
      <c r="F24" s="6">
        <f t="shared" si="0"/>
        <v>42.71</v>
      </c>
    </row>
    <row r="25" spans="4:6" ht="14.25" thickBot="1" x14ac:dyDescent="0.25">
      <c r="D25" s="2">
        <v>42.709997333333</v>
      </c>
      <c r="E25" s="1">
        <v>52</v>
      </c>
      <c r="F25" s="6">
        <f t="shared" si="0"/>
        <v>42.71</v>
      </c>
    </row>
    <row r="26" spans="4:6" ht="14.25" thickBot="1" x14ac:dyDescent="0.25">
      <c r="D26" s="2">
        <v>42.709997333333</v>
      </c>
      <c r="E26" s="1">
        <v>52</v>
      </c>
      <c r="F26" s="6">
        <f t="shared" si="0"/>
        <v>42.71</v>
      </c>
    </row>
    <row r="27" spans="4:6" ht="14.25" thickBot="1" x14ac:dyDescent="0.25">
      <c r="D27" s="2">
        <v>42.709997333333</v>
      </c>
      <c r="E27" s="1">
        <v>52</v>
      </c>
      <c r="F27" s="6">
        <f t="shared" si="0"/>
        <v>42.71</v>
      </c>
    </row>
    <row r="28" spans="4:6" ht="14.25" thickBot="1" x14ac:dyDescent="0.25">
      <c r="D28" s="2">
        <v>42.709997333333</v>
      </c>
      <c r="E28" s="1">
        <v>52</v>
      </c>
      <c r="F28" s="6">
        <f t="shared" si="0"/>
        <v>42.71</v>
      </c>
    </row>
    <row r="29" spans="4:6" ht="14.25" thickBot="1" x14ac:dyDescent="0.25">
      <c r="D29" s="2">
        <v>42.709997333333</v>
      </c>
      <c r="E29" s="1">
        <v>52</v>
      </c>
      <c r="F29" s="6">
        <f t="shared" si="0"/>
        <v>42.71</v>
      </c>
    </row>
    <row r="30" spans="4:6" ht="14.25" thickBot="1" x14ac:dyDescent="0.25">
      <c r="D30" s="2">
        <v>42.709997333333</v>
      </c>
      <c r="E30" s="1">
        <v>52</v>
      </c>
      <c r="F30" s="6">
        <f t="shared" si="0"/>
        <v>42.71</v>
      </c>
    </row>
    <row r="31" spans="4:6" ht="14.25" thickBot="1" x14ac:dyDescent="0.25">
      <c r="D31" s="2">
        <v>42.709997333333</v>
      </c>
      <c r="E31" s="1">
        <v>52</v>
      </c>
      <c r="F31" s="6">
        <f t="shared" si="0"/>
        <v>42.71</v>
      </c>
    </row>
    <row r="32" spans="4:6" ht="14.25" thickBot="1" x14ac:dyDescent="0.25">
      <c r="D32" s="2">
        <v>42.709997333333</v>
      </c>
      <c r="E32" s="1">
        <v>52</v>
      </c>
      <c r="F32" s="6">
        <f t="shared" si="0"/>
        <v>42.71</v>
      </c>
    </row>
    <row r="33" spans="4:6" ht="14.25" thickBot="1" x14ac:dyDescent="0.25">
      <c r="D33" s="2">
        <v>42.709997333333</v>
      </c>
      <c r="E33" s="1">
        <v>52</v>
      </c>
      <c r="F33" s="6">
        <f t="shared" si="0"/>
        <v>42.71</v>
      </c>
    </row>
    <row r="34" spans="4:6" ht="14.25" thickBot="1" x14ac:dyDescent="0.25">
      <c r="D34" s="2">
        <v>42.709997333333</v>
      </c>
      <c r="E34" s="1">
        <v>52</v>
      </c>
      <c r="F34" s="6">
        <f t="shared" si="0"/>
        <v>42.71</v>
      </c>
    </row>
    <row r="35" spans="4:6" ht="14.25" thickBot="1" x14ac:dyDescent="0.25">
      <c r="D35" s="2">
        <v>42.709997333333</v>
      </c>
      <c r="E35" s="1">
        <v>64</v>
      </c>
      <c r="F35" s="6">
        <f t="shared" si="0"/>
        <v>42.71</v>
      </c>
    </row>
    <row r="36" spans="4:6" ht="14.25" thickBot="1" x14ac:dyDescent="0.25">
      <c r="D36" s="2">
        <v>42.709997333333</v>
      </c>
      <c r="E36" s="1">
        <v>64</v>
      </c>
      <c r="F36" s="6">
        <f t="shared" si="0"/>
        <v>42.71</v>
      </c>
    </row>
    <row r="37" spans="4:6" ht="14.25" thickBot="1" x14ac:dyDescent="0.25">
      <c r="D37" s="2">
        <v>42.709997333333</v>
      </c>
      <c r="E37" s="1">
        <v>64</v>
      </c>
      <c r="F37" s="6">
        <f t="shared" si="0"/>
        <v>42.71</v>
      </c>
    </row>
    <row r="38" spans="4:6" ht="14.25" thickBot="1" x14ac:dyDescent="0.25">
      <c r="D38" s="2">
        <v>42.709997333333</v>
      </c>
      <c r="E38" s="1">
        <v>64</v>
      </c>
      <c r="F38" s="6">
        <f t="shared" si="0"/>
        <v>42.71</v>
      </c>
    </row>
    <row r="39" spans="4:6" ht="14.25" thickBot="1" x14ac:dyDescent="0.25">
      <c r="D39" s="2">
        <v>42.709997333333</v>
      </c>
      <c r="E39" s="1">
        <v>64</v>
      </c>
      <c r="F39" s="6">
        <f t="shared" si="0"/>
        <v>42.71</v>
      </c>
    </row>
    <row r="40" spans="4:6" ht="14.25" thickBot="1" x14ac:dyDescent="0.25">
      <c r="D40" s="2">
        <v>42.709997333333</v>
      </c>
      <c r="E40" s="1">
        <v>64</v>
      </c>
      <c r="F40" s="6">
        <f t="shared" si="0"/>
        <v>42.71</v>
      </c>
    </row>
    <row r="41" spans="4:6" ht="14.25" thickBot="1" x14ac:dyDescent="0.25">
      <c r="D41" s="2">
        <v>42.709997333333</v>
      </c>
      <c r="E41" s="1">
        <v>64</v>
      </c>
      <c r="F41" s="6">
        <f t="shared" si="0"/>
        <v>42.71</v>
      </c>
    </row>
    <row r="42" spans="4:6" ht="14.25" thickBot="1" x14ac:dyDescent="0.25">
      <c r="D42" s="2">
        <v>42.709997333333</v>
      </c>
      <c r="E42" s="1">
        <v>64</v>
      </c>
      <c r="F42" s="6">
        <f t="shared" si="0"/>
        <v>42.71</v>
      </c>
    </row>
    <row r="43" spans="4:6" ht="14.25" thickBot="1" x14ac:dyDescent="0.25">
      <c r="D43" s="2">
        <v>42.709997333333</v>
      </c>
      <c r="E43" s="1">
        <v>64</v>
      </c>
      <c r="F43" s="6">
        <f t="shared" si="0"/>
        <v>42.71</v>
      </c>
    </row>
    <row r="44" spans="4:6" ht="14.25" thickBot="1" x14ac:dyDescent="0.25">
      <c r="D44" s="2">
        <v>42.709997333333</v>
      </c>
      <c r="E44" s="1">
        <v>64</v>
      </c>
      <c r="F44" s="6">
        <f t="shared" si="0"/>
        <v>42.71</v>
      </c>
    </row>
    <row r="45" spans="4:6" ht="14.25" thickBot="1" x14ac:dyDescent="0.25">
      <c r="D45" s="2">
        <v>42.709997333333</v>
      </c>
      <c r="E45" s="1">
        <v>64</v>
      </c>
      <c r="F45" s="6">
        <f t="shared" si="0"/>
        <v>42.71</v>
      </c>
    </row>
    <row r="46" spans="4:6" ht="14.25" thickBot="1" x14ac:dyDescent="0.25">
      <c r="D46" s="2">
        <v>42.709997333333</v>
      </c>
      <c r="E46" s="1">
        <v>64</v>
      </c>
      <c r="F46" s="6">
        <f t="shared" si="0"/>
        <v>42.71</v>
      </c>
    </row>
    <row r="47" spans="4:6" ht="14.25" thickBot="1" x14ac:dyDescent="0.25">
      <c r="D47" s="2">
        <v>42.709997333333</v>
      </c>
      <c r="E47" s="1">
        <v>64</v>
      </c>
      <c r="F47" s="6">
        <f t="shared" si="0"/>
        <v>42.71</v>
      </c>
    </row>
    <row r="48" spans="4:6" ht="14.25" thickBot="1" x14ac:dyDescent="0.25">
      <c r="D48" s="2">
        <v>42.709997333333</v>
      </c>
      <c r="E48" s="1">
        <v>64</v>
      </c>
      <c r="F48" s="6">
        <f t="shared" si="0"/>
        <v>42.71</v>
      </c>
    </row>
    <row r="49" spans="4:6" ht="14.25" thickBot="1" x14ac:dyDescent="0.25">
      <c r="D49" s="2">
        <v>42.709997333333</v>
      </c>
      <c r="E49" s="1">
        <v>64</v>
      </c>
      <c r="F49" s="6">
        <f t="shared" si="0"/>
        <v>42.71</v>
      </c>
    </row>
    <row r="50" spans="4:6" ht="14.25" thickBot="1" x14ac:dyDescent="0.25">
      <c r="D50" s="2">
        <v>42.709997333333</v>
      </c>
      <c r="E50" s="1">
        <v>64</v>
      </c>
      <c r="F50" s="6">
        <f t="shared" si="0"/>
        <v>42.71</v>
      </c>
    </row>
    <row r="51" spans="4:6" ht="14.25" thickBot="1" x14ac:dyDescent="0.25">
      <c r="D51" s="2">
        <v>42.709997333333</v>
      </c>
      <c r="E51" s="1">
        <v>64</v>
      </c>
      <c r="F51" s="6">
        <f t="shared" si="0"/>
        <v>42.71</v>
      </c>
    </row>
    <row r="52" spans="4:6" ht="14.25" thickBot="1" x14ac:dyDescent="0.25">
      <c r="D52" s="2">
        <v>42.709997333333</v>
      </c>
      <c r="E52" s="1">
        <v>64</v>
      </c>
      <c r="F52" s="6">
        <f t="shared" si="0"/>
        <v>42.71</v>
      </c>
    </row>
    <row r="53" spans="4:6" ht="14.25" thickBot="1" x14ac:dyDescent="0.25">
      <c r="D53" s="2">
        <v>42.709997333333</v>
      </c>
      <c r="E53" s="1">
        <v>64</v>
      </c>
      <c r="F53" s="6">
        <f t="shared" si="0"/>
        <v>42.71</v>
      </c>
    </row>
    <row r="54" spans="4:6" ht="14.25" thickBot="1" x14ac:dyDescent="0.25">
      <c r="D54" s="2">
        <v>42.709997333333</v>
      </c>
      <c r="E54" s="1">
        <v>64</v>
      </c>
      <c r="F54" s="6">
        <f t="shared" si="0"/>
        <v>42.71</v>
      </c>
    </row>
    <row r="55" spans="4:6" ht="14.25" thickBot="1" x14ac:dyDescent="0.25">
      <c r="D55" s="2">
        <v>42.709997333333</v>
      </c>
      <c r="E55" s="1">
        <v>64</v>
      </c>
      <c r="F55" s="6">
        <f t="shared" si="0"/>
        <v>42.71</v>
      </c>
    </row>
    <row r="56" spans="4:6" ht="14.25" thickBot="1" x14ac:dyDescent="0.25">
      <c r="D56" s="2">
        <v>42.709997333333</v>
      </c>
      <c r="E56" s="1">
        <v>64</v>
      </c>
      <c r="F56" s="6">
        <f t="shared" si="0"/>
        <v>42.71</v>
      </c>
    </row>
    <row r="57" spans="4:6" ht="14.25" thickBot="1" x14ac:dyDescent="0.25">
      <c r="D57" s="2">
        <v>42.709997333333</v>
      </c>
      <c r="E57" s="1">
        <v>64</v>
      </c>
      <c r="F57" s="6">
        <f t="shared" si="0"/>
        <v>42.71</v>
      </c>
    </row>
    <row r="58" spans="4:6" ht="14.25" thickBot="1" x14ac:dyDescent="0.25">
      <c r="D58" s="2">
        <v>42.709997333333</v>
      </c>
      <c r="E58" s="1">
        <v>64</v>
      </c>
      <c r="F58" s="6">
        <f t="shared" si="0"/>
        <v>42.71</v>
      </c>
    </row>
    <row r="59" spans="4:6" ht="14.25" thickBot="1" x14ac:dyDescent="0.25">
      <c r="D59" s="2">
        <v>42.709997333333</v>
      </c>
      <c r="E59" s="1">
        <v>64</v>
      </c>
      <c r="F59" s="6">
        <f t="shared" si="0"/>
        <v>42.71</v>
      </c>
    </row>
    <row r="60" spans="4:6" ht="14.25" thickBot="1" x14ac:dyDescent="0.25">
      <c r="D60" s="2">
        <v>42.709997333333</v>
      </c>
      <c r="E60" s="1">
        <v>64</v>
      </c>
      <c r="F60" s="6">
        <f t="shared" si="0"/>
        <v>42.71</v>
      </c>
    </row>
    <row r="61" spans="4:6" ht="14.25" thickBot="1" x14ac:dyDescent="0.25">
      <c r="D61" s="2">
        <v>42.709997333333</v>
      </c>
      <c r="E61" s="1">
        <v>64</v>
      </c>
      <c r="F61" s="6">
        <f t="shared" si="0"/>
        <v>42.71</v>
      </c>
    </row>
    <row r="62" spans="4:6" ht="14.25" thickBot="1" x14ac:dyDescent="0.25">
      <c r="D62" s="2">
        <v>42.709997333333</v>
      </c>
      <c r="E62" s="1">
        <v>64</v>
      </c>
      <c r="F62" s="6">
        <f t="shared" si="0"/>
        <v>42.71</v>
      </c>
    </row>
    <row r="63" spans="4:6" ht="14.25" thickBot="1" x14ac:dyDescent="0.25">
      <c r="D63" s="2">
        <v>42.709997333333</v>
      </c>
      <c r="E63" s="1">
        <v>64</v>
      </c>
      <c r="F63" s="6">
        <f t="shared" si="0"/>
        <v>42.71</v>
      </c>
    </row>
    <row r="64" spans="4:6" ht="14.25" thickBot="1" x14ac:dyDescent="0.25">
      <c r="D64" s="2">
        <v>42.709997333333</v>
      </c>
      <c r="E64" s="1">
        <v>64</v>
      </c>
      <c r="F64" s="6">
        <f t="shared" si="0"/>
        <v>42.71</v>
      </c>
    </row>
    <row r="65" spans="4:6" ht="14.25" thickBot="1" x14ac:dyDescent="0.25">
      <c r="D65" s="2">
        <v>42.709997333333</v>
      </c>
      <c r="E65" s="1">
        <v>64</v>
      </c>
      <c r="F65" s="6">
        <f t="shared" si="0"/>
        <v>42.71</v>
      </c>
    </row>
    <row r="66" spans="4:6" ht="14.25" thickBot="1" x14ac:dyDescent="0.25">
      <c r="D66" s="2">
        <v>42.709997333333</v>
      </c>
      <c r="E66" s="1">
        <v>64</v>
      </c>
      <c r="F66" s="6">
        <f t="shared" si="0"/>
        <v>42.71</v>
      </c>
    </row>
    <row r="67" spans="4:6" ht="14.25" thickBot="1" x14ac:dyDescent="0.25">
      <c r="D67" s="2">
        <v>42.709997333333</v>
      </c>
      <c r="E67" s="1">
        <v>64</v>
      </c>
      <c r="F67" s="6">
        <f t="shared" si="0"/>
        <v>42.71</v>
      </c>
    </row>
    <row r="68" spans="4:6" ht="14.25" thickBot="1" x14ac:dyDescent="0.25">
      <c r="D68" s="2">
        <v>42.709997333333</v>
      </c>
      <c r="E68" s="1">
        <v>64</v>
      </c>
      <c r="F68" s="6">
        <f t="shared" si="0"/>
        <v>42.71</v>
      </c>
    </row>
    <row r="69" spans="4:6" ht="14.25" thickBot="1" x14ac:dyDescent="0.25">
      <c r="D69" s="2">
        <v>42.709997333333</v>
      </c>
      <c r="E69" s="1">
        <v>64</v>
      </c>
      <c r="F69" s="6">
        <f t="shared" si="0"/>
        <v>42.71</v>
      </c>
    </row>
    <row r="70" spans="4:6" ht="14.25" thickBot="1" x14ac:dyDescent="0.25">
      <c r="D70" s="2">
        <v>42.709997333333</v>
      </c>
      <c r="E70" s="1">
        <v>64</v>
      </c>
      <c r="F70" s="6">
        <f t="shared" ref="F70:F114" si="1">ROUND(D70,2)</f>
        <v>42.71</v>
      </c>
    </row>
    <row r="71" spans="4:6" ht="14.25" thickBot="1" x14ac:dyDescent="0.25">
      <c r="D71" s="2">
        <v>42.709997333333</v>
      </c>
      <c r="E71" s="1">
        <v>64</v>
      </c>
      <c r="F71" s="6">
        <f t="shared" si="1"/>
        <v>42.71</v>
      </c>
    </row>
    <row r="72" spans="4:6" ht="14.25" thickBot="1" x14ac:dyDescent="0.25">
      <c r="D72" s="2">
        <v>42.709997333333</v>
      </c>
      <c r="E72" s="1">
        <v>64</v>
      </c>
      <c r="F72" s="6">
        <f t="shared" si="1"/>
        <v>42.71</v>
      </c>
    </row>
    <row r="73" spans="4:6" ht="14.25" thickBot="1" x14ac:dyDescent="0.25">
      <c r="D73" s="2">
        <v>42.709997333333</v>
      </c>
      <c r="E73" s="1">
        <v>64</v>
      </c>
      <c r="F73" s="6">
        <f t="shared" si="1"/>
        <v>42.71</v>
      </c>
    </row>
    <row r="74" spans="4:6" ht="14.25" thickBot="1" x14ac:dyDescent="0.25">
      <c r="D74" s="2">
        <v>42.709997333333</v>
      </c>
      <c r="E74" s="1">
        <v>64</v>
      </c>
      <c r="F74" s="6">
        <f t="shared" si="1"/>
        <v>42.71</v>
      </c>
    </row>
    <row r="75" spans="4:6" ht="14.25" thickBot="1" x14ac:dyDescent="0.25">
      <c r="D75" s="2">
        <v>43.539999101123001</v>
      </c>
      <c r="E75" s="1">
        <v>52</v>
      </c>
      <c r="F75" s="6">
        <f t="shared" si="1"/>
        <v>43.54</v>
      </c>
    </row>
    <row r="76" spans="4:6" ht="14.25" thickBot="1" x14ac:dyDescent="0.25">
      <c r="D76" s="2">
        <v>43.539999101123001</v>
      </c>
      <c r="E76" s="1">
        <v>52</v>
      </c>
      <c r="F76" s="6">
        <f t="shared" si="1"/>
        <v>43.54</v>
      </c>
    </row>
    <row r="77" spans="4:6" ht="14.25" thickBot="1" x14ac:dyDescent="0.25">
      <c r="D77" s="2">
        <v>43.539999101123001</v>
      </c>
      <c r="E77" s="1">
        <v>52</v>
      </c>
      <c r="F77" s="6">
        <f t="shared" si="1"/>
        <v>43.54</v>
      </c>
    </row>
    <row r="78" spans="4:6" ht="14.25" thickBot="1" x14ac:dyDescent="0.25">
      <c r="D78" s="2">
        <v>43.539999101123001</v>
      </c>
      <c r="E78" s="1">
        <v>52</v>
      </c>
      <c r="F78" s="6">
        <f t="shared" si="1"/>
        <v>43.54</v>
      </c>
    </row>
    <row r="79" spans="4:6" ht="14.25" thickBot="1" x14ac:dyDescent="0.25">
      <c r="D79" s="2">
        <v>43.539999545454002</v>
      </c>
      <c r="E79" s="1">
        <v>52</v>
      </c>
      <c r="F79" s="6">
        <f t="shared" si="1"/>
        <v>43.54</v>
      </c>
    </row>
    <row r="80" spans="4:6" ht="14.25" thickBot="1" x14ac:dyDescent="0.25">
      <c r="D80" s="2">
        <v>43.539999545454002</v>
      </c>
      <c r="E80" s="1">
        <v>52</v>
      </c>
      <c r="F80" s="6">
        <f t="shared" si="1"/>
        <v>43.54</v>
      </c>
    </row>
    <row r="81" spans="4:6" ht="14.25" thickBot="1" x14ac:dyDescent="0.25">
      <c r="D81" s="2">
        <v>43.539999101123001</v>
      </c>
      <c r="E81" s="1">
        <v>52</v>
      </c>
      <c r="F81" s="6">
        <f t="shared" si="1"/>
        <v>43.54</v>
      </c>
    </row>
    <row r="82" spans="4:6" ht="14.25" thickBot="1" x14ac:dyDescent="0.25">
      <c r="D82" s="2">
        <v>43.539999101123001</v>
      </c>
      <c r="E82" s="1">
        <v>52</v>
      </c>
      <c r="F82" s="6">
        <f t="shared" si="1"/>
        <v>43.54</v>
      </c>
    </row>
    <row r="83" spans="4:6" ht="14.25" thickBot="1" x14ac:dyDescent="0.25">
      <c r="D83" s="2">
        <v>43.539999101123001</v>
      </c>
      <c r="E83" s="1">
        <v>52</v>
      </c>
      <c r="F83" s="6">
        <f t="shared" si="1"/>
        <v>43.54</v>
      </c>
    </row>
    <row r="84" spans="4:6" ht="14.25" thickBot="1" x14ac:dyDescent="0.25">
      <c r="D84" s="2">
        <v>43.539999101123001</v>
      </c>
      <c r="E84" s="1">
        <v>52</v>
      </c>
      <c r="F84" s="6">
        <f t="shared" si="1"/>
        <v>43.54</v>
      </c>
    </row>
    <row r="85" spans="4:6" ht="14.25" thickBot="1" x14ac:dyDescent="0.25">
      <c r="D85" s="2">
        <v>43.539999101123001</v>
      </c>
      <c r="E85" s="1">
        <v>52</v>
      </c>
      <c r="F85" s="6">
        <f t="shared" si="1"/>
        <v>43.54</v>
      </c>
    </row>
    <row r="86" spans="4:6" ht="14.25" thickBot="1" x14ac:dyDescent="0.25">
      <c r="D86" s="2">
        <v>43.539999101123001</v>
      </c>
      <c r="E86" s="1">
        <v>52</v>
      </c>
      <c r="F86" s="6">
        <f t="shared" si="1"/>
        <v>43.54</v>
      </c>
    </row>
    <row r="87" spans="4:6" ht="14.25" thickBot="1" x14ac:dyDescent="0.25">
      <c r="D87" s="2">
        <v>43.539999101123001</v>
      </c>
      <c r="E87" s="1">
        <v>52</v>
      </c>
      <c r="F87" s="6">
        <f t="shared" si="1"/>
        <v>43.54</v>
      </c>
    </row>
    <row r="88" spans="4:6" ht="14.25" thickBot="1" x14ac:dyDescent="0.25">
      <c r="D88" s="2">
        <v>43.539999101123001</v>
      </c>
      <c r="E88" s="1">
        <v>52</v>
      </c>
      <c r="F88" s="6">
        <f t="shared" si="1"/>
        <v>43.54</v>
      </c>
    </row>
    <row r="89" spans="4:6" ht="14.25" thickBot="1" x14ac:dyDescent="0.25">
      <c r="D89" s="2">
        <v>43.539999545454002</v>
      </c>
      <c r="E89" s="1">
        <v>52</v>
      </c>
      <c r="F89" s="6">
        <f t="shared" si="1"/>
        <v>43.54</v>
      </c>
    </row>
    <row r="90" spans="4:6" ht="14.25" thickBot="1" x14ac:dyDescent="0.25">
      <c r="D90" s="2">
        <v>43.539999545454002</v>
      </c>
      <c r="E90" s="1">
        <v>52</v>
      </c>
      <c r="F90" s="6">
        <f t="shared" si="1"/>
        <v>43.54</v>
      </c>
    </row>
    <row r="91" spans="4:6" ht="14.25" thickBot="1" x14ac:dyDescent="0.25">
      <c r="D91" s="2">
        <v>43.539999101123001</v>
      </c>
      <c r="E91" s="1">
        <v>52</v>
      </c>
      <c r="F91" s="6">
        <f t="shared" si="1"/>
        <v>43.54</v>
      </c>
    </row>
    <row r="92" spans="4:6" ht="14.25" thickBot="1" x14ac:dyDescent="0.25">
      <c r="D92" s="2">
        <v>43.539999101123001</v>
      </c>
      <c r="E92" s="1">
        <v>52</v>
      </c>
      <c r="F92" s="6">
        <f t="shared" si="1"/>
        <v>43.54</v>
      </c>
    </row>
    <row r="93" spans="4:6" ht="14.25" thickBot="1" x14ac:dyDescent="0.25">
      <c r="D93" s="2">
        <v>43.539999101123001</v>
      </c>
      <c r="E93" s="1">
        <v>52</v>
      </c>
      <c r="F93" s="6">
        <f t="shared" si="1"/>
        <v>43.54</v>
      </c>
    </row>
    <row r="94" spans="4:6" ht="14.25" thickBot="1" x14ac:dyDescent="0.25">
      <c r="D94" s="2">
        <v>43.539999101123001</v>
      </c>
      <c r="E94" s="1">
        <v>52</v>
      </c>
      <c r="F94" s="6">
        <f t="shared" si="1"/>
        <v>43.54</v>
      </c>
    </row>
    <row r="95" spans="4:6" ht="14.25" thickBot="1" x14ac:dyDescent="0.25">
      <c r="D95" s="2">
        <v>43.540000434782002</v>
      </c>
      <c r="E95" s="1">
        <v>52</v>
      </c>
      <c r="F95" s="6">
        <f t="shared" si="1"/>
        <v>43.54</v>
      </c>
    </row>
    <row r="96" spans="4:6" ht="14.25" thickBot="1" x14ac:dyDescent="0.25">
      <c r="D96" s="2">
        <v>43.540000434782002</v>
      </c>
      <c r="E96" s="1">
        <v>52</v>
      </c>
      <c r="F96" s="6">
        <f t="shared" si="1"/>
        <v>43.54</v>
      </c>
    </row>
    <row r="97" spans="4:6" ht="14.25" thickBot="1" x14ac:dyDescent="0.25">
      <c r="D97" s="2">
        <v>43.540000434782002</v>
      </c>
      <c r="E97" s="1">
        <v>52</v>
      </c>
      <c r="F97" s="6">
        <f t="shared" si="1"/>
        <v>43.54</v>
      </c>
    </row>
    <row r="98" spans="4:6" ht="14.25" thickBot="1" x14ac:dyDescent="0.25">
      <c r="D98" s="2">
        <v>43.540000434782002</v>
      </c>
      <c r="E98" s="1">
        <v>52</v>
      </c>
      <c r="F98" s="6">
        <f t="shared" si="1"/>
        <v>43.54</v>
      </c>
    </row>
    <row r="99" spans="4:6" ht="14.25" thickBot="1" x14ac:dyDescent="0.25">
      <c r="D99" s="2">
        <v>43.539999545454002</v>
      </c>
      <c r="E99" s="1">
        <v>52</v>
      </c>
      <c r="F99" s="6">
        <f t="shared" si="1"/>
        <v>43.54</v>
      </c>
    </row>
    <row r="100" spans="4:6" ht="14.25" thickBot="1" x14ac:dyDescent="0.25">
      <c r="D100" s="2">
        <v>43.539999545454002</v>
      </c>
      <c r="E100" s="1">
        <v>52</v>
      </c>
      <c r="F100" s="6">
        <f t="shared" si="1"/>
        <v>43.54</v>
      </c>
    </row>
    <row r="101" spans="4:6" ht="14.25" thickBot="1" x14ac:dyDescent="0.25">
      <c r="D101" s="2">
        <v>43.540000434782002</v>
      </c>
      <c r="E101" s="1">
        <v>52</v>
      </c>
      <c r="F101" s="6">
        <f t="shared" si="1"/>
        <v>43.54</v>
      </c>
    </row>
    <row r="102" spans="4:6" ht="14.25" thickBot="1" x14ac:dyDescent="0.25">
      <c r="D102" s="2">
        <v>43.540000434782002</v>
      </c>
      <c r="E102" s="1">
        <v>52</v>
      </c>
      <c r="F102" s="6">
        <f t="shared" si="1"/>
        <v>43.54</v>
      </c>
    </row>
    <row r="103" spans="4:6" ht="14.25" thickBot="1" x14ac:dyDescent="0.25">
      <c r="D103" s="2">
        <v>43.54</v>
      </c>
      <c r="E103" s="1">
        <v>52</v>
      </c>
      <c r="F103" s="6">
        <f t="shared" si="1"/>
        <v>43.54</v>
      </c>
    </row>
    <row r="104" spans="4:6" ht="14.25" thickBot="1" x14ac:dyDescent="0.25">
      <c r="D104" s="2">
        <v>43.540000434782002</v>
      </c>
      <c r="E104" s="1">
        <v>52</v>
      </c>
      <c r="F104" s="6">
        <f t="shared" si="1"/>
        <v>43.54</v>
      </c>
    </row>
    <row r="105" spans="4:6" ht="14.25" thickBot="1" x14ac:dyDescent="0.25">
      <c r="D105" s="2">
        <v>43.540000434782002</v>
      </c>
      <c r="E105" s="1">
        <v>52</v>
      </c>
      <c r="F105" s="6">
        <f t="shared" si="1"/>
        <v>43.54</v>
      </c>
    </row>
    <row r="106" spans="4:6" ht="14.25" thickBot="1" x14ac:dyDescent="0.25">
      <c r="D106" s="2">
        <v>43.540000434782002</v>
      </c>
      <c r="E106" s="1">
        <v>52</v>
      </c>
      <c r="F106" s="6">
        <f t="shared" si="1"/>
        <v>43.54</v>
      </c>
    </row>
    <row r="107" spans="4:6" ht="14.25" thickBot="1" x14ac:dyDescent="0.25">
      <c r="D107" s="2">
        <v>43.540000434782002</v>
      </c>
      <c r="E107" s="1">
        <v>52</v>
      </c>
      <c r="F107" s="6">
        <f t="shared" si="1"/>
        <v>43.54</v>
      </c>
    </row>
    <row r="108" spans="4:6" ht="14.25" thickBot="1" x14ac:dyDescent="0.25">
      <c r="D108" s="2">
        <v>43.540000434782002</v>
      </c>
      <c r="E108" s="1">
        <v>52</v>
      </c>
      <c r="F108" s="6">
        <f t="shared" si="1"/>
        <v>43.54</v>
      </c>
    </row>
    <row r="109" spans="4:6" ht="14.25" thickBot="1" x14ac:dyDescent="0.25">
      <c r="D109" s="2">
        <v>43.539999545454002</v>
      </c>
      <c r="E109" s="1">
        <v>52</v>
      </c>
      <c r="F109" s="6">
        <f t="shared" si="1"/>
        <v>43.54</v>
      </c>
    </row>
    <row r="110" spans="4:6" ht="14.25" thickBot="1" x14ac:dyDescent="0.25">
      <c r="D110" s="2">
        <v>43.539999545454002</v>
      </c>
      <c r="E110" s="1">
        <v>52</v>
      </c>
      <c r="F110" s="6">
        <f t="shared" si="1"/>
        <v>43.54</v>
      </c>
    </row>
    <row r="111" spans="4:6" ht="14.25" thickBot="1" x14ac:dyDescent="0.25">
      <c r="D111" s="2">
        <v>43.540000434782002</v>
      </c>
      <c r="E111" s="1">
        <v>52</v>
      </c>
      <c r="F111" s="6">
        <f t="shared" si="1"/>
        <v>43.54</v>
      </c>
    </row>
    <row r="112" spans="4:6" ht="14.25" thickBot="1" x14ac:dyDescent="0.25">
      <c r="D112" s="2">
        <v>43.540000434782002</v>
      </c>
      <c r="E112" s="1">
        <v>52</v>
      </c>
      <c r="F112" s="6">
        <f t="shared" si="1"/>
        <v>43.54</v>
      </c>
    </row>
    <row r="113" spans="4:6" ht="14.25" thickBot="1" x14ac:dyDescent="0.25">
      <c r="D113" s="2">
        <v>43.540000434782002</v>
      </c>
      <c r="E113" s="1">
        <v>52</v>
      </c>
      <c r="F113" s="6">
        <f t="shared" si="1"/>
        <v>43.54</v>
      </c>
    </row>
    <row r="114" spans="4:6" ht="14.25" thickBot="1" x14ac:dyDescent="0.25">
      <c r="D114" s="2">
        <v>43.540000434782002</v>
      </c>
      <c r="E114" s="1">
        <v>52</v>
      </c>
      <c r="F114" s="6">
        <f t="shared" si="1"/>
        <v>43.54</v>
      </c>
    </row>
  </sheetData>
  <mergeCells count="1"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INSULAE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jpetitperrin@neolia.fr</dc:creator>
  <cp:lastModifiedBy>Jean-pierre BONTRONT</cp:lastModifiedBy>
  <dcterms:created xsi:type="dcterms:W3CDTF">2025-01-07T07:54:03Z</dcterms:created>
  <dcterms:modified xsi:type="dcterms:W3CDTF">2025-01-07T08:07:23Z</dcterms:modified>
</cp:coreProperties>
</file>