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pierre\Documents\Excel\"/>
    </mc:Choice>
  </mc:AlternateContent>
  <bookViews>
    <workbookView xWindow="0" yWindow="0" windowWidth="28800" windowHeight="12300"/>
  </bookViews>
  <sheets>
    <sheet name="Feuil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1" l="1"/>
  <c r="B24" i="1" s="1"/>
  <c r="B21" i="1"/>
  <c r="B22" i="1"/>
  <c r="H6" i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5" i="1"/>
  <c r="H4" i="1"/>
</calcChain>
</file>

<file path=xl/sharedStrings.xml><?xml version="1.0" encoding="utf-8"?>
<sst xmlns="http://schemas.openxmlformats.org/spreadsheetml/2006/main" count="43" uniqueCount="29">
  <si>
    <t>Prix du litre de Diesel
(classes)</t>
  </si>
  <si>
    <t>Nombre de Stations</t>
  </si>
  <si>
    <t>Fréquence</t>
  </si>
  <si>
    <t>FCC</t>
  </si>
  <si>
    <t>Classe modale</t>
  </si>
  <si>
    <t>Centres</t>
  </si>
  <si>
    <t>Bornes</t>
  </si>
  <si>
    <t>[ 1,20 ; 1,22 [</t>
  </si>
  <si>
    <t/>
  </si>
  <si>
    <t>[ 1,22 ; 1,24 [</t>
  </si>
  <si>
    <t>[ 1,24 ; 1,26 [</t>
  </si>
  <si>
    <t>[ 1,26 ; 1,28 [</t>
  </si>
  <si>
    <t>[ 1,28 ; 1,3 [</t>
  </si>
  <si>
    <t>[ 1,3 ; 1,32 [</t>
  </si>
  <si>
    <t>[ 1,32 ; 1,34 [</t>
  </si>
  <si>
    <t>[ 1,34 ; 1,36 [</t>
  </si>
  <si>
    <t>[ 1,36 ; 1,38 [</t>
  </si>
  <si>
    <t>[ 1,38 ; 1,4 [</t>
  </si>
  <si>
    <t>[ 1,4 ; 1,42 [</t>
  </si>
  <si>
    <t>[ 1,42 ; 1,44 [</t>
  </si>
  <si>
    <t>[ 1,44 ; 1,46 [</t>
  </si>
  <si>
    <t>[ 1,46 ; 1,48 [</t>
  </si>
  <si>
    <t>[ 1,48 ; 1,5 [</t>
  </si>
  <si>
    <t>Total</t>
  </si>
  <si>
    <t>Moyenne</t>
  </si>
  <si>
    <t>ECC</t>
  </si>
  <si>
    <t>Mediane</t>
  </si>
  <si>
    <t>Variance</t>
  </si>
  <si>
    <t>Ecart-type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</si>
</sst>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7" formatCode="0.000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4"/>
      <name val="Comic Sans MS"/>
      <family val="4"/>
      <charset val="1"/>
    </font>
    <font>
      <b/>
      <sz val="14"/>
      <name val="Comic Sans MS"/>
      <family val="4"/>
      <charset val="1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1" applyFont="1"/>
    <xf numFmtId="0" fontId="2" fillId="0" borderId="1" xfId="1" applyFont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0" fontId="2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2" fillId="2" borderId="0" xfId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167" fontId="0" fillId="0" borderId="0" xfId="0" applyNumberFormat="1"/>
    <xf numFmtId="0" fontId="0" fillId="0" borderId="0" xfId="0" applyFill="1"/>
    <xf numFmtId="167" fontId="0" fillId="0" borderId="0" xfId="0" applyNumberFormat="1" applyFill="1"/>
    <xf numFmtId="0" fontId="2" fillId="0" borderId="0" xfId="1" applyFont="1" applyFill="1" applyBorder="1" applyAlignment="1">
      <alignment horizontal="left" vertical="center"/>
    </xf>
    <xf numFmtId="164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D22" sqref="D22"/>
    </sheetView>
  </sheetViews>
  <sheetFormatPr baseColWidth="10" defaultRowHeight="15" x14ac:dyDescent="0.25"/>
  <cols>
    <col min="1" max="1" width="20.5703125" customWidth="1"/>
    <col min="2" max="2" width="15.28515625" customWidth="1"/>
    <col min="3" max="3" width="19.28515625" customWidth="1"/>
    <col min="4" max="4" width="15.140625" customWidth="1"/>
    <col min="5" max="5" width="18.85546875" customWidth="1"/>
  </cols>
  <sheetData>
    <row r="1" spans="1:9" ht="15" customHeight="1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25</v>
      </c>
    </row>
    <row r="2" spans="1:9" ht="15" customHeight="1" x14ac:dyDescent="0.25">
      <c r="A2" s="8"/>
      <c r="B2" s="8"/>
      <c r="C2" s="8"/>
      <c r="D2" s="8"/>
      <c r="E2" s="8"/>
      <c r="F2" s="8"/>
      <c r="G2" s="8"/>
      <c r="H2" s="8"/>
    </row>
    <row r="3" spans="1:9" ht="15" customHeight="1" x14ac:dyDescent="0.25">
      <c r="A3" s="8"/>
      <c r="B3" s="8"/>
      <c r="C3" s="8"/>
      <c r="D3" s="8"/>
      <c r="E3" s="8"/>
      <c r="F3" s="8"/>
      <c r="G3" s="8"/>
      <c r="H3" s="8"/>
    </row>
    <row r="4" spans="1:9" ht="21" x14ac:dyDescent="0.25">
      <c r="A4" s="2" t="s">
        <v>7</v>
      </c>
      <c r="B4" s="6">
        <v>7</v>
      </c>
      <c r="C4" s="7">
        <v>7.0000000000000007E-2</v>
      </c>
      <c r="D4" s="7">
        <v>7.0000000000000007E-2</v>
      </c>
      <c r="E4" s="3" t="s">
        <v>8</v>
      </c>
      <c r="F4" s="3">
        <v>1.21</v>
      </c>
      <c r="G4" s="3">
        <v>1.2</v>
      </c>
      <c r="H4" s="10">
        <f>B4</f>
        <v>7</v>
      </c>
      <c r="I4" s="11"/>
    </row>
    <row r="5" spans="1:9" ht="21" x14ac:dyDescent="0.25">
      <c r="A5" s="2" t="s">
        <v>9</v>
      </c>
      <c r="B5" s="6">
        <v>6</v>
      </c>
      <c r="C5" s="7">
        <v>0.06</v>
      </c>
      <c r="D5" s="7">
        <v>0.13</v>
      </c>
      <c r="E5" s="3" t="s">
        <v>8</v>
      </c>
      <c r="F5" s="3">
        <v>1.23</v>
      </c>
      <c r="G5" s="3">
        <v>1.22</v>
      </c>
      <c r="H5" s="10">
        <f>B5+H4</f>
        <v>13</v>
      </c>
      <c r="I5" s="11"/>
    </row>
    <row r="6" spans="1:9" ht="21" x14ac:dyDescent="0.25">
      <c r="A6" s="4" t="s">
        <v>10</v>
      </c>
      <c r="B6" s="6">
        <v>2</v>
      </c>
      <c r="C6" s="7">
        <v>0.02</v>
      </c>
      <c r="D6" s="7">
        <v>0.15</v>
      </c>
      <c r="E6" s="3" t="s">
        <v>8</v>
      </c>
      <c r="F6" s="3">
        <v>1.25</v>
      </c>
      <c r="G6" s="3">
        <v>1.24</v>
      </c>
      <c r="H6" s="10">
        <f t="shared" ref="H6:H18" si="0">B6+H5</f>
        <v>15</v>
      </c>
      <c r="I6" s="11"/>
    </row>
    <row r="7" spans="1:9" ht="21" x14ac:dyDescent="0.25">
      <c r="A7" s="4" t="s">
        <v>11</v>
      </c>
      <c r="B7" s="6">
        <v>10</v>
      </c>
      <c r="C7" s="7">
        <v>0.1</v>
      </c>
      <c r="D7" s="7">
        <v>0.25</v>
      </c>
      <c r="E7" s="3" t="s">
        <v>8</v>
      </c>
      <c r="F7" s="3">
        <v>1.27</v>
      </c>
      <c r="G7" s="3">
        <v>1.26</v>
      </c>
      <c r="H7" s="10">
        <f t="shared" si="0"/>
        <v>25</v>
      </c>
      <c r="I7" s="11"/>
    </row>
    <row r="8" spans="1:9" ht="21" x14ac:dyDescent="0.25">
      <c r="A8" s="4" t="s">
        <v>12</v>
      </c>
      <c r="B8" s="6">
        <v>0</v>
      </c>
      <c r="C8" s="7">
        <v>0</v>
      </c>
      <c r="D8" s="7">
        <v>0.25</v>
      </c>
      <c r="E8" s="3" t="s">
        <v>8</v>
      </c>
      <c r="F8" s="3">
        <v>1.29</v>
      </c>
      <c r="G8" s="3">
        <v>1.28</v>
      </c>
      <c r="H8" s="10">
        <f t="shared" si="0"/>
        <v>25</v>
      </c>
      <c r="I8" s="11"/>
    </row>
    <row r="9" spans="1:9" ht="21" x14ac:dyDescent="0.25">
      <c r="A9" s="4" t="s">
        <v>13</v>
      </c>
      <c r="B9" s="6">
        <v>0</v>
      </c>
      <c r="C9" s="7">
        <v>0</v>
      </c>
      <c r="D9" s="7">
        <v>0.25</v>
      </c>
      <c r="E9" s="3" t="s">
        <v>8</v>
      </c>
      <c r="F9" s="3">
        <v>1.31</v>
      </c>
      <c r="G9" s="3">
        <v>1.3</v>
      </c>
      <c r="H9" s="10">
        <f t="shared" si="0"/>
        <v>25</v>
      </c>
      <c r="I9" s="11"/>
    </row>
    <row r="10" spans="1:9" ht="21" x14ac:dyDescent="0.25">
      <c r="A10" s="4" t="s">
        <v>14</v>
      </c>
      <c r="B10" s="6">
        <v>0</v>
      </c>
      <c r="C10" s="7">
        <v>0</v>
      </c>
      <c r="D10" s="7">
        <v>0.25</v>
      </c>
      <c r="E10" s="3" t="s">
        <v>8</v>
      </c>
      <c r="F10" s="3">
        <v>1.33</v>
      </c>
      <c r="G10" s="3">
        <v>1.32</v>
      </c>
      <c r="H10" s="10">
        <f t="shared" si="0"/>
        <v>25</v>
      </c>
      <c r="I10" s="11"/>
    </row>
    <row r="11" spans="1:9" ht="21" x14ac:dyDescent="0.25">
      <c r="A11" s="4" t="s">
        <v>15</v>
      </c>
      <c r="B11" s="6">
        <v>25</v>
      </c>
      <c r="C11" s="7">
        <v>0.25</v>
      </c>
      <c r="D11" s="7">
        <v>0.5</v>
      </c>
      <c r="E11" s="3" t="s">
        <v>15</v>
      </c>
      <c r="F11" s="3">
        <v>1.35</v>
      </c>
      <c r="G11" s="3">
        <v>1.34</v>
      </c>
      <c r="H11" s="10">
        <f t="shared" si="0"/>
        <v>50</v>
      </c>
      <c r="I11" s="11"/>
    </row>
    <row r="12" spans="1:9" ht="21" x14ac:dyDescent="0.25">
      <c r="A12" s="4" t="s">
        <v>16</v>
      </c>
      <c r="B12" s="6">
        <v>7</v>
      </c>
      <c r="C12" s="7">
        <v>7.0000000000000007E-2</v>
      </c>
      <c r="D12" s="7">
        <v>0.57000000000000006</v>
      </c>
      <c r="E12" s="3" t="s">
        <v>8</v>
      </c>
      <c r="F12" s="3">
        <v>1.37</v>
      </c>
      <c r="G12" s="3">
        <v>1.36</v>
      </c>
      <c r="H12" s="10">
        <f t="shared" si="0"/>
        <v>57</v>
      </c>
      <c r="I12" s="11"/>
    </row>
    <row r="13" spans="1:9" ht="21" x14ac:dyDescent="0.25">
      <c r="A13" s="4" t="s">
        <v>17</v>
      </c>
      <c r="B13" s="6">
        <v>1</v>
      </c>
      <c r="C13" s="7">
        <v>0.01</v>
      </c>
      <c r="D13" s="7">
        <v>0.58000000000000007</v>
      </c>
      <c r="E13" s="3" t="s">
        <v>8</v>
      </c>
      <c r="F13" s="3">
        <v>1.39</v>
      </c>
      <c r="G13" s="3">
        <v>1.38</v>
      </c>
      <c r="H13" s="10">
        <f t="shared" si="0"/>
        <v>58</v>
      </c>
      <c r="I13" s="11"/>
    </row>
    <row r="14" spans="1:9" ht="21" x14ac:dyDescent="0.25">
      <c r="A14" s="4" t="s">
        <v>18</v>
      </c>
      <c r="B14" s="6">
        <v>3</v>
      </c>
      <c r="C14" s="7">
        <v>0.03</v>
      </c>
      <c r="D14" s="7">
        <v>0.6100000000000001</v>
      </c>
      <c r="E14" s="3" t="s">
        <v>8</v>
      </c>
      <c r="F14" s="3">
        <v>1.41</v>
      </c>
      <c r="G14" s="3">
        <v>1.4</v>
      </c>
      <c r="H14" s="10">
        <f t="shared" si="0"/>
        <v>61</v>
      </c>
      <c r="I14" s="11"/>
    </row>
    <row r="15" spans="1:9" ht="21" x14ac:dyDescent="0.25">
      <c r="A15" s="4" t="s">
        <v>19</v>
      </c>
      <c r="B15" s="6">
        <v>14</v>
      </c>
      <c r="C15" s="7">
        <v>0.14000000000000001</v>
      </c>
      <c r="D15" s="7">
        <v>0.75000000000000011</v>
      </c>
      <c r="E15" s="3" t="s">
        <v>8</v>
      </c>
      <c r="F15" s="3">
        <v>1.43</v>
      </c>
      <c r="G15" s="3">
        <v>1.42</v>
      </c>
      <c r="H15" s="10">
        <f t="shared" si="0"/>
        <v>75</v>
      </c>
      <c r="I15" s="11"/>
    </row>
    <row r="16" spans="1:9" ht="21" x14ac:dyDescent="0.25">
      <c r="A16" s="4" t="s">
        <v>20</v>
      </c>
      <c r="B16" s="6">
        <v>6</v>
      </c>
      <c r="C16" s="7">
        <v>0.06</v>
      </c>
      <c r="D16" s="7">
        <v>0.81</v>
      </c>
      <c r="E16" s="3" t="s">
        <v>8</v>
      </c>
      <c r="F16" s="3">
        <v>1.45</v>
      </c>
      <c r="G16" s="3">
        <v>1.44</v>
      </c>
      <c r="H16" s="10">
        <f t="shared" si="0"/>
        <v>81</v>
      </c>
      <c r="I16" s="11"/>
    </row>
    <row r="17" spans="1:11" ht="21" x14ac:dyDescent="0.25">
      <c r="A17" s="4" t="s">
        <v>21</v>
      </c>
      <c r="B17" s="6">
        <v>10</v>
      </c>
      <c r="C17" s="7">
        <v>0.1</v>
      </c>
      <c r="D17" s="7">
        <v>0.91</v>
      </c>
      <c r="E17" s="3" t="s">
        <v>8</v>
      </c>
      <c r="F17" s="3">
        <v>1.47</v>
      </c>
      <c r="G17" s="3">
        <v>1.46</v>
      </c>
      <c r="H17" s="10">
        <f t="shared" si="0"/>
        <v>91</v>
      </c>
      <c r="I17" s="11"/>
    </row>
    <row r="18" spans="1:11" ht="21" x14ac:dyDescent="0.25">
      <c r="A18" s="4" t="s">
        <v>22</v>
      </c>
      <c r="B18" s="6">
        <v>9</v>
      </c>
      <c r="C18" s="7">
        <v>0.09</v>
      </c>
      <c r="D18" s="7">
        <v>1</v>
      </c>
      <c r="E18" s="3" t="s">
        <v>8</v>
      </c>
      <c r="F18" s="3">
        <v>1.49</v>
      </c>
      <c r="G18" s="3">
        <v>1.48</v>
      </c>
      <c r="H18" s="10">
        <f t="shared" si="0"/>
        <v>100</v>
      </c>
      <c r="I18" s="11"/>
    </row>
    <row r="19" spans="1:11" ht="21" x14ac:dyDescent="0.4">
      <c r="A19" s="5" t="s">
        <v>23</v>
      </c>
      <c r="B19" s="5">
        <v>100</v>
      </c>
      <c r="C19" s="1"/>
      <c r="D19" s="1"/>
      <c r="E19" s="1"/>
      <c r="F19" s="1"/>
      <c r="G19" s="3">
        <v>1.5</v>
      </c>
      <c r="I19" s="11"/>
    </row>
    <row r="20" spans="1:11" x14ac:dyDescent="0.25">
      <c r="H20" s="13"/>
      <c r="I20" s="14"/>
      <c r="J20" s="13"/>
      <c r="K20" s="13"/>
    </row>
    <row r="21" spans="1:11" ht="21" x14ac:dyDescent="0.25">
      <c r="A21" s="9" t="s">
        <v>24</v>
      </c>
      <c r="B21">
        <f>SUMPRODUCT(B4:B18,F4:F18)/SUM(B4:B18)</f>
        <v>1.3684000000000001</v>
      </c>
      <c r="H21" s="13"/>
      <c r="I21" s="15"/>
      <c r="J21" s="13"/>
      <c r="K21" s="13"/>
    </row>
    <row r="22" spans="1:11" ht="21" x14ac:dyDescent="0.25">
      <c r="A22" s="9" t="s">
        <v>26</v>
      </c>
      <c r="B22">
        <f>((INDEX(F4:F18,(MATCH((B19/2),H4:H18,1))+1))+INDEX(F4:F18,(MATCH((B19/2),H4:H18,1))))/2</f>
        <v>1.36</v>
      </c>
      <c r="H22" s="13"/>
      <c r="I22" s="15"/>
      <c r="J22" s="13"/>
      <c r="K22" s="13"/>
    </row>
    <row r="23" spans="1:11" ht="21" x14ac:dyDescent="0.25">
      <c r="A23" s="9" t="s">
        <v>27</v>
      </c>
      <c r="B23" s="12">
        <f>SUMPRODUCT((B4:B18*POWER(F4:F18-$B$21,2)))/SUM(B4:B18)</f>
        <v>7.5894399999999976E-3</v>
      </c>
      <c r="H23" s="13"/>
      <c r="I23" s="15"/>
      <c r="J23" s="16"/>
      <c r="K23" s="13"/>
    </row>
    <row r="24" spans="1:11" ht="21" x14ac:dyDescent="0.25">
      <c r="A24" s="9" t="s">
        <v>28</v>
      </c>
      <c r="B24" s="12">
        <f>SQRT(B23)</f>
        <v>8.711739206381236E-2</v>
      </c>
      <c r="H24" s="13"/>
      <c r="I24" s="15"/>
      <c r="J24" s="16"/>
      <c r="K24" s="13"/>
    </row>
    <row r="25" spans="1:11" x14ac:dyDescent="0.25">
      <c r="H25" s="13"/>
      <c r="I25" s="13"/>
      <c r="J25" s="13"/>
      <c r="K25" s="13"/>
    </row>
  </sheetData>
  <mergeCells count="8">
    <mergeCell ref="H1:H3"/>
    <mergeCell ref="F1:F3"/>
    <mergeCell ref="G1:G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Rania -</dc:creator>
  <cp:lastModifiedBy>Jean-Pierre Bontront</cp:lastModifiedBy>
  <dcterms:created xsi:type="dcterms:W3CDTF">2016-11-05T08:41:07Z</dcterms:created>
  <dcterms:modified xsi:type="dcterms:W3CDTF">2016-11-05T09:28:52Z</dcterms:modified>
</cp:coreProperties>
</file>