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ptiste\Desktop\"/>
    </mc:Choice>
  </mc:AlternateContent>
  <bookViews>
    <workbookView xWindow="0" yWindow="0" windowWidth="21720" windowHeight="12435" activeTab="3"/>
  </bookViews>
  <sheets>
    <sheet name="Synthese" sheetId="1" r:id="rId1"/>
    <sheet name="DavidJ" sheetId="3" r:id="rId2"/>
    <sheet name="DavidC" sheetId="4" r:id="rId3"/>
    <sheet name="Soldes" sheetId="6" r:id="rId4"/>
  </sheets>
  <definedNames>
    <definedName name="_xlnm._FilterDatabase" localSheetId="0" hidden="1">Synthese!$A$6:$P$6</definedName>
    <definedName name="_xlnm.Print_Area" localSheetId="0">Synthese!$A$1:$P$38</definedName>
  </definedNames>
  <calcPr calcId="162913"/>
</workbook>
</file>

<file path=xl/calcChain.xml><?xml version="1.0" encoding="utf-8"?>
<calcChain xmlns="http://schemas.openxmlformats.org/spreadsheetml/2006/main">
  <c r="M21" i="4" l="1"/>
  <c r="M20" i="4"/>
  <c r="M19" i="4"/>
  <c r="M18" i="4"/>
  <c r="M17" i="4"/>
  <c r="M16" i="4"/>
  <c r="M15" i="4"/>
  <c r="M14" i="4"/>
  <c r="M13" i="4"/>
  <c r="M12" i="4"/>
  <c r="M11" i="4"/>
  <c r="M10" i="4"/>
  <c r="M9" i="4"/>
  <c r="M8" i="4"/>
  <c r="M7" i="4"/>
  <c r="M6" i="4"/>
  <c r="M5" i="4"/>
  <c r="M4" i="4"/>
  <c r="M3" i="4"/>
  <c r="M3" i="3"/>
  <c r="B2" i="3" l="1"/>
  <c r="O4" i="1" l="1"/>
  <c r="P10" i="1" l="1"/>
  <c r="P14" i="1"/>
  <c r="P18" i="1"/>
  <c r="P22" i="1"/>
  <c r="P26" i="1"/>
  <c r="P30" i="1"/>
  <c r="P34" i="1"/>
  <c r="P38" i="1"/>
  <c r="P42" i="1"/>
  <c r="P46" i="1"/>
  <c r="P50" i="1"/>
  <c r="P54" i="1"/>
  <c r="P58" i="1"/>
  <c r="P62" i="1"/>
  <c r="P66" i="1"/>
  <c r="P70" i="1"/>
  <c r="P74" i="1"/>
  <c r="P78" i="1"/>
  <c r="P82" i="1"/>
  <c r="P86" i="1"/>
  <c r="P90" i="1"/>
  <c r="P94" i="1"/>
  <c r="P98" i="1"/>
  <c r="P102" i="1"/>
  <c r="P106" i="1"/>
  <c r="P110" i="1"/>
  <c r="P114" i="1"/>
  <c r="P118" i="1"/>
  <c r="P122" i="1"/>
  <c r="P126" i="1"/>
  <c r="P130" i="1"/>
  <c r="P134" i="1"/>
  <c r="P138" i="1"/>
  <c r="P142" i="1"/>
  <c r="P12" i="1"/>
  <c r="P20" i="1"/>
  <c r="P28" i="1"/>
  <c r="P36" i="1"/>
  <c r="P40" i="1"/>
  <c r="P48" i="1"/>
  <c r="P56" i="1"/>
  <c r="P64" i="1"/>
  <c r="P72" i="1"/>
  <c r="P80" i="1"/>
  <c r="P88" i="1"/>
  <c r="P96" i="1"/>
  <c r="P104" i="1"/>
  <c r="P112" i="1"/>
  <c r="P120" i="1"/>
  <c r="P7" i="1"/>
  <c r="P11" i="1"/>
  <c r="P15" i="1"/>
  <c r="P19" i="1"/>
  <c r="P23" i="1"/>
  <c r="P27" i="1"/>
  <c r="P31" i="1"/>
  <c r="P35" i="1"/>
  <c r="P39" i="1"/>
  <c r="P43" i="1"/>
  <c r="P47" i="1"/>
  <c r="P51" i="1"/>
  <c r="P55" i="1"/>
  <c r="P59" i="1"/>
  <c r="P63" i="1"/>
  <c r="P67" i="1"/>
  <c r="P71" i="1"/>
  <c r="P75" i="1"/>
  <c r="P79" i="1"/>
  <c r="P83" i="1"/>
  <c r="P87" i="1"/>
  <c r="P91" i="1"/>
  <c r="P95" i="1"/>
  <c r="P99" i="1"/>
  <c r="P103" i="1"/>
  <c r="P107" i="1"/>
  <c r="P111" i="1"/>
  <c r="P115" i="1"/>
  <c r="P119" i="1"/>
  <c r="P123" i="1"/>
  <c r="P127" i="1"/>
  <c r="P131" i="1"/>
  <c r="P135" i="1"/>
  <c r="P139" i="1"/>
  <c r="P143" i="1"/>
  <c r="P8" i="1"/>
  <c r="P16" i="1"/>
  <c r="P24" i="1"/>
  <c r="P32" i="1"/>
  <c r="P44" i="1"/>
  <c r="P52" i="1"/>
  <c r="P60" i="1"/>
  <c r="P68" i="1"/>
  <c r="P76" i="1"/>
  <c r="P84" i="1"/>
  <c r="P92" i="1"/>
  <c r="P100" i="1"/>
  <c r="P108" i="1"/>
  <c r="P116" i="1"/>
  <c r="P21" i="1"/>
  <c r="P37" i="1"/>
  <c r="P53" i="1"/>
  <c r="P69" i="1"/>
  <c r="P85" i="1"/>
  <c r="P101" i="1"/>
  <c r="P117" i="1"/>
  <c r="P128" i="1"/>
  <c r="P136" i="1"/>
  <c r="P9" i="1"/>
  <c r="P25" i="1"/>
  <c r="P41" i="1"/>
  <c r="P57" i="1"/>
  <c r="P73" i="1"/>
  <c r="P89" i="1"/>
  <c r="P105" i="1"/>
  <c r="P121" i="1"/>
  <c r="P129" i="1"/>
  <c r="P137" i="1"/>
  <c r="P13" i="1"/>
  <c r="P29" i="1"/>
  <c r="P45" i="1"/>
  <c r="P61" i="1"/>
  <c r="P77" i="1"/>
  <c r="P93" i="1"/>
  <c r="P109" i="1"/>
  <c r="P124" i="1"/>
  <c r="P132" i="1"/>
  <c r="P140" i="1"/>
  <c r="P17" i="1"/>
  <c r="P33" i="1"/>
  <c r="P49" i="1"/>
  <c r="P65" i="1"/>
  <c r="P81" i="1"/>
  <c r="P97" i="1"/>
  <c r="P113" i="1"/>
  <c r="P125" i="1"/>
  <c r="P133" i="1"/>
  <c r="P141" i="1"/>
  <c r="O280" i="1"/>
  <c r="P280" i="1" s="1"/>
  <c r="O266" i="1"/>
  <c r="P266" i="1" s="1"/>
  <c r="O259" i="1"/>
  <c r="P259" i="1" s="1"/>
  <c r="O256" i="1"/>
  <c r="P256" i="1" s="1"/>
  <c r="O254" i="1"/>
  <c r="P254" i="1" s="1"/>
  <c r="O251" i="1"/>
  <c r="P251" i="1" s="1"/>
  <c r="O246" i="1"/>
  <c r="P246" i="1" s="1"/>
  <c r="O228" i="1"/>
  <c r="P228" i="1" s="1"/>
  <c r="O216" i="1"/>
  <c r="P216" i="1" s="1"/>
  <c r="O215" i="1"/>
  <c r="P215" i="1" s="1"/>
  <c r="O192" i="1"/>
  <c r="P192" i="1" s="1"/>
  <c r="O187" i="1"/>
  <c r="P187" i="1" s="1"/>
  <c r="O182" i="1"/>
  <c r="P182" i="1" s="1"/>
  <c r="O169" i="1"/>
  <c r="P169" i="1" s="1"/>
  <c r="O166" i="1"/>
  <c r="P166" i="1" s="1"/>
  <c r="O150" i="1"/>
  <c r="P150" i="1" s="1"/>
  <c r="O145" i="1"/>
  <c r="P145" i="1" s="1"/>
  <c r="O283" i="1" l="1"/>
  <c r="P283" i="1" s="1"/>
  <c r="O206" i="1"/>
  <c r="P206" i="1" s="1"/>
  <c r="O218" i="1"/>
  <c r="P218" i="1" s="1"/>
  <c r="O219" i="1"/>
  <c r="P219" i="1" s="1"/>
  <c r="O172" i="1"/>
  <c r="P172" i="1" s="1"/>
  <c r="O171" i="1"/>
  <c r="P171" i="1" s="1"/>
  <c r="O176" i="1"/>
  <c r="P176" i="1" s="1"/>
  <c r="O175" i="1"/>
  <c r="P175" i="1" s="1"/>
  <c r="O174" i="1"/>
  <c r="P174" i="1" s="1"/>
  <c r="O173" i="1"/>
  <c r="P173" i="1" s="1"/>
  <c r="O289" i="1"/>
  <c r="P289" i="1" s="1"/>
  <c r="O285" i="1"/>
  <c r="P285" i="1" s="1"/>
  <c r="O281" i="1"/>
  <c r="P281" i="1" s="1"/>
  <c r="O277" i="1"/>
  <c r="P277" i="1" s="1"/>
  <c r="O273" i="1"/>
  <c r="P273" i="1" s="1"/>
  <c r="O269" i="1"/>
  <c r="P269" i="1" s="1"/>
  <c r="O265" i="1"/>
  <c r="P265" i="1" s="1"/>
  <c r="O261" i="1"/>
  <c r="P261" i="1" s="1"/>
  <c r="O257" i="1"/>
  <c r="P257" i="1" s="1"/>
  <c r="O253" i="1"/>
  <c r="P253" i="1" s="1"/>
  <c r="O249" i="1"/>
  <c r="P249" i="1" s="1"/>
  <c r="O245" i="1"/>
  <c r="P245" i="1" s="1"/>
  <c r="O241" i="1"/>
  <c r="P241" i="1" s="1"/>
  <c r="O237" i="1"/>
  <c r="P237" i="1" s="1"/>
  <c r="O233" i="1"/>
  <c r="P233" i="1" s="1"/>
  <c r="O229" i="1"/>
  <c r="P229" i="1" s="1"/>
  <c r="O225" i="1"/>
  <c r="P225" i="1" s="1"/>
  <c r="O221" i="1"/>
  <c r="P221" i="1" s="1"/>
  <c r="O217" i="1"/>
  <c r="P217" i="1" s="1"/>
  <c r="O213" i="1"/>
  <c r="P213" i="1" s="1"/>
  <c r="O209" i="1"/>
  <c r="P209" i="1" s="1"/>
  <c r="O205" i="1"/>
  <c r="P205" i="1" s="1"/>
  <c r="O201" i="1"/>
  <c r="P201" i="1" s="1"/>
  <c r="O197" i="1"/>
  <c r="P197" i="1" s="1"/>
  <c r="O193" i="1"/>
  <c r="P193" i="1" s="1"/>
  <c r="O189" i="1"/>
  <c r="P189" i="1" s="1"/>
  <c r="O185" i="1"/>
  <c r="P185" i="1" s="1"/>
  <c r="O181" i="1"/>
  <c r="P181" i="1" s="1"/>
  <c r="O177" i="1"/>
  <c r="P177" i="1" s="1"/>
  <c r="O167" i="1"/>
  <c r="P167" i="1" s="1"/>
  <c r="O163" i="1"/>
  <c r="P163" i="1" s="1"/>
  <c r="O159" i="1"/>
  <c r="P159" i="1" s="1"/>
  <c r="O155" i="1"/>
  <c r="P155" i="1" s="1"/>
  <c r="O151" i="1"/>
  <c r="P151" i="1" s="1"/>
  <c r="O147" i="1"/>
  <c r="P147" i="1" s="1"/>
  <c r="O287" i="1"/>
  <c r="P287" i="1" s="1"/>
  <c r="O284" i="1"/>
  <c r="P284" i="1" s="1"/>
  <c r="O274" i="1"/>
  <c r="P274" i="1" s="1"/>
  <c r="O271" i="1"/>
  <c r="P271" i="1" s="1"/>
  <c r="O268" i="1"/>
  <c r="P268" i="1" s="1"/>
  <c r="O258" i="1"/>
  <c r="P258" i="1" s="1"/>
  <c r="O255" i="1"/>
  <c r="P255" i="1" s="1"/>
  <c r="O252" i="1"/>
  <c r="P252" i="1" s="1"/>
  <c r="O242" i="1"/>
  <c r="P242" i="1" s="1"/>
  <c r="O239" i="1"/>
  <c r="P239" i="1" s="1"/>
  <c r="O236" i="1"/>
  <c r="P236" i="1" s="1"/>
  <c r="O226" i="1"/>
  <c r="P226" i="1" s="1"/>
  <c r="O223" i="1"/>
  <c r="P223" i="1" s="1"/>
  <c r="O220" i="1"/>
  <c r="P220" i="1" s="1"/>
  <c r="O210" i="1"/>
  <c r="P210" i="1" s="1"/>
  <c r="O207" i="1"/>
  <c r="P207" i="1" s="1"/>
  <c r="O204" i="1"/>
  <c r="P204" i="1" s="1"/>
  <c r="O194" i="1"/>
  <c r="P194" i="1" s="1"/>
  <c r="O191" i="1"/>
  <c r="P191" i="1" s="1"/>
  <c r="O188" i="1"/>
  <c r="P188" i="1" s="1"/>
  <c r="O178" i="1"/>
  <c r="P178" i="1" s="1"/>
  <c r="O170" i="1"/>
  <c r="P170" i="1" s="1"/>
  <c r="O160" i="1"/>
  <c r="P160" i="1" s="1"/>
  <c r="O157" i="1"/>
  <c r="P157" i="1" s="1"/>
  <c r="O154" i="1"/>
  <c r="P154" i="1" s="1"/>
  <c r="O144" i="1"/>
  <c r="P144" i="1" s="1"/>
  <c r="O286" i="1"/>
  <c r="P286" i="1" s="1"/>
  <c r="O272" i="1"/>
  <c r="P272" i="1" s="1"/>
  <c r="O267" i="1"/>
  <c r="P267" i="1" s="1"/>
  <c r="O264" i="1"/>
  <c r="P264" i="1" s="1"/>
  <c r="O250" i="1"/>
  <c r="P250" i="1" s="1"/>
  <c r="O247" i="1"/>
  <c r="P247" i="1" s="1"/>
  <c r="O244" i="1"/>
  <c r="P244" i="1" s="1"/>
  <c r="O230" i="1"/>
  <c r="P230" i="1" s="1"/>
  <c r="O227" i="1"/>
  <c r="P227" i="1" s="1"/>
  <c r="O222" i="1"/>
  <c r="P222" i="1" s="1"/>
  <c r="O208" i="1"/>
  <c r="P208" i="1" s="1"/>
  <c r="O203" i="1"/>
  <c r="P203" i="1" s="1"/>
  <c r="O200" i="1"/>
  <c r="P200" i="1" s="1"/>
  <c r="O186" i="1"/>
  <c r="P186" i="1" s="1"/>
  <c r="O183" i="1"/>
  <c r="P183" i="1" s="1"/>
  <c r="O180" i="1"/>
  <c r="P180" i="1" s="1"/>
  <c r="O164" i="1"/>
  <c r="P164" i="1" s="1"/>
  <c r="O161" i="1"/>
  <c r="P161" i="1" s="1"/>
  <c r="O156" i="1"/>
  <c r="P156" i="1" s="1"/>
  <c r="O288" i="1"/>
  <c r="P288" i="1" s="1"/>
  <c r="O270" i="1"/>
  <c r="P270" i="1" s="1"/>
  <c r="O263" i="1"/>
  <c r="P263" i="1" s="1"/>
  <c r="O260" i="1"/>
  <c r="P260" i="1" s="1"/>
  <c r="O240" i="1"/>
  <c r="P240" i="1" s="1"/>
  <c r="O235" i="1"/>
  <c r="P235" i="1" s="1"/>
  <c r="O232" i="1"/>
  <c r="P232" i="1" s="1"/>
  <c r="O214" i="1"/>
  <c r="P214" i="1" s="1"/>
  <c r="O211" i="1"/>
  <c r="P211" i="1" s="1"/>
  <c r="O202" i="1"/>
  <c r="P202" i="1" s="1"/>
  <c r="O184" i="1"/>
  <c r="P184" i="1" s="1"/>
  <c r="O179" i="1"/>
  <c r="P179" i="1" s="1"/>
  <c r="O152" i="1"/>
  <c r="P152" i="1" s="1"/>
  <c r="O149" i="1"/>
  <c r="P149" i="1" s="1"/>
  <c r="O146" i="1"/>
  <c r="P146" i="1" s="1"/>
  <c r="O148" i="1"/>
  <c r="P148" i="1" s="1"/>
  <c r="O153" i="1"/>
  <c r="P153" i="1" s="1"/>
  <c r="O162" i="1"/>
  <c r="P162" i="1" s="1"/>
  <c r="O190" i="1"/>
  <c r="P190" i="1" s="1"/>
  <c r="O195" i="1"/>
  <c r="P195" i="1" s="1"/>
  <c r="O198" i="1"/>
  <c r="P198" i="1" s="1"/>
  <c r="O224" i="1"/>
  <c r="P224" i="1" s="1"/>
  <c r="O231" i="1"/>
  <c r="P231" i="1" s="1"/>
  <c r="O238" i="1"/>
  <c r="P238" i="1" s="1"/>
  <c r="O262" i="1"/>
  <c r="P262" i="1" s="1"/>
  <c r="O275" i="1"/>
  <c r="P275" i="1" s="1"/>
  <c r="O278" i="1"/>
  <c r="P278" i="1" s="1"/>
  <c r="O158" i="1"/>
  <c r="P158" i="1" s="1"/>
  <c r="O165" i="1"/>
  <c r="P165" i="1" s="1"/>
  <c r="O168" i="1"/>
  <c r="P168" i="1" s="1"/>
  <c r="O196" i="1"/>
  <c r="P196" i="1" s="1"/>
  <c r="O199" i="1"/>
  <c r="P199" i="1" s="1"/>
  <c r="O212" i="1"/>
  <c r="P212" i="1" s="1"/>
  <c r="O234" i="1"/>
  <c r="P234" i="1" s="1"/>
  <c r="O243" i="1"/>
  <c r="P243" i="1" s="1"/>
  <c r="O248" i="1"/>
  <c r="P248" i="1" s="1"/>
  <c r="O276" i="1"/>
  <c r="P276" i="1" s="1"/>
  <c r="O279" i="1"/>
  <c r="P279" i="1" s="1"/>
  <c r="O282" i="1"/>
  <c r="P282" i="1" s="1"/>
</calcChain>
</file>

<file path=xl/sharedStrings.xml><?xml version="1.0" encoding="utf-8"?>
<sst xmlns="http://schemas.openxmlformats.org/spreadsheetml/2006/main" count="244" uniqueCount="29">
  <si>
    <t>N° folio</t>
  </si>
  <si>
    <t>VENDEURS</t>
  </si>
  <si>
    <t>ACQUEREURS</t>
  </si>
  <si>
    <t>Date compromis</t>
  </si>
  <si>
    <t>Cons. R</t>
  </si>
  <si>
    <t>Cons. V</t>
  </si>
  <si>
    <t>Date Signature notaire</t>
  </si>
  <si>
    <t>Date de Retractation</t>
  </si>
  <si>
    <t>Prix de vente</t>
  </si>
  <si>
    <t xml:space="preserve"> </t>
  </si>
  <si>
    <t>Annulé</t>
  </si>
  <si>
    <t>Hono TTC</t>
  </si>
  <si>
    <t>Hono HT</t>
  </si>
  <si>
    <t>Date paiement avance/compromis</t>
  </si>
  <si>
    <t>Date paiement solde  notaire</t>
  </si>
  <si>
    <t>Retrocession TTC</t>
  </si>
  <si>
    <t>CL</t>
  </si>
  <si>
    <t>FL</t>
  </si>
  <si>
    <t>GARCIA</t>
  </si>
  <si>
    <t>DC</t>
  </si>
  <si>
    <t>MP</t>
  </si>
  <si>
    <t>JB</t>
  </si>
  <si>
    <t>DJ</t>
  </si>
  <si>
    <t>SCL</t>
  </si>
  <si>
    <t>Conseiller</t>
  </si>
  <si>
    <t>Solde</t>
  </si>
  <si>
    <t>MARTIN</t>
  </si>
  <si>
    <t>David J</t>
  </si>
  <si>
    <t>David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</si>
</sst>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d/m/yy;@"/>
    <numFmt numFmtId="165" formatCode="_-* #,##0.00\ [$€-1]_-;\-* #,##0.00\ [$€-1]_-;_-* &quot;-&quot;??\ [$€-1]_-"/>
    <numFmt numFmtId="166" formatCode="dd/mm/yy;@"/>
    <numFmt numFmtId="167" formatCode="0.000000"/>
    <numFmt numFmtId="168" formatCode="#,##0.00\ &quot;€&quot;"/>
  </numFmts>
  <fonts count="14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b/>
      <sz val="8"/>
      <color indexed="10"/>
      <name val="Arial"/>
      <family val="2"/>
    </font>
    <font>
      <i/>
      <sz val="10"/>
      <color indexed="9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sz val="8"/>
      <name val="Arial"/>
      <family val="2"/>
    </font>
    <font>
      <b/>
      <sz val="26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sz val="11"/>
      <color rgb="FF9C0006"/>
      <name val="Calibri"/>
      <family val="2"/>
      <scheme val="minor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5" borderId="0" applyNumberFormat="0" applyBorder="0" applyAlignment="0" applyProtection="0"/>
  </cellStyleXfs>
  <cellXfs count="46">
    <xf numFmtId="0" fontId="0" fillId="0" borderId="0" xfId="0"/>
    <xf numFmtId="0" fontId="2" fillId="0" borderId="1" xfId="0" applyFont="1" applyFill="1" applyBorder="1" applyAlignment="1" applyProtection="1"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4" fontId="2" fillId="0" borderId="1" xfId="0" applyNumberFormat="1" applyFont="1" applyFill="1" applyBorder="1" applyAlignment="1" applyProtection="1">
      <alignment horizontal="right"/>
      <protection locked="0"/>
    </xf>
    <xf numFmtId="0" fontId="0" fillId="0" borderId="0" xfId="0" applyProtection="1"/>
    <xf numFmtId="43" fontId="0" fillId="2" borderId="4" xfId="2" applyFont="1" applyFill="1" applyBorder="1" applyProtection="1"/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166" fontId="0" fillId="0" borderId="0" xfId="0" applyNumberFormat="1" applyProtection="1">
      <protection locked="0"/>
    </xf>
    <xf numFmtId="4" fontId="0" fillId="0" borderId="0" xfId="0" applyNumberFormat="1" applyAlignment="1" applyProtection="1">
      <alignment horizontal="right"/>
      <protection locked="0"/>
    </xf>
    <xf numFmtId="166" fontId="0" fillId="0" borderId="1" xfId="0" applyNumberFormat="1" applyBorder="1" applyProtection="1">
      <protection locked="0"/>
    </xf>
    <xf numFmtId="4" fontId="0" fillId="0" borderId="0" xfId="0" applyNumberFormat="1" applyAlignment="1" applyProtection="1">
      <alignment horizontal="center"/>
    </xf>
    <xf numFmtId="0" fontId="5" fillId="0" borderId="0" xfId="0" applyFont="1" applyProtection="1"/>
    <xf numFmtId="0" fontId="0" fillId="0" borderId="1" xfId="0" applyBorder="1" applyAlignment="1" applyProtection="1">
      <alignment horizontal="center"/>
      <protection locked="0"/>
    </xf>
    <xf numFmtId="9" fontId="2" fillId="2" borderId="8" xfId="3" applyFont="1" applyFill="1" applyBorder="1" applyAlignment="1" applyProtection="1">
      <alignment horizontal="center" vertical="center" wrapText="1"/>
    </xf>
    <xf numFmtId="167" fontId="10" fillId="0" borderId="5" xfId="0" applyNumberFormat="1" applyFont="1" applyBorder="1" applyProtection="1"/>
    <xf numFmtId="14" fontId="0" fillId="0" borderId="0" xfId="0" applyNumberFormat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0" xfId="0" applyNumberFormat="1" applyAlignment="1" applyProtection="1">
      <alignment horizontal="right"/>
      <protection locked="0"/>
    </xf>
    <xf numFmtId="14" fontId="2" fillId="0" borderId="1" xfId="0" applyNumberFormat="1" applyFont="1" applyFill="1" applyBorder="1" applyAlignment="1" applyProtection="1">
      <alignment horizontal="right"/>
      <protection locked="0"/>
    </xf>
    <xf numFmtId="164" fontId="2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 applyProtection="1">
      <alignment horizontal="center" vertical="center" wrapText="1"/>
      <protection locked="0"/>
    </xf>
    <xf numFmtId="14" fontId="2" fillId="4" borderId="3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3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3" xfId="0" applyNumberFormat="1" applyFont="1" applyFill="1" applyBorder="1" applyAlignment="1" applyProtection="1">
      <alignment horizontal="right" vertical="center" wrapText="1"/>
      <protection locked="0"/>
    </xf>
    <xf numFmtId="4" fontId="11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12" fillId="5" borderId="1" xfId="4" applyBorder="1" applyAlignment="1" applyProtection="1">
      <alignment horizontal="center"/>
      <protection locked="0"/>
    </xf>
    <xf numFmtId="14" fontId="12" fillId="5" borderId="1" xfId="4" applyNumberFormat="1" applyBorder="1" applyProtection="1">
      <protection locked="0"/>
    </xf>
    <xf numFmtId="4" fontId="12" fillId="5" borderId="1" xfId="4" applyNumberFormat="1" applyBorder="1" applyAlignment="1" applyProtection="1">
      <alignment horizontal="right"/>
      <protection locked="0"/>
    </xf>
    <xf numFmtId="0" fontId="12" fillId="6" borderId="1" xfId="4" applyFill="1" applyBorder="1" applyAlignment="1" applyProtection="1">
      <alignment horizontal="center"/>
      <protection locked="0"/>
    </xf>
    <xf numFmtId="0" fontId="12" fillId="6" borderId="1" xfId="4" applyFill="1" applyBorder="1" applyAlignment="1" applyProtection="1">
      <protection locked="0"/>
    </xf>
    <xf numFmtId="14" fontId="12" fillId="6" borderId="1" xfId="4" applyNumberFormat="1" applyFill="1" applyBorder="1" applyProtection="1">
      <protection locked="0"/>
    </xf>
    <xf numFmtId="4" fontId="12" fillId="6" borderId="1" xfId="4" applyNumberFormat="1" applyFill="1" applyBorder="1" applyAlignment="1" applyProtection="1">
      <alignment horizontal="right"/>
      <protection locked="0"/>
    </xf>
    <xf numFmtId="14" fontId="0" fillId="0" borderId="1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3" fontId="1" fillId="0" borderId="1" xfId="0" quotePrefix="1" applyNumberFormat="1" applyFon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9" fillId="3" borderId="6" xfId="0" applyFont="1" applyFill="1" applyBorder="1" applyAlignment="1" applyProtection="1">
      <alignment horizontal="center"/>
      <protection locked="0"/>
    </xf>
    <xf numFmtId="0" fontId="9" fillId="3" borderId="7" xfId="0" applyFont="1" applyFill="1" applyBorder="1" applyAlignment="1" applyProtection="1">
      <alignment horizontal="center"/>
      <protection locked="0"/>
    </xf>
    <xf numFmtId="0" fontId="9" fillId="3" borderId="9" xfId="0" applyFont="1" applyFill="1" applyBorder="1" applyAlignment="1" applyProtection="1">
      <alignment horizontal="center"/>
      <protection locked="0"/>
    </xf>
    <xf numFmtId="14" fontId="7" fillId="0" borderId="6" xfId="0" applyNumberFormat="1" applyFont="1" applyBorder="1" applyAlignment="1" applyProtection="1">
      <alignment horizontal="center"/>
      <protection locked="0"/>
    </xf>
    <xf numFmtId="14" fontId="7" fillId="0" borderId="9" xfId="0" applyNumberFormat="1" applyFont="1" applyBorder="1" applyAlignment="1" applyProtection="1">
      <alignment horizontal="center"/>
      <protection locked="0"/>
    </xf>
  </cellXfs>
  <cellStyles count="5">
    <cellStyle name="Euro" xfId="1"/>
    <cellStyle name="Insatisfaisant" xfId="4" builtinId="27"/>
    <cellStyle name="Milliers" xfId="2" builtinId="3"/>
    <cellStyle name="Normal" xfId="0" builtinId="0"/>
    <cellStyle name="Pourcentage" xfId="3" builtinId="5"/>
  </cellStyles>
  <dxfs count="48"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9" defaultPivotStyle="PivotStyleLight16"/>
  <colors>
    <mruColors>
      <color rgb="FFFF33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</xdr:row>
          <xdr:rowOff>0</xdr:rowOff>
        </xdr:from>
        <xdr:to>
          <xdr:col>14</xdr:col>
          <xdr:colOff>838200</xdr:colOff>
          <xdr:row>1</xdr:row>
          <xdr:rowOff>466725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ACTIVER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289"/>
  <sheetViews>
    <sheetView zoomScaleNormal="100" workbookViewId="0">
      <pane ySplit="6" topLeftCell="A7" activePane="bottomLeft" state="frozen"/>
      <selection activeCell="D1" sqref="D1"/>
      <selection pane="bottomLeft" activeCell="Q1" sqref="Q1:CQ1048576"/>
    </sheetView>
  </sheetViews>
  <sheetFormatPr baseColWidth="10" defaultRowHeight="12.75" x14ac:dyDescent="0.2"/>
  <cols>
    <col min="1" max="1" width="3.140625" style="7" customWidth="1"/>
    <col min="2" max="2" width="3.28515625" style="8" customWidth="1"/>
    <col min="3" max="3" width="5.5703125" style="9" customWidth="1"/>
    <col min="4" max="4" width="10.7109375" style="9" customWidth="1"/>
    <col min="5" max="5" width="10.7109375" style="7" customWidth="1"/>
    <col min="6" max="6" width="15.28515625" style="7" customWidth="1"/>
    <col min="7" max="7" width="16" style="10" customWidth="1"/>
    <col min="8" max="11" width="12.7109375" style="18" customWidth="1"/>
    <col min="12" max="12" width="12.7109375" style="20" customWidth="1"/>
    <col min="13" max="13" width="12.7109375" style="11" customWidth="1"/>
    <col min="14" max="14" width="14" style="11" customWidth="1"/>
    <col min="15" max="15" width="12.7109375" style="5" customWidth="1"/>
    <col min="16" max="16" width="13.28515625" style="13" customWidth="1"/>
    <col min="17" max="16384" width="11.42578125" style="7"/>
  </cols>
  <sheetData>
    <row r="1" spans="1:16" ht="31.5" customHeight="1" thickBot="1" x14ac:dyDescent="0.55000000000000004">
      <c r="A1" s="7" t="s">
        <v>9</v>
      </c>
      <c r="D1" s="41">
        <v>2016</v>
      </c>
      <c r="E1" s="42"/>
      <c r="F1" s="42"/>
      <c r="G1" s="42"/>
      <c r="H1" s="43"/>
    </row>
    <row r="2" spans="1:16" ht="38.25" customHeight="1" thickBot="1" x14ac:dyDescent="0.4">
      <c r="K2" s="44">
        <v>42515</v>
      </c>
      <c r="L2" s="45"/>
    </row>
    <row r="3" spans="1:16" ht="18.75" customHeight="1" thickBot="1" x14ac:dyDescent="0.25"/>
    <row r="4" spans="1:16" ht="18" customHeight="1" thickBot="1" x14ac:dyDescent="0.25">
      <c r="O4" s="17">
        <f>1.2/0.94</f>
        <v>1.2765957446808511</v>
      </c>
    </row>
    <row r="5" spans="1:16" ht="24" customHeight="1" thickBot="1" x14ac:dyDescent="0.25">
      <c r="O5" s="14"/>
    </row>
    <row r="6" spans="1:16" ht="38.25" customHeight="1" x14ac:dyDescent="0.2">
      <c r="A6" s="2" t="s">
        <v>0</v>
      </c>
      <c r="B6" s="2" t="s">
        <v>0</v>
      </c>
      <c r="C6" s="3" t="s">
        <v>10</v>
      </c>
      <c r="D6" s="22" t="s">
        <v>4</v>
      </c>
      <c r="E6" s="22" t="s">
        <v>5</v>
      </c>
      <c r="F6" s="23" t="s">
        <v>1</v>
      </c>
      <c r="G6" s="23" t="s">
        <v>2</v>
      </c>
      <c r="H6" s="24" t="s">
        <v>3</v>
      </c>
      <c r="I6" s="24" t="s">
        <v>7</v>
      </c>
      <c r="J6" s="24" t="s">
        <v>6</v>
      </c>
      <c r="K6" s="24" t="s">
        <v>13</v>
      </c>
      <c r="L6" s="24" t="s">
        <v>14</v>
      </c>
      <c r="M6" s="25" t="s">
        <v>8</v>
      </c>
      <c r="N6" s="27" t="s">
        <v>15</v>
      </c>
      <c r="O6" s="26" t="s">
        <v>11</v>
      </c>
      <c r="P6" s="16" t="s">
        <v>12</v>
      </c>
    </row>
    <row r="7" spans="1:16" x14ac:dyDescent="0.2">
      <c r="B7" s="7"/>
      <c r="C7" s="7"/>
      <c r="D7" s="15" t="s">
        <v>19</v>
      </c>
      <c r="E7" s="15" t="s">
        <v>17</v>
      </c>
      <c r="F7" s="1" t="s">
        <v>26</v>
      </c>
      <c r="G7" s="1" t="s">
        <v>18</v>
      </c>
      <c r="H7" s="19">
        <v>42181</v>
      </c>
      <c r="I7" s="19">
        <v>42219</v>
      </c>
      <c r="J7" s="19">
        <v>42429</v>
      </c>
      <c r="K7" s="35">
        <v>42210</v>
      </c>
      <c r="L7" s="19">
        <v>42454</v>
      </c>
      <c r="M7" s="4">
        <v>31000</v>
      </c>
      <c r="N7" s="4"/>
      <c r="O7" s="4">
        <v>2000</v>
      </c>
      <c r="P7" s="6">
        <f>(O7-N7)/Synthese!$O$4</f>
        <v>1566.6666666666665</v>
      </c>
    </row>
    <row r="8" spans="1:16" x14ac:dyDescent="0.2">
      <c r="B8" s="7"/>
      <c r="C8" s="7"/>
      <c r="D8" s="15" t="s">
        <v>19</v>
      </c>
      <c r="E8" s="15" t="s">
        <v>19</v>
      </c>
      <c r="F8" s="1" t="s">
        <v>26</v>
      </c>
      <c r="G8" s="1" t="s">
        <v>18</v>
      </c>
      <c r="H8" s="19">
        <v>42186</v>
      </c>
      <c r="I8" s="19">
        <v>42208</v>
      </c>
      <c r="J8" s="19">
        <v>42432</v>
      </c>
      <c r="K8" s="19">
        <v>42241</v>
      </c>
      <c r="L8" s="19">
        <v>42454</v>
      </c>
      <c r="M8" s="4">
        <v>42000</v>
      </c>
      <c r="N8" s="4"/>
      <c r="O8" s="4">
        <v>4000</v>
      </c>
      <c r="P8" s="6">
        <f>(O8-N8)/Synthese!$O$4</f>
        <v>3133.333333333333</v>
      </c>
    </row>
    <row r="9" spans="1:16" x14ac:dyDescent="0.2">
      <c r="B9" s="7"/>
      <c r="C9" s="7"/>
      <c r="D9" s="15" t="s">
        <v>19</v>
      </c>
      <c r="E9" s="15" t="s">
        <v>19</v>
      </c>
      <c r="F9" s="1" t="s">
        <v>26</v>
      </c>
      <c r="G9" s="1" t="s">
        <v>18</v>
      </c>
      <c r="H9" s="19">
        <v>42186</v>
      </c>
      <c r="I9" s="19">
        <v>42208</v>
      </c>
      <c r="J9" s="19">
        <v>42432</v>
      </c>
      <c r="K9" s="19">
        <v>42241</v>
      </c>
      <c r="L9" s="19">
        <v>42454</v>
      </c>
      <c r="M9" s="4">
        <v>18500</v>
      </c>
      <c r="N9" s="4"/>
      <c r="O9" s="4">
        <v>3500</v>
      </c>
      <c r="P9" s="6">
        <f>(O9-N9)/Synthese!$O$4</f>
        <v>2741.6666666666665</v>
      </c>
    </row>
    <row r="10" spans="1:16" ht="12.75" customHeight="1" x14ac:dyDescent="0.2">
      <c r="B10" s="7"/>
      <c r="C10" s="7"/>
      <c r="D10" s="15" t="s">
        <v>16</v>
      </c>
      <c r="E10" s="15" t="s">
        <v>17</v>
      </c>
      <c r="F10" s="1" t="s">
        <v>26</v>
      </c>
      <c r="G10" s="1" t="s">
        <v>18</v>
      </c>
      <c r="H10" s="19">
        <v>42191</v>
      </c>
      <c r="I10" s="19">
        <v>42210</v>
      </c>
      <c r="J10" s="19">
        <v>42268</v>
      </c>
      <c r="K10" s="19">
        <v>42303</v>
      </c>
      <c r="L10" s="19">
        <v>42303</v>
      </c>
      <c r="M10" s="4">
        <v>177000</v>
      </c>
      <c r="N10" s="4"/>
      <c r="O10" s="4">
        <v>12000</v>
      </c>
      <c r="P10" s="6">
        <f>(O10-N10)/Synthese!$O$4</f>
        <v>9400</v>
      </c>
    </row>
    <row r="11" spans="1:16" ht="12.75" customHeight="1" x14ac:dyDescent="0.2">
      <c r="B11" s="7"/>
      <c r="C11" s="7"/>
      <c r="D11" s="15" t="s">
        <v>19</v>
      </c>
      <c r="E11" s="15" t="s">
        <v>19</v>
      </c>
      <c r="F11" s="1" t="s">
        <v>26</v>
      </c>
      <c r="G11" s="1" t="s">
        <v>18</v>
      </c>
      <c r="H11" s="19">
        <v>42198</v>
      </c>
      <c r="I11" s="19">
        <v>42208</v>
      </c>
      <c r="J11" s="19">
        <v>42286</v>
      </c>
      <c r="K11" s="19">
        <v>42303</v>
      </c>
      <c r="L11" s="19">
        <v>42303</v>
      </c>
      <c r="M11" s="4">
        <v>95000</v>
      </c>
      <c r="N11" s="4"/>
      <c r="O11" s="4">
        <v>10000</v>
      </c>
      <c r="P11" s="6">
        <f>(O11-N11)/Synthese!$O$4</f>
        <v>7833.333333333333</v>
      </c>
    </row>
    <row r="12" spans="1:16" ht="12.75" customHeight="1" x14ac:dyDescent="0.2">
      <c r="B12" s="7"/>
      <c r="C12" s="7"/>
      <c r="D12" s="15" t="s">
        <v>16</v>
      </c>
      <c r="E12" s="15" t="s">
        <v>20</v>
      </c>
      <c r="F12" s="1" t="s">
        <v>26</v>
      </c>
      <c r="G12" s="1" t="s">
        <v>18</v>
      </c>
      <c r="H12" s="19">
        <v>42213</v>
      </c>
      <c r="I12" s="19">
        <v>42254</v>
      </c>
      <c r="J12" s="19">
        <v>42293</v>
      </c>
      <c r="K12" s="19">
        <v>42303</v>
      </c>
      <c r="L12" s="19">
        <v>42303</v>
      </c>
      <c r="M12" s="4">
        <v>60000</v>
      </c>
      <c r="N12" s="4"/>
      <c r="O12" s="4">
        <v>6000</v>
      </c>
      <c r="P12" s="6">
        <f>(O12-N12)/Synthese!$O$4</f>
        <v>4700</v>
      </c>
    </row>
    <row r="13" spans="1:16" ht="12.75" customHeight="1" x14ac:dyDescent="0.2">
      <c r="B13" s="7"/>
      <c r="C13" s="7"/>
      <c r="D13" s="15" t="s">
        <v>16</v>
      </c>
      <c r="E13" s="15" t="s">
        <v>19</v>
      </c>
      <c r="F13" s="1" t="s">
        <v>26</v>
      </c>
      <c r="G13" s="1" t="s">
        <v>18</v>
      </c>
      <c r="H13" s="19">
        <v>42236</v>
      </c>
      <c r="I13" s="19">
        <v>42254</v>
      </c>
      <c r="J13" s="19">
        <v>42327</v>
      </c>
      <c r="K13" s="19">
        <v>42332</v>
      </c>
      <c r="L13" s="19">
        <v>42332</v>
      </c>
      <c r="M13" s="4">
        <v>64000</v>
      </c>
      <c r="N13" s="4"/>
      <c r="O13" s="4">
        <v>6000</v>
      </c>
      <c r="P13" s="6">
        <f>(O13-N13)/Synthese!$O$4</f>
        <v>4700</v>
      </c>
    </row>
    <row r="14" spans="1:16" ht="12.75" customHeight="1" x14ac:dyDescent="0.2">
      <c r="B14" s="7"/>
      <c r="C14" s="7"/>
      <c r="D14" s="15" t="s">
        <v>19</v>
      </c>
      <c r="E14" s="15" t="s">
        <v>17</v>
      </c>
      <c r="F14" s="1" t="s">
        <v>26</v>
      </c>
      <c r="G14" s="1" t="s">
        <v>18</v>
      </c>
      <c r="H14" s="19">
        <v>42273</v>
      </c>
      <c r="I14" s="19">
        <v>42329</v>
      </c>
      <c r="J14" s="19">
        <v>42366</v>
      </c>
      <c r="K14" s="19">
        <v>42401</v>
      </c>
      <c r="L14" s="19">
        <v>42401</v>
      </c>
      <c r="M14" s="4">
        <v>93000</v>
      </c>
      <c r="N14" s="4"/>
      <c r="O14" s="4">
        <v>8000</v>
      </c>
      <c r="P14" s="6">
        <f>(O14-N14)/Synthese!$O$4</f>
        <v>6266.6666666666661</v>
      </c>
    </row>
    <row r="15" spans="1:16" ht="12.75" customHeight="1" x14ac:dyDescent="0.2">
      <c r="B15" s="7"/>
      <c r="C15" s="7"/>
      <c r="D15" s="15" t="s">
        <v>17</v>
      </c>
      <c r="E15" s="15" t="s">
        <v>17</v>
      </c>
      <c r="F15" s="1" t="s">
        <v>26</v>
      </c>
      <c r="G15" s="1" t="s">
        <v>18</v>
      </c>
      <c r="H15" s="19">
        <v>42312</v>
      </c>
      <c r="I15" s="19">
        <v>42329</v>
      </c>
      <c r="J15" s="19">
        <v>42375</v>
      </c>
      <c r="K15" s="19">
        <v>42401</v>
      </c>
      <c r="L15" s="19">
        <v>42401</v>
      </c>
      <c r="M15" s="4">
        <v>185000</v>
      </c>
      <c r="N15" s="4"/>
      <c r="O15" s="4">
        <v>10000</v>
      </c>
      <c r="P15" s="6">
        <f>(O15-N15)/Synthese!$O$4</f>
        <v>7833.333333333333</v>
      </c>
    </row>
    <row r="16" spans="1:16" x14ac:dyDescent="0.2">
      <c r="B16" s="7"/>
      <c r="C16" s="7"/>
      <c r="D16" s="15" t="s">
        <v>16</v>
      </c>
      <c r="E16" s="15" t="s">
        <v>19</v>
      </c>
      <c r="F16" s="1" t="s">
        <v>26</v>
      </c>
      <c r="G16" s="1" t="s">
        <v>18</v>
      </c>
      <c r="H16" s="19">
        <v>42338</v>
      </c>
      <c r="I16" s="19">
        <v>42352</v>
      </c>
      <c r="J16" s="19">
        <v>42433</v>
      </c>
      <c r="K16" s="19">
        <v>42363</v>
      </c>
      <c r="L16" s="19">
        <v>42454</v>
      </c>
      <c r="M16" s="4">
        <v>123000</v>
      </c>
      <c r="N16" s="4"/>
      <c r="O16" s="4">
        <v>9000</v>
      </c>
      <c r="P16" s="6">
        <f>(O16-N16)/Synthese!$O$4</f>
        <v>7050</v>
      </c>
    </row>
    <row r="17" spans="2:16" ht="12.75" customHeight="1" x14ac:dyDescent="0.2">
      <c r="B17" s="7"/>
      <c r="C17" s="7"/>
      <c r="D17" s="15" t="s">
        <v>16</v>
      </c>
      <c r="E17" s="15" t="s">
        <v>17</v>
      </c>
      <c r="F17" s="1" t="s">
        <v>26</v>
      </c>
      <c r="G17" s="1" t="s">
        <v>18</v>
      </c>
      <c r="H17" s="19">
        <v>42338</v>
      </c>
      <c r="I17" s="19">
        <v>42359</v>
      </c>
      <c r="J17" s="19">
        <v>42432</v>
      </c>
      <c r="K17" s="19">
        <v>42454</v>
      </c>
      <c r="L17" s="19">
        <v>42454</v>
      </c>
      <c r="M17" s="4">
        <v>105000</v>
      </c>
      <c r="N17" s="4"/>
      <c r="O17" s="4">
        <v>4600</v>
      </c>
      <c r="P17" s="6">
        <f>(O17-N17)/Synthese!$O$4</f>
        <v>3603.333333333333</v>
      </c>
    </row>
    <row r="18" spans="2:16" ht="12.75" customHeight="1" x14ac:dyDescent="0.2">
      <c r="B18" s="7"/>
      <c r="C18" s="7"/>
      <c r="D18" s="15" t="s">
        <v>17</v>
      </c>
      <c r="E18" s="15" t="s">
        <v>16</v>
      </c>
      <c r="F18" s="1" t="s">
        <v>26</v>
      </c>
      <c r="G18" s="1" t="s">
        <v>18</v>
      </c>
      <c r="H18" s="19">
        <v>42338</v>
      </c>
      <c r="I18" s="19">
        <v>42353</v>
      </c>
      <c r="J18" s="19">
        <v>42425</v>
      </c>
      <c r="K18" s="19">
        <v>42425</v>
      </c>
      <c r="L18" s="19">
        <v>42425</v>
      </c>
      <c r="M18" s="4">
        <v>89000</v>
      </c>
      <c r="N18" s="4"/>
      <c r="O18" s="4">
        <v>8400</v>
      </c>
      <c r="P18" s="6">
        <f>(O18-N18)/Synthese!$O$4</f>
        <v>6580</v>
      </c>
    </row>
    <row r="19" spans="2:16" x14ac:dyDescent="0.2">
      <c r="B19" s="7"/>
      <c r="C19" s="7"/>
      <c r="D19" s="15" t="s">
        <v>19</v>
      </c>
      <c r="E19" s="15"/>
      <c r="F19" s="1" t="s">
        <v>26</v>
      </c>
      <c r="G19" s="1" t="s">
        <v>18</v>
      </c>
      <c r="H19" s="19">
        <v>42342</v>
      </c>
      <c r="I19" s="19">
        <v>42358</v>
      </c>
      <c r="J19" s="19">
        <v>42432</v>
      </c>
      <c r="K19" s="19">
        <v>42363</v>
      </c>
      <c r="L19" s="19">
        <v>42454</v>
      </c>
      <c r="M19" s="4">
        <v>107000</v>
      </c>
      <c r="N19" s="4"/>
      <c r="O19" s="4">
        <v>5000</v>
      </c>
      <c r="P19" s="6">
        <f>(O19-N19)/Synthese!$O$4</f>
        <v>3916.6666666666665</v>
      </c>
    </row>
    <row r="20" spans="2:16" ht="12.75" customHeight="1" x14ac:dyDescent="0.2">
      <c r="B20" s="7"/>
      <c r="C20" s="7"/>
      <c r="D20" s="15" t="s">
        <v>19</v>
      </c>
      <c r="E20" s="15" t="s">
        <v>19</v>
      </c>
      <c r="F20" s="1" t="s">
        <v>26</v>
      </c>
      <c r="G20" s="1" t="s">
        <v>18</v>
      </c>
      <c r="H20" s="19">
        <v>42355</v>
      </c>
      <c r="I20" s="19">
        <v>42373</v>
      </c>
      <c r="J20" s="19">
        <v>42478</v>
      </c>
      <c r="K20" s="19">
        <v>42394</v>
      </c>
      <c r="L20" s="19">
        <v>42485</v>
      </c>
      <c r="M20" s="4">
        <v>156000</v>
      </c>
      <c r="N20" s="4"/>
      <c r="O20" s="4">
        <v>11000</v>
      </c>
      <c r="P20" s="6">
        <f>(O20-N20)/Synthese!$O$4</f>
        <v>8616.6666666666661</v>
      </c>
    </row>
    <row r="21" spans="2:16" ht="12.75" customHeight="1" x14ac:dyDescent="0.2">
      <c r="B21" s="7"/>
      <c r="C21" s="7"/>
      <c r="D21" s="15" t="s">
        <v>19</v>
      </c>
      <c r="E21" s="15" t="s">
        <v>17</v>
      </c>
      <c r="F21" s="1" t="s">
        <v>26</v>
      </c>
      <c r="G21" s="1" t="s">
        <v>18</v>
      </c>
      <c r="H21" s="19">
        <v>42375</v>
      </c>
      <c r="I21" s="19">
        <v>42391</v>
      </c>
      <c r="J21" s="19">
        <v>42472</v>
      </c>
      <c r="K21" s="19">
        <v>42425</v>
      </c>
      <c r="L21" s="19">
        <v>42485</v>
      </c>
      <c r="M21" s="4">
        <v>153000</v>
      </c>
      <c r="N21" s="4"/>
      <c r="O21" s="4">
        <v>4721</v>
      </c>
      <c r="P21" s="6">
        <f>(O21-N21)/Synthese!$O$4</f>
        <v>3698.1166666666663</v>
      </c>
    </row>
    <row r="22" spans="2:16" x14ac:dyDescent="0.2">
      <c r="B22" s="7"/>
      <c r="C22" s="7"/>
      <c r="D22" s="15" t="s">
        <v>19</v>
      </c>
      <c r="E22" s="15" t="s">
        <v>16</v>
      </c>
      <c r="F22" s="1" t="s">
        <v>26</v>
      </c>
      <c r="G22" s="1" t="s">
        <v>18</v>
      </c>
      <c r="H22" s="19">
        <v>42382</v>
      </c>
      <c r="I22" s="19">
        <v>42400</v>
      </c>
      <c r="J22" s="19">
        <v>42447</v>
      </c>
      <c r="K22" s="19">
        <v>42425</v>
      </c>
      <c r="L22" s="19">
        <v>42454</v>
      </c>
      <c r="M22" s="4">
        <v>65000</v>
      </c>
      <c r="N22" s="4"/>
      <c r="O22" s="4">
        <v>6000</v>
      </c>
      <c r="P22" s="6">
        <f>(O22-N22)/Synthese!$O$4</f>
        <v>4700</v>
      </c>
    </row>
    <row r="23" spans="2:16" ht="15" customHeight="1" x14ac:dyDescent="0.25">
      <c r="B23" s="7"/>
      <c r="C23" s="7"/>
      <c r="D23" s="28" t="s">
        <v>16</v>
      </c>
      <c r="E23" s="28" t="s">
        <v>19</v>
      </c>
      <c r="F23" s="1" t="s">
        <v>26</v>
      </c>
      <c r="G23" s="1" t="s">
        <v>18</v>
      </c>
      <c r="H23" s="29">
        <v>42385</v>
      </c>
      <c r="I23" s="29"/>
      <c r="J23" s="29"/>
      <c r="K23" s="29"/>
      <c r="L23" s="29"/>
      <c r="M23" s="30">
        <v>120000</v>
      </c>
      <c r="N23" s="30"/>
      <c r="O23" s="30">
        <v>9000</v>
      </c>
      <c r="P23" s="6">
        <f>(O23-N23)/Synthese!$O$4</f>
        <v>7050</v>
      </c>
    </row>
    <row r="24" spans="2:16" ht="12.75" customHeight="1" x14ac:dyDescent="0.2">
      <c r="B24" s="7"/>
      <c r="C24" s="7"/>
      <c r="D24" s="15" t="s">
        <v>16</v>
      </c>
      <c r="E24" s="15" t="s">
        <v>16</v>
      </c>
      <c r="F24" s="1" t="s">
        <v>26</v>
      </c>
      <c r="G24" s="1" t="s">
        <v>18</v>
      </c>
      <c r="H24" s="19">
        <v>42389</v>
      </c>
      <c r="I24" s="19">
        <v>42407</v>
      </c>
      <c r="J24" s="19">
        <v>42478</v>
      </c>
      <c r="K24" s="19">
        <v>42485</v>
      </c>
      <c r="L24" s="19">
        <v>42485</v>
      </c>
      <c r="M24" s="4">
        <v>179000</v>
      </c>
      <c r="N24" s="4"/>
      <c r="O24" s="4">
        <v>9000</v>
      </c>
      <c r="P24" s="6">
        <f>(O24-N24)/Synthese!$O$4</f>
        <v>7050</v>
      </c>
    </row>
    <row r="25" spans="2:16" ht="12.75" customHeight="1" x14ac:dyDescent="0.2">
      <c r="B25" s="7"/>
      <c r="C25" s="7"/>
      <c r="D25" s="15" t="s">
        <v>16</v>
      </c>
      <c r="E25" s="15" t="s">
        <v>16</v>
      </c>
      <c r="F25" s="1" t="s">
        <v>26</v>
      </c>
      <c r="G25" s="1" t="s">
        <v>18</v>
      </c>
      <c r="H25" s="19">
        <v>42399</v>
      </c>
      <c r="I25" s="19">
        <v>42414</v>
      </c>
      <c r="J25" s="19">
        <v>42488</v>
      </c>
      <c r="K25" s="19">
        <v>42485</v>
      </c>
      <c r="L25" s="19">
        <v>42515</v>
      </c>
      <c r="M25" s="4">
        <v>123000</v>
      </c>
      <c r="N25" s="4"/>
      <c r="O25" s="4">
        <v>8000</v>
      </c>
      <c r="P25" s="6">
        <f>(O25-N25)/Synthese!$O$4</f>
        <v>6266.6666666666661</v>
      </c>
    </row>
    <row r="26" spans="2:16" ht="12.75" customHeight="1" x14ac:dyDescent="0.2">
      <c r="B26" s="7"/>
      <c r="C26" s="7"/>
      <c r="D26" s="15" t="s">
        <v>23</v>
      </c>
      <c r="E26" s="15" t="s">
        <v>23</v>
      </c>
      <c r="F26" s="1" t="s">
        <v>26</v>
      </c>
      <c r="G26" s="1" t="s">
        <v>18</v>
      </c>
      <c r="H26" s="19">
        <v>42405</v>
      </c>
      <c r="I26" s="19">
        <v>42424</v>
      </c>
      <c r="J26" s="19">
        <v>42488</v>
      </c>
      <c r="K26" s="19">
        <v>42515</v>
      </c>
      <c r="L26" s="19">
        <v>42515</v>
      </c>
      <c r="M26" s="4">
        <v>130000</v>
      </c>
      <c r="N26" s="4"/>
      <c r="O26" s="4">
        <v>8000</v>
      </c>
      <c r="P26" s="6">
        <f>(O26-N26)/Synthese!$O$4</f>
        <v>6266.6666666666661</v>
      </c>
    </row>
    <row r="27" spans="2:16" ht="12.75" customHeight="1" x14ac:dyDescent="0.2">
      <c r="B27" s="7"/>
      <c r="C27" s="7"/>
      <c r="D27" s="15" t="s">
        <v>19</v>
      </c>
      <c r="E27" s="15" t="s">
        <v>19</v>
      </c>
      <c r="F27" s="1" t="s">
        <v>26</v>
      </c>
      <c r="G27" s="1" t="s">
        <v>18</v>
      </c>
      <c r="H27" s="19">
        <v>42405</v>
      </c>
      <c r="I27" s="19">
        <v>42421</v>
      </c>
      <c r="J27" s="19"/>
      <c r="K27" s="19"/>
      <c r="L27" s="19"/>
      <c r="M27" s="4">
        <v>95000</v>
      </c>
      <c r="N27" s="4"/>
      <c r="O27" s="4">
        <v>8000</v>
      </c>
      <c r="P27" s="6">
        <f>(O27-N27)/Synthese!$O$4</f>
        <v>6266.6666666666661</v>
      </c>
    </row>
    <row r="28" spans="2:16" ht="12.75" customHeight="1" x14ac:dyDescent="0.2">
      <c r="B28" s="7"/>
      <c r="C28" s="7"/>
      <c r="D28" s="15" t="s">
        <v>16</v>
      </c>
      <c r="E28" s="15" t="s">
        <v>19</v>
      </c>
      <c r="F28" s="1" t="s">
        <v>26</v>
      </c>
      <c r="G28" s="1" t="s">
        <v>18</v>
      </c>
      <c r="H28" s="19">
        <v>42406</v>
      </c>
      <c r="I28" s="19">
        <v>42421</v>
      </c>
      <c r="J28" s="19"/>
      <c r="K28" s="19"/>
      <c r="L28" s="19"/>
      <c r="M28" s="4">
        <v>120000</v>
      </c>
      <c r="N28" s="4"/>
      <c r="O28" s="4">
        <v>9000</v>
      </c>
      <c r="P28" s="6">
        <f>(O28-N28)/Synthese!$O$4</f>
        <v>7050</v>
      </c>
    </row>
    <row r="29" spans="2:16" ht="12.75" customHeight="1" x14ac:dyDescent="0.2">
      <c r="B29" s="7"/>
      <c r="C29" s="7"/>
      <c r="D29" s="15" t="s">
        <v>19</v>
      </c>
      <c r="E29" s="15" t="s">
        <v>16</v>
      </c>
      <c r="F29" s="1" t="s">
        <v>26</v>
      </c>
      <c r="G29" s="1" t="s">
        <v>18</v>
      </c>
      <c r="H29" s="19">
        <v>42417</v>
      </c>
      <c r="I29" s="19">
        <v>42435</v>
      </c>
      <c r="J29" s="19"/>
      <c r="K29" s="19"/>
      <c r="L29" s="19"/>
      <c r="M29" s="4">
        <v>77000</v>
      </c>
      <c r="N29" s="4"/>
      <c r="O29" s="4">
        <v>7000</v>
      </c>
      <c r="P29" s="6">
        <f>(O29-N29)/Synthese!$O$4</f>
        <v>5483.333333333333</v>
      </c>
    </row>
    <row r="30" spans="2:16" ht="12.75" customHeight="1" x14ac:dyDescent="0.2">
      <c r="B30" s="7"/>
      <c r="C30" s="7"/>
      <c r="D30" s="15" t="s">
        <v>16</v>
      </c>
      <c r="E30" s="15" t="s">
        <v>19</v>
      </c>
      <c r="F30" s="1" t="s">
        <v>26</v>
      </c>
      <c r="G30" s="1" t="s">
        <v>18</v>
      </c>
      <c r="H30" s="19">
        <v>42422</v>
      </c>
      <c r="I30" s="19">
        <v>42437</v>
      </c>
      <c r="J30" s="19"/>
      <c r="K30" s="19"/>
      <c r="L30" s="19"/>
      <c r="M30" s="4">
        <v>260000</v>
      </c>
      <c r="N30" s="4"/>
      <c r="O30" s="4">
        <v>15000</v>
      </c>
      <c r="P30" s="6">
        <f>(O30-N30)/Synthese!$O$4</f>
        <v>11750</v>
      </c>
    </row>
    <row r="31" spans="2:16" ht="12.75" customHeight="1" x14ac:dyDescent="0.2">
      <c r="B31" s="7"/>
      <c r="C31" s="7"/>
      <c r="D31" s="15" t="s">
        <v>19</v>
      </c>
      <c r="E31" s="15" t="s">
        <v>21</v>
      </c>
      <c r="F31" s="1" t="s">
        <v>26</v>
      </c>
      <c r="G31" s="1" t="s">
        <v>18</v>
      </c>
      <c r="H31" s="19">
        <v>42427</v>
      </c>
      <c r="I31" s="19">
        <v>42442</v>
      </c>
      <c r="J31" s="19">
        <v>42507</v>
      </c>
      <c r="K31" s="19">
        <v>42454</v>
      </c>
      <c r="L31" s="19">
        <v>42515</v>
      </c>
      <c r="M31" s="4">
        <v>165000</v>
      </c>
      <c r="N31" s="4"/>
      <c r="O31" s="4">
        <v>10000</v>
      </c>
      <c r="P31" s="6">
        <f>(O31-N31)/Synthese!$O$4</f>
        <v>7833.333333333333</v>
      </c>
    </row>
    <row r="32" spans="2:16" ht="12.75" customHeight="1" x14ac:dyDescent="0.2">
      <c r="B32" s="7"/>
      <c r="C32" s="7"/>
      <c r="D32" s="15" t="s">
        <v>19</v>
      </c>
      <c r="E32" s="15" t="s">
        <v>21</v>
      </c>
      <c r="F32" s="1" t="s">
        <v>26</v>
      </c>
      <c r="G32" s="1" t="s">
        <v>18</v>
      </c>
      <c r="H32" s="19">
        <v>42445</v>
      </c>
      <c r="I32" s="19">
        <v>42459</v>
      </c>
      <c r="J32" s="19">
        <v>42502</v>
      </c>
      <c r="K32" s="19">
        <v>42485</v>
      </c>
      <c r="L32" s="19">
        <v>42515</v>
      </c>
      <c r="M32" s="4">
        <v>138000</v>
      </c>
      <c r="N32" s="4"/>
      <c r="O32" s="4">
        <v>10000</v>
      </c>
      <c r="P32" s="6">
        <f>(O32-N32)/Synthese!$O$4</f>
        <v>7833.333333333333</v>
      </c>
    </row>
    <row r="33" spans="2:16" x14ac:dyDescent="0.2">
      <c r="B33" s="7"/>
      <c r="C33" s="7"/>
      <c r="D33" s="15" t="s">
        <v>19</v>
      </c>
      <c r="E33" s="15" t="s">
        <v>19</v>
      </c>
      <c r="F33" s="1" t="s">
        <v>26</v>
      </c>
      <c r="G33" s="1" t="s">
        <v>18</v>
      </c>
      <c r="H33" s="19">
        <v>42458</v>
      </c>
      <c r="I33" s="19">
        <v>42477</v>
      </c>
      <c r="J33" s="19"/>
      <c r="K33" s="19"/>
      <c r="L33" s="19"/>
      <c r="M33" s="4">
        <v>435000</v>
      </c>
      <c r="N33" s="4"/>
      <c r="O33" s="4">
        <v>25000</v>
      </c>
      <c r="P33" s="6">
        <f>(O33-N33)/Synthese!$O$4</f>
        <v>19583.333333333332</v>
      </c>
    </row>
    <row r="34" spans="2:16" x14ac:dyDescent="0.2">
      <c r="B34" s="7"/>
      <c r="C34" s="7"/>
      <c r="D34" s="15" t="s">
        <v>16</v>
      </c>
      <c r="E34" s="15" t="s">
        <v>16</v>
      </c>
      <c r="F34" s="1" t="s">
        <v>26</v>
      </c>
      <c r="G34" s="1" t="s">
        <v>18</v>
      </c>
      <c r="H34" s="19">
        <v>42482</v>
      </c>
      <c r="I34" s="19">
        <v>42499</v>
      </c>
      <c r="J34" s="19"/>
      <c r="K34" s="19"/>
      <c r="L34" s="19"/>
      <c r="M34" s="4">
        <v>155000</v>
      </c>
      <c r="N34" s="4"/>
      <c r="O34" s="4">
        <v>7000</v>
      </c>
      <c r="P34" s="6">
        <f>(O34-N34)/Synthese!$O$4</f>
        <v>5483.333333333333</v>
      </c>
    </row>
    <row r="35" spans="2:16" x14ac:dyDescent="0.2">
      <c r="B35" s="7"/>
      <c r="C35" s="7"/>
      <c r="D35" s="15" t="s">
        <v>16</v>
      </c>
      <c r="E35" s="15" t="s">
        <v>16</v>
      </c>
      <c r="F35" s="1" t="s">
        <v>26</v>
      </c>
      <c r="G35" s="1" t="s">
        <v>18</v>
      </c>
      <c r="H35" s="19">
        <v>42482</v>
      </c>
      <c r="I35" s="19">
        <v>42499</v>
      </c>
      <c r="J35" s="19"/>
      <c r="K35" s="19"/>
      <c r="L35" s="19"/>
      <c r="M35" s="4">
        <v>187000</v>
      </c>
      <c r="N35" s="4"/>
      <c r="O35" s="4">
        <v>12000</v>
      </c>
      <c r="P35" s="6">
        <f>(O35-N35)/Synthese!$O$4</f>
        <v>9400</v>
      </c>
    </row>
    <row r="36" spans="2:16" x14ac:dyDescent="0.2">
      <c r="B36" s="7"/>
      <c r="C36" s="7"/>
      <c r="D36" s="15" t="s">
        <v>22</v>
      </c>
      <c r="E36" s="15" t="s">
        <v>22</v>
      </c>
      <c r="F36" s="1" t="s">
        <v>26</v>
      </c>
      <c r="G36" s="1" t="s">
        <v>18</v>
      </c>
      <c r="H36" s="19">
        <v>42502</v>
      </c>
      <c r="I36" s="19"/>
      <c r="J36" s="19"/>
      <c r="K36" s="19"/>
      <c r="L36" s="19"/>
      <c r="M36" s="4">
        <v>155000</v>
      </c>
      <c r="N36" s="4"/>
      <c r="O36" s="4">
        <v>7000</v>
      </c>
      <c r="P36" s="6">
        <f>(O36-N36)/Synthese!$O$4</f>
        <v>5483.333333333333</v>
      </c>
    </row>
    <row r="37" spans="2:16" x14ac:dyDescent="0.2">
      <c r="B37" s="7"/>
      <c r="C37" s="7"/>
      <c r="D37" s="15"/>
      <c r="E37" s="15"/>
      <c r="F37" s="1"/>
      <c r="G37" s="1"/>
      <c r="H37" s="19"/>
      <c r="I37" s="19"/>
      <c r="J37" s="19"/>
      <c r="K37" s="19"/>
      <c r="L37" s="19"/>
      <c r="M37" s="4"/>
      <c r="N37" s="4"/>
      <c r="O37" s="4"/>
      <c r="P37" s="6">
        <f>(O37-N37)/Synthese!$O$4</f>
        <v>0</v>
      </c>
    </row>
    <row r="38" spans="2:16" x14ac:dyDescent="0.2">
      <c r="B38" s="7"/>
      <c r="C38" s="7"/>
      <c r="D38" s="15"/>
      <c r="E38" s="15"/>
      <c r="F38" s="1"/>
      <c r="G38" s="1"/>
      <c r="H38" s="19"/>
      <c r="I38" s="19"/>
      <c r="J38" s="19"/>
      <c r="K38" s="19"/>
      <c r="L38" s="19"/>
      <c r="M38" s="4"/>
      <c r="N38" s="4"/>
      <c r="O38" s="4"/>
      <c r="P38" s="6">
        <f>(O38-N38)/Synthese!$O$4</f>
        <v>0</v>
      </c>
    </row>
    <row r="39" spans="2:16" x14ac:dyDescent="0.2">
      <c r="B39" s="7"/>
      <c r="C39" s="7"/>
      <c r="D39" s="15"/>
      <c r="E39" s="15"/>
      <c r="F39" s="1"/>
      <c r="G39" s="1"/>
      <c r="H39" s="19"/>
      <c r="I39" s="19"/>
      <c r="J39" s="19"/>
      <c r="K39" s="19"/>
      <c r="L39" s="19"/>
      <c r="M39" s="4"/>
      <c r="N39" s="4"/>
      <c r="O39" s="4"/>
      <c r="P39" s="6">
        <f>(O39-N39)/Synthese!$O$4</f>
        <v>0</v>
      </c>
    </row>
    <row r="40" spans="2:16" x14ac:dyDescent="0.2">
      <c r="B40" s="7"/>
      <c r="C40" s="7"/>
      <c r="D40" s="15"/>
      <c r="E40" s="15"/>
      <c r="F40" s="1"/>
      <c r="G40" s="1"/>
      <c r="H40" s="19"/>
      <c r="I40" s="19"/>
      <c r="J40" s="19"/>
      <c r="K40" s="19"/>
      <c r="L40" s="19"/>
      <c r="M40" s="4"/>
      <c r="N40" s="4"/>
      <c r="O40" s="4"/>
      <c r="P40" s="6">
        <f>(O40-N40)/Synthese!$O$4</f>
        <v>0</v>
      </c>
    </row>
    <row r="41" spans="2:16" x14ac:dyDescent="0.2">
      <c r="B41" s="7"/>
      <c r="C41" s="7"/>
      <c r="D41" s="15"/>
      <c r="E41" s="15"/>
      <c r="F41" s="1"/>
      <c r="G41" s="1"/>
      <c r="H41" s="19"/>
      <c r="I41" s="19"/>
      <c r="J41" s="19"/>
      <c r="K41" s="19"/>
      <c r="L41" s="19"/>
      <c r="M41" s="4"/>
      <c r="N41" s="4"/>
      <c r="O41" s="4"/>
      <c r="P41" s="6">
        <f>(O41-N41)/Synthese!$O$4</f>
        <v>0</v>
      </c>
    </row>
    <row r="42" spans="2:16" x14ac:dyDescent="0.2">
      <c r="B42" s="7"/>
      <c r="C42" s="7"/>
      <c r="D42" s="15"/>
      <c r="E42" s="15"/>
      <c r="F42" s="1"/>
      <c r="G42" s="1"/>
      <c r="H42" s="19"/>
      <c r="I42" s="19"/>
      <c r="J42" s="19"/>
      <c r="K42" s="19"/>
      <c r="L42" s="19"/>
      <c r="M42" s="4"/>
      <c r="N42" s="4"/>
      <c r="O42" s="4"/>
      <c r="P42" s="6">
        <f>(O42-N42)/Synthese!$O$4</f>
        <v>0</v>
      </c>
    </row>
    <row r="43" spans="2:16" x14ac:dyDescent="0.2">
      <c r="B43" s="7"/>
      <c r="C43" s="7"/>
      <c r="D43" s="15"/>
      <c r="E43" s="15"/>
      <c r="F43" s="1"/>
      <c r="G43" s="1"/>
      <c r="H43" s="19"/>
      <c r="I43" s="19"/>
      <c r="J43" s="19"/>
      <c r="K43" s="19"/>
      <c r="L43" s="19"/>
      <c r="M43" s="4"/>
      <c r="N43" s="4"/>
      <c r="O43" s="4"/>
      <c r="P43" s="6">
        <f>(O43-N43)/Synthese!$O$4</f>
        <v>0</v>
      </c>
    </row>
    <row r="44" spans="2:16" x14ac:dyDescent="0.2">
      <c r="B44" s="7"/>
      <c r="C44" s="7"/>
      <c r="D44" s="15"/>
      <c r="E44" s="15"/>
      <c r="F44" s="1"/>
      <c r="G44" s="1"/>
      <c r="H44" s="19"/>
      <c r="I44" s="19"/>
      <c r="J44" s="19"/>
      <c r="K44" s="19"/>
      <c r="L44" s="19"/>
      <c r="M44" s="4"/>
      <c r="N44" s="4"/>
      <c r="O44" s="4"/>
      <c r="P44" s="6">
        <f>(O44-N44)/Synthese!$O$4</f>
        <v>0</v>
      </c>
    </row>
    <row r="45" spans="2:16" x14ac:dyDescent="0.2">
      <c r="B45" s="7"/>
      <c r="C45" s="7"/>
      <c r="D45" s="15"/>
      <c r="E45" s="15"/>
      <c r="F45" s="1"/>
      <c r="G45" s="1"/>
      <c r="H45" s="19"/>
      <c r="I45" s="19"/>
      <c r="J45" s="19"/>
      <c r="K45" s="19"/>
      <c r="L45" s="19"/>
      <c r="M45" s="4"/>
      <c r="N45" s="4"/>
      <c r="O45" s="4"/>
      <c r="P45" s="6">
        <f>(O45-N45)/Synthese!$O$4</f>
        <v>0</v>
      </c>
    </row>
    <row r="46" spans="2:16" x14ac:dyDescent="0.2">
      <c r="B46" s="7"/>
      <c r="C46" s="7"/>
      <c r="D46" s="15"/>
      <c r="E46" s="15"/>
      <c r="F46" s="1"/>
      <c r="G46" s="1"/>
      <c r="H46" s="19"/>
      <c r="I46" s="19"/>
      <c r="J46" s="19"/>
      <c r="K46" s="19"/>
      <c r="L46" s="19"/>
      <c r="M46" s="4"/>
      <c r="N46" s="4"/>
      <c r="O46" s="4"/>
      <c r="P46" s="6">
        <f>(O46-N46)/Synthese!$O$4</f>
        <v>0</v>
      </c>
    </row>
    <row r="47" spans="2:16" x14ac:dyDescent="0.2">
      <c r="B47" s="7"/>
      <c r="C47" s="7"/>
      <c r="D47" s="15"/>
      <c r="E47" s="15"/>
      <c r="F47" s="1"/>
      <c r="G47" s="1"/>
      <c r="H47" s="19"/>
      <c r="I47" s="19"/>
      <c r="J47" s="19"/>
      <c r="K47" s="19"/>
      <c r="L47" s="19"/>
      <c r="M47" s="4"/>
      <c r="N47" s="4"/>
      <c r="O47" s="4"/>
      <c r="P47" s="6">
        <f>(O47-N47)/Synthese!$O$4</f>
        <v>0</v>
      </c>
    </row>
    <row r="48" spans="2:16" x14ac:dyDescent="0.2">
      <c r="B48" s="7"/>
      <c r="C48" s="7"/>
      <c r="D48" s="15"/>
      <c r="E48" s="15"/>
      <c r="F48" s="1"/>
      <c r="G48" s="1"/>
      <c r="H48" s="19"/>
      <c r="I48" s="19"/>
      <c r="J48" s="19"/>
      <c r="K48" s="19"/>
      <c r="L48" s="19"/>
      <c r="M48" s="4"/>
      <c r="N48" s="4"/>
      <c r="O48" s="4"/>
      <c r="P48" s="6">
        <f>(O48-N48)/Synthese!$O$4</f>
        <v>0</v>
      </c>
    </row>
    <row r="49" spans="2:16" ht="15" x14ac:dyDescent="0.25">
      <c r="B49" s="7"/>
      <c r="C49" s="7"/>
      <c r="D49" s="31"/>
      <c r="E49" s="31"/>
      <c r="F49" s="32"/>
      <c r="G49" s="32"/>
      <c r="H49" s="33"/>
      <c r="I49" s="33"/>
      <c r="J49" s="33"/>
      <c r="K49" s="33"/>
      <c r="L49" s="33"/>
      <c r="M49" s="34"/>
      <c r="N49" s="34"/>
      <c r="O49" s="34"/>
      <c r="P49" s="6">
        <f>(O49-N49)/Synthese!$O$4</f>
        <v>0</v>
      </c>
    </row>
    <row r="50" spans="2:16" x14ac:dyDescent="0.2">
      <c r="B50" s="7"/>
      <c r="C50" s="7"/>
      <c r="D50" s="15"/>
      <c r="E50" s="15"/>
      <c r="F50" s="1"/>
      <c r="G50" s="1"/>
      <c r="H50" s="19"/>
      <c r="I50" s="19"/>
      <c r="J50" s="19"/>
      <c r="K50" s="19"/>
      <c r="L50" s="19"/>
      <c r="M50" s="4"/>
      <c r="N50" s="4"/>
      <c r="O50" s="4"/>
      <c r="P50" s="6">
        <f>(O50-N50)/Synthese!$O$4</f>
        <v>0</v>
      </c>
    </row>
    <row r="51" spans="2:16" x14ac:dyDescent="0.2">
      <c r="B51" s="7"/>
      <c r="C51" s="7"/>
      <c r="D51" s="15"/>
      <c r="E51" s="15"/>
      <c r="F51" s="1"/>
      <c r="G51" s="1"/>
      <c r="H51" s="19"/>
      <c r="I51" s="19"/>
      <c r="J51" s="19"/>
      <c r="K51" s="19"/>
      <c r="L51" s="19"/>
      <c r="M51" s="4"/>
      <c r="N51" s="4"/>
      <c r="O51" s="4"/>
      <c r="P51" s="6">
        <f>(O51-N51)/Synthese!$O$4</f>
        <v>0</v>
      </c>
    </row>
    <row r="52" spans="2:16" x14ac:dyDescent="0.2">
      <c r="B52" s="7"/>
      <c r="C52" s="7"/>
      <c r="D52" s="15"/>
      <c r="E52" s="15"/>
      <c r="F52" s="1"/>
      <c r="G52" s="1"/>
      <c r="H52" s="19"/>
      <c r="I52" s="19"/>
      <c r="J52" s="19"/>
      <c r="K52" s="19"/>
      <c r="L52" s="19"/>
      <c r="M52" s="4"/>
      <c r="N52" s="4"/>
      <c r="O52" s="4"/>
      <c r="P52" s="6">
        <f>(O52-N52)/Synthese!$O$4</f>
        <v>0</v>
      </c>
    </row>
    <row r="53" spans="2:16" x14ac:dyDescent="0.2">
      <c r="B53" s="7"/>
      <c r="C53" s="7"/>
      <c r="D53" s="15"/>
      <c r="E53" s="15"/>
      <c r="F53" s="1"/>
      <c r="G53" s="1"/>
      <c r="H53" s="19"/>
      <c r="I53" s="19"/>
      <c r="J53" s="19"/>
      <c r="K53" s="19"/>
      <c r="L53" s="19"/>
      <c r="M53" s="4"/>
      <c r="N53" s="4"/>
      <c r="O53" s="4"/>
      <c r="P53" s="6">
        <f>(O53-N53)/Synthese!$O$4</f>
        <v>0</v>
      </c>
    </row>
    <row r="54" spans="2:16" x14ac:dyDescent="0.2">
      <c r="B54" s="7"/>
      <c r="C54" s="7"/>
      <c r="D54" s="15"/>
      <c r="E54" s="15"/>
      <c r="F54" s="1"/>
      <c r="G54" s="1"/>
      <c r="H54" s="19"/>
      <c r="I54" s="19"/>
      <c r="J54" s="19"/>
      <c r="K54" s="19"/>
      <c r="L54" s="19"/>
      <c r="M54" s="4"/>
      <c r="N54" s="4"/>
      <c r="O54" s="4"/>
      <c r="P54" s="6">
        <f>(O54-N54)/Synthese!$O$4</f>
        <v>0</v>
      </c>
    </row>
    <row r="55" spans="2:16" x14ac:dyDescent="0.2">
      <c r="B55" s="7"/>
      <c r="C55" s="7"/>
      <c r="D55" s="15"/>
      <c r="E55" s="15"/>
      <c r="F55" s="1"/>
      <c r="G55" s="1"/>
      <c r="H55" s="19"/>
      <c r="I55" s="19"/>
      <c r="J55" s="19"/>
      <c r="K55" s="19"/>
      <c r="L55" s="19"/>
      <c r="M55" s="4"/>
      <c r="N55" s="4"/>
      <c r="O55" s="4"/>
      <c r="P55" s="6">
        <f>(O55-N55)/Synthese!$O$4</f>
        <v>0</v>
      </c>
    </row>
    <row r="56" spans="2:16" x14ac:dyDescent="0.2">
      <c r="B56" s="7"/>
      <c r="C56" s="7"/>
      <c r="D56" s="15"/>
      <c r="E56" s="15"/>
      <c r="F56" s="1"/>
      <c r="G56" s="1"/>
      <c r="H56" s="19"/>
      <c r="I56" s="19"/>
      <c r="J56" s="19"/>
      <c r="K56" s="19"/>
      <c r="L56" s="19"/>
      <c r="M56" s="4"/>
      <c r="N56" s="4"/>
      <c r="O56" s="4"/>
      <c r="P56" s="6">
        <f>(O56-N56)/Synthese!$O$4</f>
        <v>0</v>
      </c>
    </row>
    <row r="57" spans="2:16" x14ac:dyDescent="0.2">
      <c r="B57" s="7"/>
      <c r="C57" s="7"/>
      <c r="D57" s="15"/>
      <c r="E57" s="15"/>
      <c r="F57" s="1"/>
      <c r="G57" s="1"/>
      <c r="H57" s="19"/>
      <c r="I57" s="19"/>
      <c r="J57" s="19"/>
      <c r="K57" s="19"/>
      <c r="L57" s="19"/>
      <c r="M57" s="4"/>
      <c r="N57" s="4"/>
      <c r="O57" s="4"/>
      <c r="P57" s="6">
        <f>(O57-N57)/Synthese!$O$4</f>
        <v>0</v>
      </c>
    </row>
    <row r="58" spans="2:16" x14ac:dyDescent="0.2">
      <c r="B58" s="7"/>
      <c r="C58" s="7"/>
      <c r="D58" s="15"/>
      <c r="E58" s="15"/>
      <c r="F58" s="1"/>
      <c r="G58" s="1"/>
      <c r="H58" s="19"/>
      <c r="I58" s="19"/>
      <c r="J58" s="19"/>
      <c r="K58" s="19"/>
      <c r="L58" s="19"/>
      <c r="M58" s="4"/>
      <c r="N58" s="4"/>
      <c r="O58" s="4"/>
      <c r="P58" s="6">
        <f>(O58-N58)/Synthese!$O$4</f>
        <v>0</v>
      </c>
    </row>
    <row r="59" spans="2:16" x14ac:dyDescent="0.2">
      <c r="B59" s="7"/>
      <c r="C59" s="7"/>
      <c r="D59" s="15"/>
      <c r="E59" s="15"/>
      <c r="F59" s="1"/>
      <c r="G59" s="1"/>
      <c r="H59" s="19"/>
      <c r="I59" s="19"/>
      <c r="J59" s="19"/>
      <c r="K59" s="19"/>
      <c r="L59" s="19"/>
      <c r="M59" s="4"/>
      <c r="N59" s="4"/>
      <c r="O59" s="4"/>
      <c r="P59" s="6">
        <f>(O59-N59)/Synthese!$O$4</f>
        <v>0</v>
      </c>
    </row>
    <row r="60" spans="2:16" x14ac:dyDescent="0.2">
      <c r="B60" s="7"/>
      <c r="C60" s="7"/>
      <c r="D60" s="15"/>
      <c r="E60" s="15"/>
      <c r="F60" s="1"/>
      <c r="G60" s="1"/>
      <c r="H60" s="19"/>
      <c r="I60" s="19"/>
      <c r="J60" s="19"/>
      <c r="K60" s="19"/>
      <c r="L60" s="19"/>
      <c r="M60" s="4"/>
      <c r="N60" s="4"/>
      <c r="O60" s="4"/>
      <c r="P60" s="6">
        <f>(O60-N60)/Synthese!$O$4</f>
        <v>0</v>
      </c>
    </row>
    <row r="61" spans="2:16" x14ac:dyDescent="0.2">
      <c r="B61" s="7"/>
      <c r="C61" s="7"/>
      <c r="D61" s="15"/>
      <c r="E61" s="15"/>
      <c r="F61" s="1"/>
      <c r="G61" s="1"/>
      <c r="H61" s="19"/>
      <c r="I61" s="19"/>
      <c r="J61" s="19"/>
      <c r="K61" s="19"/>
      <c r="L61" s="19"/>
      <c r="M61" s="4"/>
      <c r="N61" s="4"/>
      <c r="O61" s="4"/>
      <c r="P61" s="6">
        <f>(O61-N61)/Synthese!$O$4</f>
        <v>0</v>
      </c>
    </row>
    <row r="62" spans="2:16" x14ac:dyDescent="0.2">
      <c r="B62" s="7"/>
      <c r="C62" s="7"/>
      <c r="D62" s="15"/>
      <c r="E62" s="15"/>
      <c r="F62" s="1"/>
      <c r="G62" s="1"/>
      <c r="H62" s="19"/>
      <c r="I62" s="19"/>
      <c r="J62" s="19"/>
      <c r="K62" s="19"/>
      <c r="L62" s="19"/>
      <c r="M62" s="4"/>
      <c r="N62" s="4"/>
      <c r="O62" s="4"/>
      <c r="P62" s="6">
        <f>(O62-N62)/Synthese!$O$4</f>
        <v>0</v>
      </c>
    </row>
    <row r="63" spans="2:16" x14ac:dyDescent="0.2">
      <c r="B63" s="7"/>
      <c r="C63" s="7"/>
      <c r="D63" s="15"/>
      <c r="E63" s="15"/>
      <c r="F63" s="1"/>
      <c r="G63" s="1"/>
      <c r="H63" s="19"/>
      <c r="I63" s="19"/>
      <c r="J63" s="19"/>
      <c r="K63" s="19"/>
      <c r="L63" s="19"/>
      <c r="M63" s="4"/>
      <c r="N63" s="4"/>
      <c r="O63" s="4"/>
      <c r="P63" s="6">
        <f>(O63-N63)/Synthese!$O$4</f>
        <v>0</v>
      </c>
    </row>
    <row r="64" spans="2:16" x14ac:dyDescent="0.2">
      <c r="B64" s="7"/>
      <c r="C64" s="7"/>
      <c r="D64" s="15"/>
      <c r="E64" s="15"/>
      <c r="F64" s="1"/>
      <c r="G64" s="1"/>
      <c r="H64" s="19"/>
      <c r="I64" s="19"/>
      <c r="J64" s="19"/>
      <c r="K64" s="19"/>
      <c r="L64" s="19"/>
      <c r="M64" s="4"/>
      <c r="N64" s="4"/>
      <c r="O64" s="4"/>
      <c r="P64" s="6">
        <f>(O64-N64)/Synthese!$O$4</f>
        <v>0</v>
      </c>
    </row>
    <row r="65" spans="2:16" x14ac:dyDescent="0.2">
      <c r="B65" s="7"/>
      <c r="C65" s="7"/>
      <c r="D65" s="15"/>
      <c r="E65" s="15"/>
      <c r="F65" s="1"/>
      <c r="G65" s="1"/>
      <c r="H65" s="19"/>
      <c r="I65" s="19"/>
      <c r="J65" s="19"/>
      <c r="K65" s="19"/>
      <c r="L65" s="19"/>
      <c r="M65" s="4"/>
      <c r="N65" s="4"/>
      <c r="O65" s="4"/>
      <c r="P65" s="6">
        <f>(O65-N65)/Synthese!$O$4</f>
        <v>0</v>
      </c>
    </row>
    <row r="66" spans="2:16" x14ac:dyDescent="0.2">
      <c r="B66" s="7"/>
      <c r="C66" s="7"/>
      <c r="D66" s="15"/>
      <c r="E66" s="15"/>
      <c r="F66" s="1"/>
      <c r="G66" s="1"/>
      <c r="H66" s="19"/>
      <c r="I66" s="19"/>
      <c r="J66" s="19"/>
      <c r="K66" s="19"/>
      <c r="L66" s="19"/>
      <c r="M66" s="4"/>
      <c r="N66" s="4"/>
      <c r="O66" s="4"/>
      <c r="P66" s="6">
        <f>(O66-N66)/Synthese!$O$4</f>
        <v>0</v>
      </c>
    </row>
    <row r="67" spans="2:16" x14ac:dyDescent="0.2">
      <c r="B67" s="7"/>
      <c r="C67" s="7"/>
      <c r="D67" s="15"/>
      <c r="E67" s="15"/>
      <c r="F67" s="1"/>
      <c r="G67" s="1"/>
      <c r="H67" s="19"/>
      <c r="I67" s="19"/>
      <c r="J67" s="19"/>
      <c r="K67" s="19"/>
      <c r="L67" s="19"/>
      <c r="M67" s="4"/>
      <c r="N67" s="4"/>
      <c r="O67" s="4"/>
      <c r="P67" s="6">
        <f>(O67-N67)/Synthese!$O$4</f>
        <v>0</v>
      </c>
    </row>
    <row r="68" spans="2:16" x14ac:dyDescent="0.2">
      <c r="B68" s="7"/>
      <c r="C68" s="7"/>
      <c r="D68" s="15"/>
      <c r="E68" s="15"/>
      <c r="F68" s="1"/>
      <c r="G68" s="1"/>
      <c r="H68" s="19"/>
      <c r="I68" s="19"/>
      <c r="J68" s="19"/>
      <c r="K68" s="19"/>
      <c r="L68" s="19"/>
      <c r="M68" s="4"/>
      <c r="N68" s="4"/>
      <c r="O68" s="4"/>
      <c r="P68" s="6">
        <f>(O68-N68)/Synthese!$O$4</f>
        <v>0</v>
      </c>
    </row>
    <row r="69" spans="2:16" x14ac:dyDescent="0.2">
      <c r="B69" s="7"/>
      <c r="C69" s="7"/>
      <c r="D69" s="15"/>
      <c r="E69" s="15"/>
      <c r="F69" s="1"/>
      <c r="G69" s="1"/>
      <c r="H69" s="19"/>
      <c r="I69" s="19"/>
      <c r="J69" s="19"/>
      <c r="K69" s="19"/>
      <c r="L69" s="19"/>
      <c r="M69" s="4"/>
      <c r="N69" s="4"/>
      <c r="O69" s="4"/>
      <c r="P69" s="6">
        <f>(O69-N69)/Synthese!$O$4</f>
        <v>0</v>
      </c>
    </row>
    <row r="70" spans="2:16" x14ac:dyDescent="0.2">
      <c r="B70" s="7"/>
      <c r="C70" s="7"/>
      <c r="D70" s="15"/>
      <c r="E70" s="15"/>
      <c r="F70" s="1"/>
      <c r="G70" s="1"/>
      <c r="H70" s="19"/>
      <c r="I70" s="19"/>
      <c r="J70" s="19"/>
      <c r="K70" s="19"/>
      <c r="L70" s="19"/>
      <c r="M70" s="4"/>
      <c r="N70" s="4"/>
      <c r="O70" s="4"/>
      <c r="P70" s="6">
        <f>(O70-N70)/Synthese!$O$4</f>
        <v>0</v>
      </c>
    </row>
    <row r="71" spans="2:16" x14ac:dyDescent="0.2">
      <c r="B71" s="7"/>
      <c r="C71" s="7"/>
      <c r="D71" s="15"/>
      <c r="E71" s="15"/>
      <c r="F71" s="1"/>
      <c r="G71" s="1"/>
      <c r="H71" s="19"/>
      <c r="I71" s="19"/>
      <c r="J71" s="19"/>
      <c r="K71" s="19"/>
      <c r="L71" s="19"/>
      <c r="M71" s="4"/>
      <c r="N71" s="4"/>
      <c r="O71" s="4"/>
      <c r="P71" s="6">
        <f>(O71-N71)/Synthese!$O$4</f>
        <v>0</v>
      </c>
    </row>
    <row r="72" spans="2:16" x14ac:dyDescent="0.2">
      <c r="B72" s="7"/>
      <c r="C72" s="7"/>
      <c r="D72" s="15"/>
      <c r="E72" s="15"/>
      <c r="F72" s="1"/>
      <c r="G72" s="1"/>
      <c r="H72" s="19"/>
      <c r="I72" s="19"/>
      <c r="J72" s="19"/>
      <c r="K72" s="19"/>
      <c r="L72" s="19"/>
      <c r="M72" s="4"/>
      <c r="N72" s="4"/>
      <c r="O72" s="4"/>
      <c r="P72" s="6">
        <f>(O72-N72)/Synthese!$O$4</f>
        <v>0</v>
      </c>
    </row>
    <row r="73" spans="2:16" x14ac:dyDescent="0.2">
      <c r="B73" s="7"/>
      <c r="C73" s="7"/>
      <c r="D73" s="15"/>
      <c r="E73" s="15"/>
      <c r="F73" s="1"/>
      <c r="G73" s="1"/>
      <c r="H73" s="19"/>
      <c r="I73" s="19"/>
      <c r="J73" s="19"/>
      <c r="K73" s="19"/>
      <c r="L73" s="19"/>
      <c r="M73" s="4"/>
      <c r="N73" s="4"/>
      <c r="O73" s="4"/>
      <c r="P73" s="6">
        <f>(O73-N73)/Synthese!$O$4</f>
        <v>0</v>
      </c>
    </row>
    <row r="74" spans="2:16" x14ac:dyDescent="0.2">
      <c r="B74" s="7"/>
      <c r="C74" s="7"/>
      <c r="D74" s="15"/>
      <c r="E74" s="15"/>
      <c r="F74" s="1"/>
      <c r="G74" s="1"/>
      <c r="H74" s="19"/>
      <c r="I74" s="19"/>
      <c r="J74" s="19"/>
      <c r="K74" s="19"/>
      <c r="L74" s="19"/>
      <c r="M74" s="4"/>
      <c r="N74" s="4"/>
      <c r="O74" s="4"/>
      <c r="P74" s="6">
        <f>(O74-N74)/Synthese!$O$4</f>
        <v>0</v>
      </c>
    </row>
    <row r="75" spans="2:16" ht="15" x14ac:dyDescent="0.25">
      <c r="B75" s="7"/>
      <c r="C75" s="7"/>
      <c r="D75" s="31"/>
      <c r="E75" s="31"/>
      <c r="F75" s="32"/>
      <c r="G75" s="32"/>
      <c r="H75" s="33"/>
      <c r="I75" s="33"/>
      <c r="J75" s="33"/>
      <c r="K75" s="33"/>
      <c r="L75" s="33"/>
      <c r="M75" s="34"/>
      <c r="N75" s="34"/>
      <c r="O75" s="34"/>
      <c r="P75" s="6">
        <f>(O75-N75)/Synthese!$O$4</f>
        <v>0</v>
      </c>
    </row>
    <row r="76" spans="2:16" x14ac:dyDescent="0.2">
      <c r="B76" s="7"/>
      <c r="C76" s="7"/>
      <c r="D76" s="15"/>
      <c r="E76" s="15"/>
      <c r="F76" s="1"/>
      <c r="G76" s="1"/>
      <c r="H76" s="19"/>
      <c r="I76" s="19"/>
      <c r="J76" s="19"/>
      <c r="K76" s="19"/>
      <c r="L76" s="19"/>
      <c r="M76" s="4"/>
      <c r="N76" s="4"/>
      <c r="O76" s="4"/>
      <c r="P76" s="6">
        <f>(O76-N76)/Synthese!$O$4</f>
        <v>0</v>
      </c>
    </row>
    <row r="77" spans="2:16" x14ac:dyDescent="0.2">
      <c r="B77" s="7"/>
      <c r="C77" s="7"/>
      <c r="D77" s="15"/>
      <c r="E77" s="15"/>
      <c r="F77" s="1"/>
      <c r="G77" s="1"/>
      <c r="H77" s="19"/>
      <c r="I77" s="19"/>
      <c r="J77" s="19"/>
      <c r="K77" s="19"/>
      <c r="L77" s="19"/>
      <c r="M77" s="4"/>
      <c r="N77" s="4"/>
      <c r="O77" s="4"/>
      <c r="P77" s="6">
        <f>(O77-N77)/Synthese!$O$4</f>
        <v>0</v>
      </c>
    </row>
    <row r="78" spans="2:16" x14ac:dyDescent="0.2">
      <c r="B78" s="7"/>
      <c r="C78" s="7"/>
      <c r="D78" s="15"/>
      <c r="E78" s="15"/>
      <c r="F78" s="1"/>
      <c r="G78" s="1"/>
      <c r="H78" s="19"/>
      <c r="I78" s="19"/>
      <c r="J78" s="19"/>
      <c r="K78" s="19"/>
      <c r="L78" s="19"/>
      <c r="M78" s="4"/>
      <c r="N78" s="4"/>
      <c r="O78" s="4"/>
      <c r="P78" s="6">
        <f>(O78-N78)/Synthese!$O$4</f>
        <v>0</v>
      </c>
    </row>
    <row r="79" spans="2:16" x14ac:dyDescent="0.2">
      <c r="B79" s="7"/>
      <c r="C79" s="7"/>
      <c r="D79" s="15"/>
      <c r="E79" s="15"/>
      <c r="F79" s="1"/>
      <c r="G79" s="1"/>
      <c r="H79" s="19"/>
      <c r="I79" s="19"/>
      <c r="J79" s="19"/>
      <c r="K79" s="19"/>
      <c r="L79" s="19"/>
      <c r="M79" s="4"/>
      <c r="N79" s="4"/>
      <c r="O79" s="4"/>
      <c r="P79" s="6">
        <f>(O79-N79)/Synthese!$O$4</f>
        <v>0</v>
      </c>
    </row>
    <row r="80" spans="2:16" x14ac:dyDescent="0.2">
      <c r="B80" s="7"/>
      <c r="C80" s="7"/>
      <c r="D80" s="15"/>
      <c r="E80" s="15"/>
      <c r="F80" s="1"/>
      <c r="G80" s="1"/>
      <c r="H80" s="19"/>
      <c r="I80" s="19"/>
      <c r="J80" s="19"/>
      <c r="K80" s="19"/>
      <c r="L80" s="19"/>
      <c r="M80" s="4"/>
      <c r="N80" s="4"/>
      <c r="O80" s="4"/>
      <c r="P80" s="6">
        <f>(O80-N80)/Synthese!$O$4</f>
        <v>0</v>
      </c>
    </row>
    <row r="81" spans="2:16" x14ac:dyDescent="0.2">
      <c r="B81" s="7"/>
      <c r="C81" s="7"/>
      <c r="D81" s="15"/>
      <c r="E81" s="15"/>
      <c r="F81" s="1"/>
      <c r="G81" s="1"/>
      <c r="H81" s="19"/>
      <c r="I81" s="19"/>
      <c r="J81" s="19"/>
      <c r="K81" s="19"/>
      <c r="L81" s="19"/>
      <c r="M81" s="4"/>
      <c r="N81" s="4"/>
      <c r="O81" s="4"/>
      <c r="P81" s="6">
        <f>(O81-N81)/Synthese!$O$4</f>
        <v>0</v>
      </c>
    </row>
    <row r="82" spans="2:16" x14ac:dyDescent="0.2">
      <c r="B82" s="7"/>
      <c r="C82" s="7"/>
      <c r="D82" s="15"/>
      <c r="E82" s="15"/>
      <c r="F82" s="1"/>
      <c r="G82" s="1"/>
      <c r="H82" s="19"/>
      <c r="I82" s="19"/>
      <c r="J82" s="19"/>
      <c r="K82" s="19"/>
      <c r="L82" s="19"/>
      <c r="M82" s="4"/>
      <c r="N82" s="4"/>
      <c r="O82" s="4"/>
      <c r="P82" s="6">
        <f>(O82-N82)/Synthese!$O$4</f>
        <v>0</v>
      </c>
    </row>
    <row r="83" spans="2:16" x14ac:dyDescent="0.2">
      <c r="B83" s="7"/>
      <c r="C83" s="7"/>
      <c r="D83" s="15"/>
      <c r="E83" s="15"/>
      <c r="F83" s="1"/>
      <c r="G83" s="1"/>
      <c r="H83" s="19"/>
      <c r="I83" s="19"/>
      <c r="J83" s="19"/>
      <c r="K83" s="19"/>
      <c r="L83" s="19"/>
      <c r="M83" s="4"/>
      <c r="N83" s="4"/>
      <c r="O83" s="4"/>
      <c r="P83" s="6">
        <f>(O83-N83)/Synthese!$O$4</f>
        <v>0</v>
      </c>
    </row>
    <row r="84" spans="2:16" x14ac:dyDescent="0.2">
      <c r="B84" s="7"/>
      <c r="C84" s="7"/>
      <c r="D84" s="15"/>
      <c r="E84" s="15"/>
      <c r="F84" s="1"/>
      <c r="G84" s="1"/>
      <c r="H84" s="19"/>
      <c r="I84" s="19"/>
      <c r="J84" s="19"/>
      <c r="K84" s="19"/>
      <c r="L84" s="19"/>
      <c r="M84" s="4"/>
      <c r="N84" s="4"/>
      <c r="O84" s="4"/>
      <c r="P84" s="6">
        <f>(O84-N84)/Synthese!$O$4</f>
        <v>0</v>
      </c>
    </row>
    <row r="85" spans="2:16" x14ac:dyDescent="0.2">
      <c r="B85" s="7"/>
      <c r="C85" s="7"/>
      <c r="D85" s="15"/>
      <c r="E85" s="15"/>
      <c r="F85" s="1"/>
      <c r="G85" s="1"/>
      <c r="H85" s="19"/>
      <c r="I85" s="19"/>
      <c r="J85" s="19"/>
      <c r="K85" s="19"/>
      <c r="L85" s="19"/>
      <c r="M85" s="4"/>
      <c r="N85" s="4"/>
      <c r="O85" s="4"/>
      <c r="P85" s="6">
        <f>(O85-N85)/Synthese!$O$4</f>
        <v>0</v>
      </c>
    </row>
    <row r="86" spans="2:16" x14ac:dyDescent="0.2">
      <c r="B86" s="7"/>
      <c r="C86" s="7"/>
      <c r="D86" s="15"/>
      <c r="E86" s="15"/>
      <c r="F86" s="1"/>
      <c r="G86" s="1"/>
      <c r="H86" s="19"/>
      <c r="I86" s="19"/>
      <c r="J86" s="19"/>
      <c r="K86" s="19"/>
      <c r="L86" s="19"/>
      <c r="M86" s="4"/>
      <c r="N86" s="4"/>
      <c r="O86" s="4"/>
      <c r="P86" s="6">
        <f>(O86-N86)/Synthese!$O$4</f>
        <v>0</v>
      </c>
    </row>
    <row r="87" spans="2:16" x14ac:dyDescent="0.2">
      <c r="B87" s="7"/>
      <c r="C87" s="7"/>
      <c r="D87" s="15"/>
      <c r="E87" s="15"/>
      <c r="F87" s="1"/>
      <c r="G87" s="1"/>
      <c r="H87" s="19"/>
      <c r="I87" s="19"/>
      <c r="J87" s="19"/>
      <c r="K87" s="19"/>
      <c r="L87" s="19"/>
      <c r="M87" s="4"/>
      <c r="N87" s="4"/>
      <c r="O87" s="4"/>
      <c r="P87" s="6">
        <f>(O87-N87)/Synthese!$O$4</f>
        <v>0</v>
      </c>
    </row>
    <row r="88" spans="2:16" x14ac:dyDescent="0.2">
      <c r="B88" s="7"/>
      <c r="C88" s="7"/>
      <c r="D88" s="15"/>
      <c r="E88" s="15"/>
      <c r="F88" s="1"/>
      <c r="G88" s="1"/>
      <c r="H88" s="19"/>
      <c r="I88" s="19"/>
      <c r="J88" s="19"/>
      <c r="K88" s="19"/>
      <c r="L88" s="19"/>
      <c r="M88" s="4"/>
      <c r="N88" s="4"/>
      <c r="O88" s="4"/>
      <c r="P88" s="6">
        <f>(O88-N88)/Synthese!$O$4</f>
        <v>0</v>
      </c>
    </row>
    <row r="89" spans="2:16" x14ac:dyDescent="0.2">
      <c r="B89" s="7"/>
      <c r="C89" s="7"/>
      <c r="D89" s="15"/>
      <c r="E89" s="15"/>
      <c r="F89" s="1"/>
      <c r="G89" s="1"/>
      <c r="H89" s="19"/>
      <c r="I89" s="19"/>
      <c r="J89" s="19"/>
      <c r="K89" s="19"/>
      <c r="L89" s="19"/>
      <c r="M89" s="4"/>
      <c r="N89" s="4"/>
      <c r="O89" s="4"/>
      <c r="P89" s="6">
        <f>(O89-N89)/Synthese!$O$4</f>
        <v>0</v>
      </c>
    </row>
    <row r="90" spans="2:16" x14ac:dyDescent="0.2">
      <c r="B90" s="7"/>
      <c r="C90" s="7"/>
      <c r="D90" s="15"/>
      <c r="E90" s="15"/>
      <c r="F90" s="1"/>
      <c r="G90" s="1"/>
      <c r="H90" s="19"/>
      <c r="I90" s="19"/>
      <c r="J90" s="19"/>
      <c r="K90" s="19"/>
      <c r="L90" s="19"/>
      <c r="M90" s="4"/>
      <c r="N90" s="4"/>
      <c r="O90" s="4"/>
      <c r="P90" s="6">
        <f>(O90-N90)/Synthese!$O$4</f>
        <v>0</v>
      </c>
    </row>
    <row r="91" spans="2:16" x14ac:dyDescent="0.2">
      <c r="B91" s="7"/>
      <c r="C91" s="7"/>
      <c r="D91" s="15"/>
      <c r="E91" s="15"/>
      <c r="F91" s="1"/>
      <c r="G91" s="1"/>
      <c r="H91" s="19"/>
      <c r="I91" s="19"/>
      <c r="J91" s="19"/>
      <c r="K91" s="19"/>
      <c r="L91" s="19"/>
      <c r="M91" s="4"/>
      <c r="N91" s="4"/>
      <c r="O91" s="4"/>
      <c r="P91" s="6">
        <f>(O91-N91)/Synthese!$O$4</f>
        <v>0</v>
      </c>
    </row>
    <row r="92" spans="2:16" x14ac:dyDescent="0.2">
      <c r="B92" s="7"/>
      <c r="C92" s="7"/>
      <c r="D92" s="15"/>
      <c r="E92" s="15"/>
      <c r="F92" s="1"/>
      <c r="G92" s="1"/>
      <c r="H92" s="19"/>
      <c r="I92" s="19"/>
      <c r="J92" s="19"/>
      <c r="K92" s="19"/>
      <c r="L92" s="19"/>
      <c r="M92" s="4"/>
      <c r="N92" s="4"/>
      <c r="O92" s="4"/>
      <c r="P92" s="6">
        <f>(O92-N92)/Synthese!$O$4</f>
        <v>0</v>
      </c>
    </row>
    <row r="93" spans="2:16" x14ac:dyDescent="0.2">
      <c r="B93" s="7"/>
      <c r="C93" s="7"/>
      <c r="D93" s="15"/>
      <c r="E93" s="15"/>
      <c r="F93" s="1"/>
      <c r="G93" s="1"/>
      <c r="H93" s="19"/>
      <c r="I93" s="19"/>
      <c r="J93" s="19"/>
      <c r="K93" s="19"/>
      <c r="L93" s="19"/>
      <c r="M93" s="4"/>
      <c r="N93" s="4"/>
      <c r="O93" s="4"/>
      <c r="P93" s="6">
        <f>(O93-N93)/Synthese!$O$4</f>
        <v>0</v>
      </c>
    </row>
    <row r="94" spans="2:16" x14ac:dyDescent="0.2">
      <c r="B94" s="7"/>
      <c r="C94" s="7"/>
      <c r="D94" s="15"/>
      <c r="E94" s="15"/>
      <c r="F94" s="1"/>
      <c r="G94" s="1"/>
      <c r="H94" s="19"/>
      <c r="I94" s="19"/>
      <c r="J94" s="19"/>
      <c r="K94" s="19"/>
      <c r="L94" s="19"/>
      <c r="M94" s="4"/>
      <c r="N94" s="4"/>
      <c r="O94" s="4"/>
      <c r="P94" s="6">
        <f>(O94-N94)/Synthese!$O$4</f>
        <v>0</v>
      </c>
    </row>
    <row r="95" spans="2:16" x14ac:dyDescent="0.2">
      <c r="B95" s="7"/>
      <c r="C95" s="7"/>
      <c r="D95" s="15"/>
      <c r="E95" s="15"/>
      <c r="F95" s="1"/>
      <c r="G95" s="1"/>
      <c r="H95" s="19"/>
      <c r="I95" s="19"/>
      <c r="J95" s="19"/>
      <c r="K95" s="19"/>
      <c r="L95" s="19"/>
      <c r="M95" s="4"/>
      <c r="N95" s="4"/>
      <c r="O95" s="4"/>
      <c r="P95" s="6">
        <f>(O95-N95)/Synthese!$O$4</f>
        <v>0</v>
      </c>
    </row>
    <row r="96" spans="2:16" x14ac:dyDescent="0.2">
      <c r="B96" s="7"/>
      <c r="C96" s="7"/>
      <c r="D96" s="15"/>
      <c r="E96" s="15"/>
      <c r="F96" s="1"/>
      <c r="G96" s="1"/>
      <c r="H96" s="19"/>
      <c r="I96" s="19"/>
      <c r="J96" s="19"/>
      <c r="K96" s="19"/>
      <c r="L96" s="19"/>
      <c r="M96" s="4"/>
      <c r="N96" s="4"/>
      <c r="O96" s="4"/>
      <c r="P96" s="6">
        <f>(O96-N96)/Synthese!$O$4</f>
        <v>0</v>
      </c>
    </row>
    <row r="97" spans="2:16" x14ac:dyDescent="0.2">
      <c r="B97" s="7"/>
      <c r="C97" s="7"/>
      <c r="D97" s="15"/>
      <c r="E97" s="15"/>
      <c r="F97" s="1"/>
      <c r="G97" s="1"/>
      <c r="H97" s="19"/>
      <c r="I97" s="19"/>
      <c r="J97" s="19"/>
      <c r="K97" s="19"/>
      <c r="L97" s="19"/>
      <c r="M97" s="4"/>
      <c r="N97" s="4"/>
      <c r="O97" s="4"/>
      <c r="P97" s="6">
        <f>(O97-N97)/Synthese!$O$4</f>
        <v>0</v>
      </c>
    </row>
    <row r="98" spans="2:16" x14ac:dyDescent="0.2">
      <c r="B98" s="7"/>
      <c r="C98" s="7"/>
      <c r="D98" s="15"/>
      <c r="E98" s="15"/>
      <c r="F98" s="1"/>
      <c r="G98" s="1"/>
      <c r="H98" s="19"/>
      <c r="I98" s="19"/>
      <c r="J98" s="19"/>
      <c r="K98" s="19"/>
      <c r="L98" s="19"/>
      <c r="M98" s="4"/>
      <c r="N98" s="4"/>
      <c r="O98" s="4"/>
      <c r="P98" s="6">
        <f>(O98-N98)/Synthese!$O$4</f>
        <v>0</v>
      </c>
    </row>
    <row r="99" spans="2:16" x14ac:dyDescent="0.2">
      <c r="B99" s="7"/>
      <c r="C99" s="7"/>
      <c r="D99" s="15"/>
      <c r="E99" s="15"/>
      <c r="F99" s="1"/>
      <c r="G99" s="1"/>
      <c r="H99" s="19"/>
      <c r="I99" s="19"/>
      <c r="J99" s="19"/>
      <c r="K99" s="19"/>
      <c r="L99" s="19"/>
      <c r="M99" s="4"/>
      <c r="N99" s="4"/>
      <c r="O99" s="4"/>
      <c r="P99" s="6">
        <f>(O99-N99)/Synthese!$O$4</f>
        <v>0</v>
      </c>
    </row>
    <row r="100" spans="2:16" x14ac:dyDescent="0.2">
      <c r="B100" s="7"/>
      <c r="C100" s="7"/>
      <c r="D100" s="15"/>
      <c r="E100" s="15"/>
      <c r="F100" s="1"/>
      <c r="G100" s="1"/>
      <c r="H100" s="19"/>
      <c r="I100" s="19"/>
      <c r="J100" s="19"/>
      <c r="K100" s="19"/>
      <c r="L100" s="19"/>
      <c r="M100" s="4"/>
      <c r="N100" s="4"/>
      <c r="O100" s="4"/>
      <c r="P100" s="6">
        <f>(O100-N100)/Synthese!$O$4</f>
        <v>0</v>
      </c>
    </row>
    <row r="101" spans="2:16" x14ac:dyDescent="0.2">
      <c r="B101" s="7"/>
      <c r="C101" s="7"/>
      <c r="D101" s="15"/>
      <c r="E101" s="15"/>
      <c r="F101" s="1"/>
      <c r="G101" s="1"/>
      <c r="H101" s="19"/>
      <c r="I101" s="19"/>
      <c r="J101" s="19"/>
      <c r="K101" s="19"/>
      <c r="L101" s="19"/>
      <c r="M101" s="4"/>
      <c r="N101" s="4"/>
      <c r="O101" s="4"/>
      <c r="P101" s="6">
        <f>(O101-N101)/Synthese!$O$4</f>
        <v>0</v>
      </c>
    </row>
    <row r="102" spans="2:16" x14ac:dyDescent="0.2">
      <c r="B102" s="7"/>
      <c r="C102" s="7"/>
      <c r="D102" s="15"/>
      <c r="E102" s="15"/>
      <c r="F102" s="1"/>
      <c r="G102" s="1"/>
      <c r="H102" s="19"/>
      <c r="I102" s="19"/>
      <c r="J102" s="19"/>
      <c r="K102" s="19"/>
      <c r="L102" s="19"/>
      <c r="M102" s="4"/>
      <c r="N102" s="4"/>
      <c r="O102" s="4"/>
      <c r="P102" s="6">
        <f>(O102-N102)/Synthese!$O$4</f>
        <v>0</v>
      </c>
    </row>
    <row r="103" spans="2:16" x14ac:dyDescent="0.2">
      <c r="B103" s="7"/>
      <c r="C103" s="7"/>
      <c r="D103" s="15"/>
      <c r="E103" s="15"/>
      <c r="F103" s="1"/>
      <c r="G103" s="1"/>
      <c r="H103" s="19"/>
      <c r="I103" s="19"/>
      <c r="J103" s="19"/>
      <c r="K103" s="19"/>
      <c r="L103" s="19"/>
      <c r="M103" s="4"/>
      <c r="N103" s="4"/>
      <c r="O103" s="4"/>
      <c r="P103" s="6">
        <f>(O103-N103)/Synthese!$O$4</f>
        <v>0</v>
      </c>
    </row>
    <row r="104" spans="2:16" x14ac:dyDescent="0.2">
      <c r="B104" s="7"/>
      <c r="C104" s="7"/>
      <c r="D104" s="15"/>
      <c r="E104" s="15"/>
      <c r="F104" s="1"/>
      <c r="G104" s="1"/>
      <c r="H104" s="19"/>
      <c r="I104" s="19"/>
      <c r="J104" s="19"/>
      <c r="K104" s="19"/>
      <c r="L104" s="19"/>
      <c r="M104" s="4"/>
      <c r="N104" s="4"/>
      <c r="O104" s="4"/>
      <c r="P104" s="6">
        <f>(O104-N104)/Synthese!$O$4</f>
        <v>0</v>
      </c>
    </row>
    <row r="105" spans="2:16" x14ac:dyDescent="0.2">
      <c r="B105" s="7"/>
      <c r="C105" s="7"/>
      <c r="D105" s="15"/>
      <c r="E105" s="15"/>
      <c r="F105" s="1"/>
      <c r="G105" s="1"/>
      <c r="H105" s="19"/>
      <c r="I105" s="19"/>
      <c r="J105" s="19"/>
      <c r="K105" s="19"/>
      <c r="L105" s="19"/>
      <c r="M105" s="4"/>
      <c r="N105" s="4"/>
      <c r="O105" s="4"/>
      <c r="P105" s="6">
        <f>(O105-N105)/Synthese!$O$4</f>
        <v>0</v>
      </c>
    </row>
    <row r="106" spans="2:16" x14ac:dyDescent="0.2">
      <c r="B106" s="7"/>
      <c r="C106" s="7"/>
      <c r="D106" s="15"/>
      <c r="E106" s="15"/>
      <c r="F106" s="1"/>
      <c r="G106" s="1"/>
      <c r="H106" s="19"/>
      <c r="I106" s="19"/>
      <c r="J106" s="19"/>
      <c r="K106" s="19"/>
      <c r="L106" s="19"/>
      <c r="M106" s="4"/>
      <c r="N106" s="4"/>
      <c r="O106" s="4"/>
      <c r="P106" s="6">
        <f>(O106-N106)/Synthese!$O$4</f>
        <v>0</v>
      </c>
    </row>
    <row r="107" spans="2:16" x14ac:dyDescent="0.2">
      <c r="B107" s="7"/>
      <c r="C107" s="7"/>
      <c r="D107" s="15"/>
      <c r="E107" s="15"/>
      <c r="F107" s="1"/>
      <c r="G107" s="1"/>
      <c r="H107" s="19"/>
      <c r="I107" s="19"/>
      <c r="J107" s="19"/>
      <c r="K107" s="19"/>
      <c r="L107" s="19"/>
      <c r="M107" s="4"/>
      <c r="N107" s="4"/>
      <c r="O107" s="4"/>
      <c r="P107" s="6">
        <f>(O107-N107)/Synthese!$O$4</f>
        <v>0</v>
      </c>
    </row>
    <row r="108" spans="2:16" x14ac:dyDescent="0.2">
      <c r="B108" s="7"/>
      <c r="C108" s="7"/>
      <c r="D108" s="15"/>
      <c r="E108" s="15"/>
      <c r="F108" s="1"/>
      <c r="G108" s="1"/>
      <c r="H108" s="19"/>
      <c r="I108" s="19"/>
      <c r="J108" s="19"/>
      <c r="K108" s="19"/>
      <c r="L108" s="19"/>
      <c r="M108" s="4"/>
      <c r="N108" s="4"/>
      <c r="O108" s="4"/>
      <c r="P108" s="6">
        <f>(O108-N108)/Synthese!$O$4</f>
        <v>0</v>
      </c>
    </row>
    <row r="109" spans="2:16" x14ac:dyDescent="0.2">
      <c r="B109" s="7"/>
      <c r="C109" s="7"/>
      <c r="D109" s="15"/>
      <c r="E109" s="15"/>
      <c r="F109" s="1"/>
      <c r="G109" s="1"/>
      <c r="H109" s="19"/>
      <c r="I109" s="19"/>
      <c r="J109" s="19"/>
      <c r="K109" s="19"/>
      <c r="L109" s="19"/>
      <c r="M109" s="4"/>
      <c r="N109" s="4"/>
      <c r="O109" s="4"/>
      <c r="P109" s="6">
        <f>(O109-N109)/Synthese!$O$4</f>
        <v>0</v>
      </c>
    </row>
    <row r="110" spans="2:16" x14ac:dyDescent="0.2">
      <c r="B110" s="7"/>
      <c r="C110" s="7"/>
      <c r="D110" s="15"/>
      <c r="E110" s="15"/>
      <c r="F110" s="1"/>
      <c r="G110" s="1"/>
      <c r="H110" s="19"/>
      <c r="I110" s="19"/>
      <c r="J110" s="19"/>
      <c r="K110" s="19"/>
      <c r="L110" s="19"/>
      <c r="M110" s="4"/>
      <c r="N110" s="4"/>
      <c r="O110" s="4"/>
      <c r="P110" s="6">
        <f>(O110-N110)/Synthese!$O$4</f>
        <v>0</v>
      </c>
    </row>
    <row r="111" spans="2:16" x14ac:dyDescent="0.2">
      <c r="B111" s="7"/>
      <c r="C111" s="7"/>
      <c r="D111" s="15"/>
      <c r="E111" s="15"/>
      <c r="F111" s="1"/>
      <c r="G111" s="1"/>
      <c r="H111" s="19"/>
      <c r="I111" s="19"/>
      <c r="J111" s="19"/>
      <c r="K111" s="19"/>
      <c r="L111" s="19"/>
      <c r="M111" s="4"/>
      <c r="N111" s="4"/>
      <c r="O111" s="4"/>
      <c r="P111" s="6">
        <f>(O111-N111)/Synthese!$O$4</f>
        <v>0</v>
      </c>
    </row>
    <row r="112" spans="2:16" x14ac:dyDescent="0.2">
      <c r="B112" s="7"/>
      <c r="C112" s="7"/>
      <c r="D112" s="15"/>
      <c r="E112" s="15"/>
      <c r="F112" s="1"/>
      <c r="G112" s="1"/>
      <c r="H112" s="19"/>
      <c r="I112" s="19"/>
      <c r="J112" s="19"/>
      <c r="K112" s="19"/>
      <c r="L112" s="19"/>
      <c r="M112" s="4"/>
      <c r="N112" s="4"/>
      <c r="O112" s="4"/>
      <c r="P112" s="6">
        <f>(O112-N112)/Synthese!$O$4</f>
        <v>0</v>
      </c>
    </row>
    <row r="113" spans="2:16" x14ac:dyDescent="0.2">
      <c r="B113" s="7"/>
      <c r="C113" s="7"/>
      <c r="D113" s="15"/>
      <c r="E113" s="15"/>
      <c r="F113" s="1"/>
      <c r="G113" s="1"/>
      <c r="H113" s="19"/>
      <c r="I113" s="19"/>
      <c r="J113" s="19"/>
      <c r="K113" s="19"/>
      <c r="L113" s="19"/>
      <c r="M113" s="4"/>
      <c r="N113" s="4"/>
      <c r="O113" s="4"/>
      <c r="P113" s="6">
        <f>(O113-N113)/Synthese!$O$4</f>
        <v>0</v>
      </c>
    </row>
    <row r="114" spans="2:16" x14ac:dyDescent="0.2">
      <c r="B114" s="7"/>
      <c r="C114" s="7"/>
      <c r="D114" s="15"/>
      <c r="E114" s="15"/>
      <c r="F114" s="1"/>
      <c r="G114" s="1"/>
      <c r="H114" s="19"/>
      <c r="I114" s="19"/>
      <c r="J114" s="19"/>
      <c r="K114" s="19"/>
      <c r="L114" s="19"/>
      <c r="M114" s="4"/>
      <c r="N114" s="4"/>
      <c r="O114" s="4"/>
      <c r="P114" s="6">
        <f>(O114-N114)/Synthese!$O$4</f>
        <v>0</v>
      </c>
    </row>
    <row r="115" spans="2:16" x14ac:dyDescent="0.2">
      <c r="B115" s="7"/>
      <c r="C115" s="7"/>
      <c r="D115" s="15"/>
      <c r="E115" s="15"/>
      <c r="F115" s="1"/>
      <c r="G115" s="1"/>
      <c r="H115" s="19"/>
      <c r="I115" s="19"/>
      <c r="J115" s="19"/>
      <c r="K115" s="19"/>
      <c r="L115" s="19"/>
      <c r="M115" s="4"/>
      <c r="N115" s="4"/>
      <c r="O115" s="4"/>
      <c r="P115" s="6">
        <f>(O115-N115)/Synthese!$O$4</f>
        <v>0</v>
      </c>
    </row>
    <row r="116" spans="2:16" x14ac:dyDescent="0.2">
      <c r="B116" s="7"/>
      <c r="C116" s="7"/>
      <c r="D116" s="15"/>
      <c r="E116" s="15"/>
      <c r="F116" s="1"/>
      <c r="G116" s="1"/>
      <c r="H116" s="19"/>
      <c r="I116" s="19"/>
      <c r="J116" s="19"/>
      <c r="K116" s="19"/>
      <c r="L116" s="19"/>
      <c r="M116" s="4"/>
      <c r="N116" s="4"/>
      <c r="O116" s="4"/>
      <c r="P116" s="6">
        <f>(O116-N116)/Synthese!$O$4</f>
        <v>0</v>
      </c>
    </row>
    <row r="117" spans="2:16" x14ac:dyDescent="0.2">
      <c r="B117" s="7"/>
      <c r="C117" s="7"/>
      <c r="D117" s="15"/>
      <c r="E117" s="15"/>
      <c r="F117" s="1"/>
      <c r="G117" s="1"/>
      <c r="H117" s="19"/>
      <c r="I117" s="19"/>
      <c r="J117" s="19"/>
      <c r="K117" s="19"/>
      <c r="L117" s="19"/>
      <c r="M117" s="4"/>
      <c r="N117" s="4"/>
      <c r="O117" s="4"/>
      <c r="P117" s="6">
        <f>(O117-N117)/Synthese!$O$4</f>
        <v>0</v>
      </c>
    </row>
    <row r="118" spans="2:16" x14ac:dyDescent="0.2">
      <c r="B118" s="7"/>
      <c r="C118" s="7"/>
      <c r="D118" s="15"/>
      <c r="E118" s="15"/>
      <c r="F118" s="1"/>
      <c r="G118" s="1"/>
      <c r="H118" s="19"/>
      <c r="I118" s="19"/>
      <c r="J118" s="19"/>
      <c r="K118" s="19"/>
      <c r="L118" s="19"/>
      <c r="M118" s="4"/>
      <c r="N118" s="4"/>
      <c r="O118" s="4"/>
      <c r="P118" s="6">
        <f>(O118-N118)/Synthese!$O$4</f>
        <v>0</v>
      </c>
    </row>
    <row r="119" spans="2:16" x14ac:dyDescent="0.2">
      <c r="B119" s="7"/>
      <c r="C119" s="7"/>
      <c r="D119" s="15"/>
      <c r="E119" s="15"/>
      <c r="F119" s="1"/>
      <c r="G119" s="1"/>
      <c r="H119" s="19"/>
      <c r="I119" s="19"/>
      <c r="J119" s="19"/>
      <c r="K119" s="19"/>
      <c r="L119" s="19"/>
      <c r="M119" s="4"/>
      <c r="N119" s="4"/>
      <c r="O119" s="4"/>
      <c r="P119" s="6">
        <f>(O119-N119)/Synthese!$O$4</f>
        <v>0</v>
      </c>
    </row>
    <row r="120" spans="2:16" x14ac:dyDescent="0.2">
      <c r="B120" s="7"/>
      <c r="C120" s="7"/>
      <c r="D120" s="15"/>
      <c r="E120" s="15"/>
      <c r="F120" s="1"/>
      <c r="G120" s="1"/>
      <c r="H120" s="19"/>
      <c r="I120" s="19"/>
      <c r="J120" s="19"/>
      <c r="K120" s="19"/>
      <c r="L120" s="19"/>
      <c r="M120" s="4"/>
      <c r="N120" s="4"/>
      <c r="O120" s="4"/>
      <c r="P120" s="6">
        <f>(O120-N120)/Synthese!$O$4</f>
        <v>0</v>
      </c>
    </row>
    <row r="121" spans="2:16" x14ac:dyDescent="0.2">
      <c r="B121" s="7"/>
      <c r="C121" s="7"/>
      <c r="D121" s="15"/>
      <c r="E121" s="15"/>
      <c r="F121" s="1"/>
      <c r="G121" s="1"/>
      <c r="H121" s="19"/>
      <c r="I121" s="19"/>
      <c r="J121" s="19"/>
      <c r="K121" s="19"/>
      <c r="L121" s="19"/>
      <c r="M121" s="4"/>
      <c r="N121" s="4"/>
      <c r="O121" s="4"/>
      <c r="P121" s="6">
        <f>(O121-N121)/Synthese!$O$4</f>
        <v>0</v>
      </c>
    </row>
    <row r="122" spans="2:16" x14ac:dyDescent="0.2">
      <c r="B122" s="7"/>
      <c r="C122" s="7"/>
      <c r="D122" s="15"/>
      <c r="E122" s="15"/>
      <c r="F122" s="1"/>
      <c r="G122" s="1"/>
      <c r="H122" s="19"/>
      <c r="I122" s="19"/>
      <c r="J122" s="19"/>
      <c r="K122" s="19"/>
      <c r="L122" s="19"/>
      <c r="M122" s="4"/>
      <c r="N122" s="4"/>
      <c r="O122" s="4"/>
      <c r="P122" s="6">
        <f>(O122-N122)/Synthese!$O$4</f>
        <v>0</v>
      </c>
    </row>
    <row r="123" spans="2:16" x14ac:dyDescent="0.2">
      <c r="B123" s="7"/>
      <c r="C123" s="7"/>
      <c r="D123" s="15"/>
      <c r="E123" s="15"/>
      <c r="F123" s="1"/>
      <c r="G123" s="1"/>
      <c r="H123" s="19"/>
      <c r="I123" s="19"/>
      <c r="J123" s="19"/>
      <c r="K123" s="19"/>
      <c r="L123" s="19"/>
      <c r="M123" s="4"/>
      <c r="N123" s="4"/>
      <c r="O123" s="4"/>
      <c r="P123" s="6">
        <f>(O123-N123)/Synthese!$O$4</f>
        <v>0</v>
      </c>
    </row>
    <row r="124" spans="2:16" x14ac:dyDescent="0.2">
      <c r="B124" s="7"/>
      <c r="C124" s="7"/>
      <c r="D124" s="15"/>
      <c r="E124" s="15"/>
      <c r="F124" s="1"/>
      <c r="G124" s="1"/>
      <c r="H124" s="19"/>
      <c r="I124" s="19"/>
      <c r="J124" s="19"/>
      <c r="K124" s="19"/>
      <c r="L124" s="19"/>
      <c r="M124" s="4"/>
      <c r="N124" s="4"/>
      <c r="O124" s="4"/>
      <c r="P124" s="6">
        <f>(O124-N124)/Synthese!$O$4</f>
        <v>0</v>
      </c>
    </row>
    <row r="125" spans="2:16" x14ac:dyDescent="0.2">
      <c r="B125" s="7"/>
      <c r="C125" s="7"/>
      <c r="D125" s="15"/>
      <c r="E125" s="15"/>
      <c r="F125" s="1"/>
      <c r="G125" s="1"/>
      <c r="H125" s="19"/>
      <c r="I125" s="19"/>
      <c r="J125" s="19"/>
      <c r="K125" s="19"/>
      <c r="L125" s="19"/>
      <c r="M125" s="4"/>
      <c r="N125" s="4"/>
      <c r="O125" s="4"/>
      <c r="P125" s="6">
        <f>(O125-N125)/Synthese!$O$4</f>
        <v>0</v>
      </c>
    </row>
    <row r="126" spans="2:16" x14ac:dyDescent="0.2">
      <c r="B126" s="7"/>
      <c r="C126" s="7"/>
      <c r="D126" s="15"/>
      <c r="E126" s="15"/>
      <c r="F126" s="1"/>
      <c r="G126" s="1"/>
      <c r="H126" s="19"/>
      <c r="I126" s="19"/>
      <c r="J126" s="19"/>
      <c r="K126" s="19"/>
      <c r="L126" s="19"/>
      <c r="M126" s="4"/>
      <c r="N126" s="4"/>
      <c r="O126" s="4"/>
      <c r="P126" s="6">
        <f>(O126-N126)/Synthese!$O$4</f>
        <v>0</v>
      </c>
    </row>
    <row r="127" spans="2:16" x14ac:dyDescent="0.2">
      <c r="B127" s="7"/>
      <c r="C127" s="7"/>
      <c r="D127" s="15"/>
      <c r="E127" s="15"/>
      <c r="F127" s="1"/>
      <c r="G127" s="1"/>
      <c r="H127" s="19"/>
      <c r="I127" s="19"/>
      <c r="J127" s="19"/>
      <c r="K127" s="19"/>
      <c r="L127" s="19"/>
      <c r="M127" s="4"/>
      <c r="N127" s="4"/>
      <c r="O127" s="4"/>
      <c r="P127" s="6">
        <f>(O127-N127)/Synthese!$O$4</f>
        <v>0</v>
      </c>
    </row>
    <row r="128" spans="2:16" x14ac:dyDescent="0.2">
      <c r="B128" s="7"/>
      <c r="C128" s="7"/>
      <c r="D128" s="15"/>
      <c r="E128" s="15"/>
      <c r="F128" s="1"/>
      <c r="G128" s="1"/>
      <c r="H128" s="19"/>
      <c r="I128" s="19"/>
      <c r="J128" s="19"/>
      <c r="K128" s="19"/>
      <c r="L128" s="19"/>
      <c r="M128" s="4"/>
      <c r="N128" s="4"/>
      <c r="O128" s="4"/>
      <c r="P128" s="6">
        <f>(O128-N128)/Synthese!$O$4</f>
        <v>0</v>
      </c>
    </row>
    <row r="129" spans="2:16" x14ac:dyDescent="0.2">
      <c r="B129" s="7"/>
      <c r="C129" s="7"/>
      <c r="D129" s="15"/>
      <c r="E129" s="15"/>
      <c r="F129" s="1"/>
      <c r="G129" s="1"/>
      <c r="H129" s="19"/>
      <c r="I129" s="19"/>
      <c r="J129" s="19"/>
      <c r="K129" s="19"/>
      <c r="L129" s="19"/>
      <c r="M129" s="4"/>
      <c r="N129" s="4"/>
      <c r="O129" s="4"/>
      <c r="P129" s="6">
        <f>(O129-N129)/Synthese!$O$4</f>
        <v>0</v>
      </c>
    </row>
    <row r="130" spans="2:16" x14ac:dyDescent="0.2">
      <c r="B130" s="7"/>
      <c r="C130" s="7"/>
      <c r="D130" s="15"/>
      <c r="E130" s="15"/>
      <c r="F130" s="1"/>
      <c r="G130" s="1"/>
      <c r="H130" s="19"/>
      <c r="I130" s="19"/>
      <c r="J130" s="19"/>
      <c r="K130" s="19"/>
      <c r="L130" s="19"/>
      <c r="M130" s="4"/>
      <c r="N130" s="4"/>
      <c r="O130" s="4"/>
      <c r="P130" s="6">
        <f>(O130-N130)/Synthese!$O$4</f>
        <v>0</v>
      </c>
    </row>
    <row r="131" spans="2:16" x14ac:dyDescent="0.2">
      <c r="B131" s="7"/>
      <c r="C131" s="7"/>
      <c r="D131" s="15"/>
      <c r="E131" s="15"/>
      <c r="F131" s="1"/>
      <c r="G131" s="1"/>
      <c r="H131" s="19"/>
      <c r="I131" s="19"/>
      <c r="J131" s="19"/>
      <c r="K131" s="19"/>
      <c r="L131" s="19"/>
      <c r="M131" s="4"/>
      <c r="N131" s="4"/>
      <c r="O131" s="4"/>
      <c r="P131" s="6">
        <f>(O131-N131)/Synthese!$O$4</f>
        <v>0</v>
      </c>
    </row>
    <row r="132" spans="2:16" x14ac:dyDescent="0.2">
      <c r="B132" s="7"/>
      <c r="C132" s="7"/>
      <c r="D132" s="15"/>
      <c r="E132" s="15"/>
      <c r="F132" s="1"/>
      <c r="G132" s="1"/>
      <c r="H132" s="19"/>
      <c r="I132" s="19"/>
      <c r="J132" s="19"/>
      <c r="K132" s="19"/>
      <c r="L132" s="19"/>
      <c r="M132" s="4"/>
      <c r="N132" s="4"/>
      <c r="O132" s="4"/>
      <c r="P132" s="6">
        <f>(O132-N132)/Synthese!$O$4</f>
        <v>0</v>
      </c>
    </row>
    <row r="133" spans="2:16" x14ac:dyDescent="0.2">
      <c r="B133" s="7"/>
      <c r="C133" s="7"/>
      <c r="D133" s="15"/>
      <c r="E133" s="15"/>
      <c r="F133" s="1"/>
      <c r="G133" s="1"/>
      <c r="H133" s="19"/>
      <c r="I133" s="19"/>
      <c r="J133" s="19"/>
      <c r="K133" s="19"/>
      <c r="L133" s="19"/>
      <c r="M133" s="4"/>
      <c r="N133" s="4"/>
      <c r="O133" s="4"/>
      <c r="P133" s="6">
        <f>(O133-N133)/Synthese!$O$4</f>
        <v>0</v>
      </c>
    </row>
    <row r="134" spans="2:16" x14ac:dyDescent="0.2">
      <c r="B134" s="7"/>
      <c r="C134" s="7"/>
      <c r="D134" s="15"/>
      <c r="E134" s="15"/>
      <c r="F134" s="1"/>
      <c r="G134" s="1"/>
      <c r="H134" s="19"/>
      <c r="I134" s="19"/>
      <c r="J134" s="19"/>
      <c r="K134" s="19"/>
      <c r="L134" s="19"/>
      <c r="M134" s="4"/>
      <c r="N134" s="4"/>
      <c r="O134" s="4"/>
      <c r="P134" s="6">
        <f>(O134-N134)/Synthese!$O$4</f>
        <v>0</v>
      </c>
    </row>
    <row r="135" spans="2:16" x14ac:dyDescent="0.2">
      <c r="B135" s="7"/>
      <c r="C135" s="7"/>
      <c r="D135" s="15"/>
      <c r="E135" s="15"/>
      <c r="F135" s="1"/>
      <c r="G135" s="1"/>
      <c r="H135" s="19"/>
      <c r="I135" s="19"/>
      <c r="J135" s="19"/>
      <c r="K135" s="19"/>
      <c r="L135" s="19"/>
      <c r="M135" s="4"/>
      <c r="N135" s="4"/>
      <c r="O135" s="4"/>
      <c r="P135" s="6">
        <f>(O135-N135)/Synthese!$O$4</f>
        <v>0</v>
      </c>
    </row>
    <row r="136" spans="2:16" x14ac:dyDescent="0.2">
      <c r="B136" s="7"/>
      <c r="C136" s="7"/>
      <c r="D136" s="15"/>
      <c r="E136" s="15"/>
      <c r="F136" s="1"/>
      <c r="G136" s="1"/>
      <c r="H136" s="19"/>
      <c r="I136" s="19"/>
      <c r="J136" s="19"/>
      <c r="K136" s="19"/>
      <c r="L136" s="19"/>
      <c r="M136" s="4"/>
      <c r="N136" s="4"/>
      <c r="O136" s="4"/>
      <c r="P136" s="6">
        <f>(O136-N136)/Synthese!$O$4</f>
        <v>0</v>
      </c>
    </row>
    <row r="137" spans="2:16" x14ac:dyDescent="0.2">
      <c r="B137" s="7"/>
      <c r="C137" s="7"/>
      <c r="D137" s="15"/>
      <c r="E137" s="15"/>
      <c r="F137" s="1"/>
      <c r="G137" s="1"/>
      <c r="H137" s="19"/>
      <c r="I137" s="19"/>
      <c r="J137" s="19"/>
      <c r="K137" s="19"/>
      <c r="L137" s="19"/>
      <c r="M137" s="4"/>
      <c r="N137" s="4"/>
      <c r="O137" s="4"/>
      <c r="P137" s="6">
        <f>(O137-N137)/Synthese!$O$4</f>
        <v>0</v>
      </c>
    </row>
    <row r="138" spans="2:16" x14ac:dyDescent="0.2">
      <c r="B138" s="7"/>
      <c r="C138" s="7"/>
      <c r="D138" s="15"/>
      <c r="E138" s="15"/>
      <c r="F138" s="1"/>
      <c r="G138" s="1"/>
      <c r="H138" s="19"/>
      <c r="I138" s="19"/>
      <c r="J138" s="19"/>
      <c r="K138" s="19"/>
      <c r="L138" s="19"/>
      <c r="M138" s="4"/>
      <c r="N138" s="4"/>
      <c r="O138" s="4"/>
      <c r="P138" s="6">
        <f>(O138-N138)/Synthese!$O$4</f>
        <v>0</v>
      </c>
    </row>
    <row r="139" spans="2:16" x14ac:dyDescent="0.2">
      <c r="B139" s="7"/>
      <c r="C139" s="7"/>
      <c r="D139" s="15"/>
      <c r="E139" s="15"/>
      <c r="F139" s="1"/>
      <c r="G139" s="1"/>
      <c r="H139" s="19"/>
      <c r="I139" s="19"/>
      <c r="J139" s="19"/>
      <c r="K139" s="19"/>
      <c r="L139" s="19"/>
      <c r="M139" s="4"/>
      <c r="N139" s="4"/>
      <c r="O139" s="4"/>
      <c r="P139" s="6">
        <f>(O139-N139)/Synthese!$O$4</f>
        <v>0</v>
      </c>
    </row>
    <row r="140" spans="2:16" x14ac:dyDescent="0.2">
      <c r="B140" s="7"/>
      <c r="C140" s="7"/>
      <c r="D140" s="15"/>
      <c r="E140" s="15"/>
      <c r="F140" s="1"/>
      <c r="G140" s="1"/>
      <c r="H140" s="19"/>
      <c r="I140" s="19"/>
      <c r="J140" s="19"/>
      <c r="K140" s="19"/>
      <c r="L140" s="19"/>
      <c r="M140" s="4"/>
      <c r="N140" s="4"/>
      <c r="O140" s="4"/>
      <c r="P140" s="6">
        <f>(O140-N140)/Synthese!$O$4</f>
        <v>0</v>
      </c>
    </row>
    <row r="141" spans="2:16" x14ac:dyDescent="0.2">
      <c r="B141" s="7"/>
      <c r="C141" s="7"/>
      <c r="D141" s="15"/>
      <c r="E141" s="15"/>
      <c r="F141" s="1"/>
      <c r="G141" s="1"/>
      <c r="H141" s="19"/>
      <c r="I141" s="19"/>
      <c r="J141" s="19"/>
      <c r="K141" s="19"/>
      <c r="L141" s="19"/>
      <c r="M141" s="4"/>
      <c r="N141" s="4"/>
      <c r="O141" s="4"/>
      <c r="P141" s="6">
        <f>(O141-N141)/Synthese!$O$4</f>
        <v>0</v>
      </c>
    </row>
    <row r="142" spans="2:16" x14ac:dyDescent="0.2">
      <c r="B142" s="7"/>
      <c r="C142" s="7"/>
      <c r="D142" s="15"/>
      <c r="E142" s="15"/>
      <c r="F142" s="1"/>
      <c r="G142" s="1"/>
      <c r="H142" s="19"/>
      <c r="I142" s="19"/>
      <c r="J142" s="19"/>
      <c r="K142" s="19"/>
      <c r="L142" s="19"/>
      <c r="M142" s="4"/>
      <c r="N142" s="4"/>
      <c r="O142" s="4"/>
      <c r="P142" s="6">
        <f>(O142-N142)/Synthese!$O$4</f>
        <v>0</v>
      </c>
    </row>
    <row r="143" spans="2:16" x14ac:dyDescent="0.2">
      <c r="B143" s="7"/>
      <c r="C143" s="7"/>
      <c r="D143" s="15"/>
      <c r="E143" s="15"/>
      <c r="F143" s="1"/>
      <c r="G143" s="1"/>
      <c r="H143" s="19"/>
      <c r="I143" s="19"/>
      <c r="J143" s="19"/>
      <c r="K143" s="19"/>
      <c r="L143" s="19"/>
      <c r="M143" s="4"/>
      <c r="N143" s="4"/>
      <c r="O143" s="4"/>
      <c r="P143" s="6">
        <f>(O143-N143)/Synthese!$O$4</f>
        <v>0</v>
      </c>
    </row>
    <row r="144" spans="2:16" x14ac:dyDescent="0.2">
      <c r="B144" s="7"/>
      <c r="C144" s="7"/>
      <c r="D144" s="15"/>
      <c r="E144" s="1"/>
      <c r="F144" s="1"/>
      <c r="G144" s="12"/>
      <c r="H144" s="19"/>
      <c r="I144" s="19"/>
      <c r="J144" s="19"/>
      <c r="K144" s="19"/>
      <c r="L144" s="21"/>
      <c r="M144" s="4"/>
      <c r="N144" s="4"/>
      <c r="O144" s="6">
        <f t="shared" ref="O144:O151" si="0">(N144-M144)/$O$4</f>
        <v>0</v>
      </c>
      <c r="P144" s="6">
        <f>(O144-N144)/Synthese!$O$4</f>
        <v>0</v>
      </c>
    </row>
    <row r="145" spans="2:16" x14ac:dyDescent="0.2">
      <c r="B145" s="7"/>
      <c r="C145" s="7"/>
      <c r="D145" s="15"/>
      <c r="E145" s="1"/>
      <c r="F145" s="1"/>
      <c r="G145" s="12"/>
      <c r="H145" s="19"/>
      <c r="I145" s="19"/>
      <c r="J145" s="19"/>
      <c r="K145" s="19"/>
      <c r="L145" s="21"/>
      <c r="M145" s="4"/>
      <c r="N145" s="4"/>
      <c r="O145" s="6">
        <f t="shared" si="0"/>
        <v>0</v>
      </c>
      <c r="P145" s="6">
        <f>(O145-N145)/Synthese!$O$4</f>
        <v>0</v>
      </c>
    </row>
    <row r="146" spans="2:16" x14ac:dyDescent="0.2">
      <c r="B146" s="7"/>
      <c r="C146" s="7"/>
      <c r="D146" s="15"/>
      <c r="E146" s="1"/>
      <c r="F146" s="1"/>
      <c r="G146" s="12"/>
      <c r="H146" s="19"/>
      <c r="I146" s="19"/>
      <c r="J146" s="19"/>
      <c r="K146" s="19"/>
      <c r="L146" s="21"/>
      <c r="M146" s="4"/>
      <c r="N146" s="4"/>
      <c r="O146" s="6">
        <f t="shared" si="0"/>
        <v>0</v>
      </c>
      <c r="P146" s="6">
        <f>(O146-N146)/Synthese!$O$4</f>
        <v>0</v>
      </c>
    </row>
    <row r="147" spans="2:16" x14ac:dyDescent="0.2">
      <c r="B147" s="7"/>
      <c r="C147" s="7"/>
      <c r="D147" s="15"/>
      <c r="E147" s="1"/>
      <c r="F147" s="1"/>
      <c r="G147" s="12"/>
      <c r="H147" s="19"/>
      <c r="I147" s="19"/>
      <c r="J147" s="19"/>
      <c r="K147" s="19"/>
      <c r="L147" s="21"/>
      <c r="M147" s="4"/>
      <c r="N147" s="4"/>
      <c r="O147" s="6">
        <f t="shared" si="0"/>
        <v>0</v>
      </c>
      <c r="P147" s="6">
        <f>(O147-N147)/Synthese!$O$4</f>
        <v>0</v>
      </c>
    </row>
    <row r="148" spans="2:16" x14ac:dyDescent="0.2">
      <c r="B148" s="7"/>
      <c r="C148" s="7"/>
      <c r="D148" s="15"/>
      <c r="E148" s="1"/>
      <c r="F148" s="1"/>
      <c r="G148" s="12"/>
      <c r="H148" s="19"/>
      <c r="I148" s="19"/>
      <c r="J148" s="19"/>
      <c r="K148" s="19"/>
      <c r="L148" s="21"/>
      <c r="M148" s="4"/>
      <c r="N148" s="4"/>
      <c r="O148" s="6">
        <f t="shared" si="0"/>
        <v>0</v>
      </c>
      <c r="P148" s="6">
        <f>(O148-N148)/Synthese!$O$4</f>
        <v>0</v>
      </c>
    </row>
    <row r="149" spans="2:16" x14ac:dyDescent="0.2">
      <c r="B149" s="7"/>
      <c r="C149" s="7"/>
      <c r="D149" s="15"/>
      <c r="E149" s="1"/>
      <c r="F149" s="1"/>
      <c r="G149" s="12"/>
      <c r="H149" s="19"/>
      <c r="I149" s="19"/>
      <c r="J149" s="19"/>
      <c r="K149" s="19"/>
      <c r="L149" s="21"/>
      <c r="M149" s="4"/>
      <c r="N149" s="4"/>
      <c r="O149" s="6">
        <f t="shared" si="0"/>
        <v>0</v>
      </c>
      <c r="P149" s="6">
        <f>(O149-N149)/Synthese!$O$4</f>
        <v>0</v>
      </c>
    </row>
    <row r="150" spans="2:16" x14ac:dyDescent="0.2">
      <c r="B150" s="7"/>
      <c r="C150" s="7"/>
      <c r="D150" s="15"/>
      <c r="E150" s="1"/>
      <c r="F150" s="1"/>
      <c r="G150" s="12"/>
      <c r="H150" s="19"/>
      <c r="I150" s="19"/>
      <c r="J150" s="19"/>
      <c r="K150" s="19"/>
      <c r="L150" s="21"/>
      <c r="M150" s="4"/>
      <c r="N150" s="4"/>
      <c r="O150" s="6">
        <f t="shared" si="0"/>
        <v>0</v>
      </c>
      <c r="P150" s="6">
        <f>(O150-N150)/Synthese!$O$4</f>
        <v>0</v>
      </c>
    </row>
    <row r="151" spans="2:16" x14ac:dyDescent="0.2">
      <c r="B151" s="7"/>
      <c r="C151" s="7"/>
      <c r="D151" s="15"/>
      <c r="E151" s="1"/>
      <c r="F151" s="1"/>
      <c r="G151" s="12"/>
      <c r="H151" s="19"/>
      <c r="I151" s="19"/>
      <c r="J151" s="19"/>
      <c r="K151" s="19"/>
      <c r="L151" s="21"/>
      <c r="M151" s="4"/>
      <c r="N151" s="4"/>
      <c r="O151" s="6">
        <f t="shared" si="0"/>
        <v>0</v>
      </c>
      <c r="P151" s="6">
        <f>(O151-N151)/Synthese!$O$4</f>
        <v>0</v>
      </c>
    </row>
    <row r="152" spans="2:16" x14ac:dyDescent="0.2">
      <c r="B152" s="7"/>
      <c r="C152" s="7"/>
      <c r="D152" s="15"/>
      <c r="E152" s="1"/>
      <c r="F152" s="1"/>
      <c r="G152" s="12"/>
      <c r="H152" s="19"/>
      <c r="I152" s="19"/>
      <c r="J152" s="19"/>
      <c r="K152" s="19"/>
      <c r="L152" s="21"/>
      <c r="M152" s="4"/>
      <c r="N152" s="4"/>
      <c r="O152" s="6">
        <f t="shared" ref="O152:O215" si="1">(N152-M152)/$O$4</f>
        <v>0</v>
      </c>
      <c r="P152" s="6">
        <f>(O152-N152)/Synthese!$O$4</f>
        <v>0</v>
      </c>
    </row>
    <row r="153" spans="2:16" x14ac:dyDescent="0.2">
      <c r="B153" s="7"/>
      <c r="C153" s="7"/>
      <c r="D153" s="15"/>
      <c r="E153" s="1"/>
      <c r="F153" s="1"/>
      <c r="G153" s="12"/>
      <c r="H153" s="19"/>
      <c r="I153" s="19"/>
      <c r="J153" s="19"/>
      <c r="K153" s="19"/>
      <c r="L153" s="21"/>
      <c r="M153" s="4"/>
      <c r="N153" s="4"/>
      <c r="O153" s="6">
        <f t="shared" si="1"/>
        <v>0</v>
      </c>
      <c r="P153" s="6">
        <f>(O153-N153)/Synthese!$O$4</f>
        <v>0</v>
      </c>
    </row>
    <row r="154" spans="2:16" x14ac:dyDescent="0.2">
      <c r="B154" s="7"/>
      <c r="C154" s="7"/>
      <c r="D154" s="15"/>
      <c r="E154" s="1"/>
      <c r="F154" s="1"/>
      <c r="G154" s="12"/>
      <c r="H154" s="19"/>
      <c r="I154" s="19"/>
      <c r="J154" s="19"/>
      <c r="K154" s="19"/>
      <c r="L154" s="21"/>
      <c r="M154" s="4"/>
      <c r="N154" s="4"/>
      <c r="O154" s="6">
        <f t="shared" si="1"/>
        <v>0</v>
      </c>
      <c r="P154" s="6">
        <f>(O154-N154)/Synthese!$O$4</f>
        <v>0</v>
      </c>
    </row>
    <row r="155" spans="2:16" x14ac:dyDescent="0.2">
      <c r="B155" s="7"/>
      <c r="C155" s="7"/>
      <c r="D155" s="15"/>
      <c r="E155" s="1"/>
      <c r="F155" s="1"/>
      <c r="G155" s="12"/>
      <c r="H155" s="19"/>
      <c r="I155" s="19"/>
      <c r="J155" s="19"/>
      <c r="K155" s="19"/>
      <c r="L155" s="21"/>
      <c r="M155" s="4"/>
      <c r="N155" s="4"/>
      <c r="O155" s="6">
        <f t="shared" si="1"/>
        <v>0</v>
      </c>
      <c r="P155" s="6">
        <f>(O155-N155)/Synthese!$O$4</f>
        <v>0</v>
      </c>
    </row>
    <row r="156" spans="2:16" x14ac:dyDescent="0.2">
      <c r="B156" s="7"/>
      <c r="C156" s="7"/>
      <c r="D156" s="15"/>
      <c r="E156" s="1"/>
      <c r="F156" s="1"/>
      <c r="G156" s="12"/>
      <c r="H156" s="19"/>
      <c r="I156" s="19"/>
      <c r="J156" s="19"/>
      <c r="K156" s="19"/>
      <c r="L156" s="21"/>
      <c r="M156" s="4"/>
      <c r="N156" s="4"/>
      <c r="O156" s="6">
        <f t="shared" si="1"/>
        <v>0</v>
      </c>
      <c r="P156" s="6">
        <f>(O156-N156)/Synthese!$O$4</f>
        <v>0</v>
      </c>
    </row>
    <row r="157" spans="2:16" x14ac:dyDescent="0.2">
      <c r="B157" s="7"/>
      <c r="C157" s="7"/>
      <c r="D157" s="15"/>
      <c r="E157" s="1"/>
      <c r="F157" s="1"/>
      <c r="G157" s="12"/>
      <c r="H157" s="19"/>
      <c r="I157" s="19"/>
      <c r="J157" s="19"/>
      <c r="K157" s="19"/>
      <c r="L157" s="21"/>
      <c r="M157" s="4"/>
      <c r="N157" s="4"/>
      <c r="O157" s="6">
        <f t="shared" si="1"/>
        <v>0</v>
      </c>
      <c r="P157" s="6">
        <f>(O157-N157)/Synthese!$O$4</f>
        <v>0</v>
      </c>
    </row>
    <row r="158" spans="2:16" x14ac:dyDescent="0.2">
      <c r="B158" s="7"/>
      <c r="C158" s="7"/>
      <c r="D158" s="15"/>
      <c r="E158" s="1"/>
      <c r="F158" s="1"/>
      <c r="G158" s="12"/>
      <c r="H158" s="19"/>
      <c r="I158" s="19"/>
      <c r="J158" s="19"/>
      <c r="K158" s="19"/>
      <c r="L158" s="21"/>
      <c r="M158" s="4"/>
      <c r="N158" s="4"/>
      <c r="O158" s="6">
        <f t="shared" si="1"/>
        <v>0</v>
      </c>
      <c r="P158" s="6">
        <f>(O158-N158)/Synthese!$O$4</f>
        <v>0</v>
      </c>
    </row>
    <row r="159" spans="2:16" x14ac:dyDescent="0.2">
      <c r="B159" s="7"/>
      <c r="C159" s="7"/>
      <c r="D159" s="15"/>
      <c r="E159" s="1"/>
      <c r="F159" s="1"/>
      <c r="G159" s="12"/>
      <c r="H159" s="19"/>
      <c r="I159" s="19"/>
      <c r="J159" s="19"/>
      <c r="K159" s="19"/>
      <c r="L159" s="21"/>
      <c r="M159" s="4"/>
      <c r="N159" s="4"/>
      <c r="O159" s="6">
        <f t="shared" si="1"/>
        <v>0</v>
      </c>
      <c r="P159" s="6">
        <f>(O159-N159)/Synthese!$O$4</f>
        <v>0</v>
      </c>
    </row>
    <row r="160" spans="2:16" x14ac:dyDescent="0.2">
      <c r="B160" s="7"/>
      <c r="C160" s="7"/>
      <c r="D160" s="15"/>
      <c r="E160" s="1"/>
      <c r="F160" s="1"/>
      <c r="G160" s="12"/>
      <c r="H160" s="19"/>
      <c r="I160" s="19"/>
      <c r="J160" s="19"/>
      <c r="K160" s="19"/>
      <c r="L160" s="21"/>
      <c r="M160" s="4"/>
      <c r="N160" s="4"/>
      <c r="O160" s="6">
        <f t="shared" si="1"/>
        <v>0</v>
      </c>
      <c r="P160" s="6">
        <f>(O160-N160)/Synthese!$O$4</f>
        <v>0</v>
      </c>
    </row>
    <row r="161" spans="2:16" x14ac:dyDescent="0.2">
      <c r="B161" s="7"/>
      <c r="C161" s="7"/>
      <c r="D161" s="15"/>
      <c r="E161" s="1"/>
      <c r="F161" s="1"/>
      <c r="G161" s="12"/>
      <c r="H161" s="19"/>
      <c r="I161" s="19"/>
      <c r="J161" s="19"/>
      <c r="K161" s="19"/>
      <c r="L161" s="21"/>
      <c r="M161" s="4"/>
      <c r="N161" s="4"/>
      <c r="O161" s="6">
        <f t="shared" si="1"/>
        <v>0</v>
      </c>
      <c r="P161" s="6">
        <f>(O161-N161)/Synthese!$O$4</f>
        <v>0</v>
      </c>
    </row>
    <row r="162" spans="2:16" x14ac:dyDescent="0.2">
      <c r="B162" s="7"/>
      <c r="C162" s="7"/>
      <c r="D162" s="15"/>
      <c r="E162" s="1"/>
      <c r="F162" s="1"/>
      <c r="G162" s="12"/>
      <c r="H162" s="19"/>
      <c r="I162" s="19"/>
      <c r="J162" s="19"/>
      <c r="K162" s="19"/>
      <c r="L162" s="21"/>
      <c r="M162" s="4"/>
      <c r="N162" s="4"/>
      <c r="O162" s="6">
        <f t="shared" si="1"/>
        <v>0</v>
      </c>
      <c r="P162" s="6">
        <f>(O162-N162)/Synthese!$O$4</f>
        <v>0</v>
      </c>
    </row>
    <row r="163" spans="2:16" x14ac:dyDescent="0.2">
      <c r="B163" s="7"/>
      <c r="C163" s="7"/>
      <c r="D163" s="15"/>
      <c r="E163" s="1"/>
      <c r="F163" s="1"/>
      <c r="G163" s="12"/>
      <c r="H163" s="19"/>
      <c r="I163" s="19"/>
      <c r="J163" s="19"/>
      <c r="K163" s="19"/>
      <c r="L163" s="21"/>
      <c r="M163" s="4"/>
      <c r="N163" s="4"/>
      <c r="O163" s="6">
        <f t="shared" si="1"/>
        <v>0</v>
      </c>
      <c r="P163" s="6">
        <f>(O163-N163)/Synthese!$O$4</f>
        <v>0</v>
      </c>
    </row>
    <row r="164" spans="2:16" x14ac:dyDescent="0.2">
      <c r="B164" s="7"/>
      <c r="C164" s="7"/>
      <c r="D164" s="15"/>
      <c r="E164" s="1"/>
      <c r="F164" s="1"/>
      <c r="G164" s="12"/>
      <c r="H164" s="19"/>
      <c r="I164" s="19"/>
      <c r="J164" s="19"/>
      <c r="K164" s="19"/>
      <c r="L164" s="21"/>
      <c r="M164" s="4"/>
      <c r="N164" s="4"/>
      <c r="O164" s="6">
        <f t="shared" si="1"/>
        <v>0</v>
      </c>
      <c r="P164" s="6">
        <f>(O164-N164)/Synthese!$O$4</f>
        <v>0</v>
      </c>
    </row>
    <row r="165" spans="2:16" x14ac:dyDescent="0.2">
      <c r="B165" s="7"/>
      <c r="C165" s="7"/>
      <c r="D165" s="15"/>
      <c r="E165" s="1"/>
      <c r="F165" s="1"/>
      <c r="G165" s="12"/>
      <c r="H165" s="19"/>
      <c r="I165" s="19"/>
      <c r="J165" s="19"/>
      <c r="K165" s="19"/>
      <c r="L165" s="21"/>
      <c r="M165" s="4"/>
      <c r="N165" s="4"/>
      <c r="O165" s="6">
        <f t="shared" si="1"/>
        <v>0</v>
      </c>
      <c r="P165" s="6">
        <f>(O165-N165)/Synthese!$O$4</f>
        <v>0</v>
      </c>
    </row>
    <row r="166" spans="2:16" x14ac:dyDescent="0.2">
      <c r="B166" s="7"/>
      <c r="C166" s="7"/>
      <c r="D166" s="15"/>
      <c r="E166" s="1"/>
      <c r="F166" s="1"/>
      <c r="G166" s="12"/>
      <c r="H166" s="19"/>
      <c r="I166" s="19"/>
      <c r="J166" s="19"/>
      <c r="K166" s="19"/>
      <c r="L166" s="21"/>
      <c r="M166" s="4"/>
      <c r="N166" s="4"/>
      <c r="O166" s="6">
        <f t="shared" si="1"/>
        <v>0</v>
      </c>
      <c r="P166" s="6">
        <f>(O166-N166)/Synthese!$O$4</f>
        <v>0</v>
      </c>
    </row>
    <row r="167" spans="2:16" x14ac:dyDescent="0.2">
      <c r="B167" s="7"/>
      <c r="C167" s="7"/>
      <c r="D167" s="15"/>
      <c r="E167" s="1"/>
      <c r="F167" s="1"/>
      <c r="G167" s="12"/>
      <c r="H167" s="19"/>
      <c r="I167" s="19"/>
      <c r="J167" s="19"/>
      <c r="K167" s="19"/>
      <c r="L167" s="21"/>
      <c r="M167" s="4"/>
      <c r="N167" s="4"/>
      <c r="O167" s="6">
        <f t="shared" si="1"/>
        <v>0</v>
      </c>
      <c r="P167" s="6">
        <f>(O167-N167)/Synthese!$O$4</f>
        <v>0</v>
      </c>
    </row>
    <row r="168" spans="2:16" x14ac:dyDescent="0.2">
      <c r="B168" s="7"/>
      <c r="C168" s="7"/>
      <c r="D168" s="15"/>
      <c r="E168" s="1"/>
      <c r="F168" s="1"/>
      <c r="G168" s="12"/>
      <c r="H168" s="19"/>
      <c r="I168" s="19"/>
      <c r="J168" s="19"/>
      <c r="K168" s="19"/>
      <c r="L168" s="21"/>
      <c r="M168" s="4"/>
      <c r="N168" s="4"/>
      <c r="O168" s="6">
        <f t="shared" si="1"/>
        <v>0</v>
      </c>
      <c r="P168" s="6">
        <f>(O168-N168)/Synthese!$O$4</f>
        <v>0</v>
      </c>
    </row>
    <row r="169" spans="2:16" x14ac:dyDescent="0.2">
      <c r="B169" s="7"/>
      <c r="C169" s="7"/>
      <c r="D169" s="15"/>
      <c r="E169" s="1"/>
      <c r="F169" s="1"/>
      <c r="G169" s="12"/>
      <c r="H169" s="19"/>
      <c r="I169" s="19"/>
      <c r="J169" s="19"/>
      <c r="K169" s="19"/>
      <c r="L169" s="21"/>
      <c r="M169" s="4"/>
      <c r="N169" s="4"/>
      <c r="O169" s="6">
        <f t="shared" si="1"/>
        <v>0</v>
      </c>
      <c r="P169" s="6">
        <f>(O169-N169)/Synthese!$O$4</f>
        <v>0</v>
      </c>
    </row>
    <row r="170" spans="2:16" x14ac:dyDescent="0.2">
      <c r="B170" s="7"/>
      <c r="C170" s="7"/>
      <c r="D170" s="15"/>
      <c r="E170" s="1"/>
      <c r="F170" s="1"/>
      <c r="G170" s="12"/>
      <c r="H170" s="19"/>
      <c r="I170" s="19"/>
      <c r="J170" s="19"/>
      <c r="K170" s="19"/>
      <c r="L170" s="21"/>
      <c r="M170" s="4"/>
      <c r="N170" s="4"/>
      <c r="O170" s="6">
        <f t="shared" si="1"/>
        <v>0</v>
      </c>
      <c r="P170" s="6">
        <f>(O170-N170)/Synthese!$O$4</f>
        <v>0</v>
      </c>
    </row>
    <row r="171" spans="2:16" x14ac:dyDescent="0.2">
      <c r="B171" s="7"/>
      <c r="C171" s="7"/>
      <c r="D171" s="15"/>
      <c r="E171" s="1"/>
      <c r="F171" s="1"/>
      <c r="G171" s="12"/>
      <c r="H171" s="19"/>
      <c r="I171" s="19"/>
      <c r="J171" s="19"/>
      <c r="K171" s="19"/>
      <c r="L171" s="21"/>
      <c r="M171" s="4"/>
      <c r="N171" s="4"/>
      <c r="O171" s="6">
        <f t="shared" si="1"/>
        <v>0</v>
      </c>
      <c r="P171" s="6">
        <f>(O171-N171)/Synthese!$O$4</f>
        <v>0</v>
      </c>
    </row>
    <row r="172" spans="2:16" x14ac:dyDescent="0.2">
      <c r="B172" s="7"/>
      <c r="C172" s="7"/>
      <c r="D172" s="15"/>
      <c r="E172" s="1"/>
      <c r="F172" s="1"/>
      <c r="G172" s="12"/>
      <c r="H172" s="19"/>
      <c r="I172" s="19"/>
      <c r="J172" s="19"/>
      <c r="K172" s="19"/>
      <c r="L172" s="21"/>
      <c r="M172" s="4"/>
      <c r="N172" s="4"/>
      <c r="O172" s="6">
        <f t="shared" si="1"/>
        <v>0</v>
      </c>
      <c r="P172" s="6">
        <f>(O172-N172)/Synthese!$O$4</f>
        <v>0</v>
      </c>
    </row>
    <row r="173" spans="2:16" x14ac:dyDescent="0.2">
      <c r="B173" s="7"/>
      <c r="C173" s="7"/>
      <c r="D173" s="15"/>
      <c r="E173" s="1"/>
      <c r="F173" s="1"/>
      <c r="G173" s="12"/>
      <c r="H173" s="19"/>
      <c r="I173" s="19"/>
      <c r="J173" s="19"/>
      <c r="K173" s="19"/>
      <c r="L173" s="21"/>
      <c r="M173" s="4"/>
      <c r="N173" s="4"/>
      <c r="O173" s="6">
        <f t="shared" si="1"/>
        <v>0</v>
      </c>
      <c r="P173" s="6">
        <f>(O173-N173)/Synthese!$O$4</f>
        <v>0</v>
      </c>
    </row>
    <row r="174" spans="2:16" x14ac:dyDescent="0.2">
      <c r="B174" s="7"/>
      <c r="C174" s="7"/>
      <c r="D174" s="15"/>
      <c r="E174" s="1"/>
      <c r="F174" s="1"/>
      <c r="G174" s="12"/>
      <c r="H174" s="19"/>
      <c r="I174" s="19"/>
      <c r="J174" s="19"/>
      <c r="K174" s="19"/>
      <c r="L174" s="21"/>
      <c r="M174" s="4"/>
      <c r="N174" s="4"/>
      <c r="O174" s="6">
        <f t="shared" si="1"/>
        <v>0</v>
      </c>
      <c r="P174" s="6">
        <f>(O174-N174)/Synthese!$O$4</f>
        <v>0</v>
      </c>
    </row>
    <row r="175" spans="2:16" x14ac:dyDescent="0.2">
      <c r="B175" s="7"/>
      <c r="C175" s="7"/>
      <c r="D175" s="15"/>
      <c r="E175" s="1"/>
      <c r="F175" s="1"/>
      <c r="G175" s="12"/>
      <c r="H175" s="19"/>
      <c r="I175" s="19"/>
      <c r="J175" s="19"/>
      <c r="K175" s="19"/>
      <c r="L175" s="21"/>
      <c r="M175" s="4"/>
      <c r="N175" s="4"/>
      <c r="O175" s="6">
        <f t="shared" si="1"/>
        <v>0</v>
      </c>
      <c r="P175" s="6">
        <f>(O175-N175)/Synthese!$O$4</f>
        <v>0</v>
      </c>
    </row>
    <row r="176" spans="2:16" x14ac:dyDescent="0.2">
      <c r="B176" s="7"/>
      <c r="C176" s="7"/>
      <c r="D176" s="15"/>
      <c r="E176" s="1"/>
      <c r="F176" s="1"/>
      <c r="G176" s="12"/>
      <c r="H176" s="19"/>
      <c r="I176" s="19"/>
      <c r="J176" s="19"/>
      <c r="K176" s="19"/>
      <c r="L176" s="21"/>
      <c r="M176" s="4"/>
      <c r="N176" s="4"/>
      <c r="O176" s="6">
        <f t="shared" si="1"/>
        <v>0</v>
      </c>
      <c r="P176" s="6">
        <f>(O176-N176)/Synthese!$O$4</f>
        <v>0</v>
      </c>
    </row>
    <row r="177" spans="2:16" x14ac:dyDescent="0.2">
      <c r="B177" s="7"/>
      <c r="C177" s="7"/>
      <c r="D177" s="15"/>
      <c r="E177" s="1"/>
      <c r="F177" s="1"/>
      <c r="G177" s="12"/>
      <c r="H177" s="19"/>
      <c r="I177" s="19"/>
      <c r="J177" s="19"/>
      <c r="K177" s="19"/>
      <c r="L177" s="21"/>
      <c r="M177" s="4"/>
      <c r="N177" s="4"/>
      <c r="O177" s="6">
        <f t="shared" si="1"/>
        <v>0</v>
      </c>
      <c r="P177" s="6">
        <f>(O177-N177)/Synthese!$O$4</f>
        <v>0</v>
      </c>
    </row>
    <row r="178" spans="2:16" x14ac:dyDescent="0.2">
      <c r="B178" s="7"/>
      <c r="C178" s="7"/>
      <c r="D178" s="15"/>
      <c r="E178" s="1"/>
      <c r="F178" s="1"/>
      <c r="G178" s="12"/>
      <c r="H178" s="19"/>
      <c r="I178" s="19"/>
      <c r="J178" s="19"/>
      <c r="K178" s="19"/>
      <c r="L178" s="21"/>
      <c r="M178" s="4"/>
      <c r="N178" s="4"/>
      <c r="O178" s="6">
        <f t="shared" si="1"/>
        <v>0</v>
      </c>
      <c r="P178" s="6">
        <f>(O178-N178)/Synthese!$O$4</f>
        <v>0</v>
      </c>
    </row>
    <row r="179" spans="2:16" x14ac:dyDescent="0.2">
      <c r="B179" s="7"/>
      <c r="C179" s="7"/>
      <c r="D179" s="15"/>
      <c r="E179" s="1"/>
      <c r="F179" s="1"/>
      <c r="G179" s="12"/>
      <c r="H179" s="19"/>
      <c r="I179" s="19"/>
      <c r="J179" s="19"/>
      <c r="K179" s="19"/>
      <c r="L179" s="21"/>
      <c r="M179" s="4"/>
      <c r="N179" s="4"/>
      <c r="O179" s="6">
        <f t="shared" si="1"/>
        <v>0</v>
      </c>
      <c r="P179" s="6">
        <f>(O179-N179)/Synthese!$O$4</f>
        <v>0</v>
      </c>
    </row>
    <row r="180" spans="2:16" x14ac:dyDescent="0.2">
      <c r="B180" s="7"/>
      <c r="C180" s="7"/>
      <c r="D180" s="15"/>
      <c r="E180" s="1"/>
      <c r="F180" s="1"/>
      <c r="G180" s="12"/>
      <c r="H180" s="19"/>
      <c r="I180" s="19"/>
      <c r="J180" s="19"/>
      <c r="K180" s="19"/>
      <c r="L180" s="21"/>
      <c r="M180" s="4"/>
      <c r="N180" s="4"/>
      <c r="O180" s="6">
        <f t="shared" si="1"/>
        <v>0</v>
      </c>
      <c r="P180" s="6">
        <f>(O180-N180)/Synthese!$O$4</f>
        <v>0</v>
      </c>
    </row>
    <row r="181" spans="2:16" x14ac:dyDescent="0.2">
      <c r="B181" s="7"/>
      <c r="C181" s="7"/>
      <c r="D181" s="15"/>
      <c r="E181" s="1"/>
      <c r="F181" s="1"/>
      <c r="G181" s="12"/>
      <c r="H181" s="19"/>
      <c r="I181" s="19"/>
      <c r="J181" s="19"/>
      <c r="K181" s="19"/>
      <c r="L181" s="21"/>
      <c r="M181" s="4"/>
      <c r="N181" s="4"/>
      <c r="O181" s="6">
        <f t="shared" si="1"/>
        <v>0</v>
      </c>
      <c r="P181" s="6">
        <f>(O181-N181)/Synthese!$O$4</f>
        <v>0</v>
      </c>
    </row>
    <row r="182" spans="2:16" x14ac:dyDescent="0.2">
      <c r="B182" s="7"/>
      <c r="C182" s="7"/>
      <c r="D182" s="15"/>
      <c r="E182" s="1"/>
      <c r="F182" s="1"/>
      <c r="G182" s="12"/>
      <c r="H182" s="19"/>
      <c r="I182" s="19"/>
      <c r="J182" s="19"/>
      <c r="K182" s="19"/>
      <c r="L182" s="21"/>
      <c r="M182" s="4"/>
      <c r="N182" s="4"/>
      <c r="O182" s="6">
        <f t="shared" si="1"/>
        <v>0</v>
      </c>
      <c r="P182" s="6">
        <f>(O182-N182)/Synthese!$O$4</f>
        <v>0</v>
      </c>
    </row>
    <row r="183" spans="2:16" x14ac:dyDescent="0.2">
      <c r="B183" s="7"/>
      <c r="C183" s="7"/>
      <c r="D183" s="15"/>
      <c r="E183" s="1"/>
      <c r="F183" s="1"/>
      <c r="G183" s="12"/>
      <c r="H183" s="19"/>
      <c r="I183" s="19"/>
      <c r="J183" s="19"/>
      <c r="K183" s="19"/>
      <c r="L183" s="21"/>
      <c r="M183" s="4"/>
      <c r="N183" s="4"/>
      <c r="O183" s="6">
        <f t="shared" si="1"/>
        <v>0</v>
      </c>
      <c r="P183" s="6">
        <f>(O183-N183)/Synthese!$O$4</f>
        <v>0</v>
      </c>
    </row>
    <row r="184" spans="2:16" x14ac:dyDescent="0.2">
      <c r="B184" s="7"/>
      <c r="C184" s="7"/>
      <c r="D184" s="15"/>
      <c r="E184" s="1"/>
      <c r="F184" s="1"/>
      <c r="G184" s="12"/>
      <c r="H184" s="19"/>
      <c r="I184" s="19"/>
      <c r="J184" s="19"/>
      <c r="K184" s="19"/>
      <c r="L184" s="21"/>
      <c r="M184" s="4"/>
      <c r="N184" s="4"/>
      <c r="O184" s="6">
        <f t="shared" si="1"/>
        <v>0</v>
      </c>
      <c r="P184" s="6">
        <f>(O184-N184)/Synthese!$O$4</f>
        <v>0</v>
      </c>
    </row>
    <row r="185" spans="2:16" x14ac:dyDescent="0.2">
      <c r="B185" s="7"/>
      <c r="C185" s="7"/>
      <c r="D185" s="15"/>
      <c r="E185" s="1"/>
      <c r="F185" s="1"/>
      <c r="G185" s="12"/>
      <c r="H185" s="19"/>
      <c r="I185" s="19"/>
      <c r="J185" s="19"/>
      <c r="K185" s="19"/>
      <c r="L185" s="21"/>
      <c r="M185" s="4"/>
      <c r="N185" s="4"/>
      <c r="O185" s="6">
        <f t="shared" si="1"/>
        <v>0</v>
      </c>
      <c r="P185" s="6">
        <f>(O185-N185)/Synthese!$O$4</f>
        <v>0</v>
      </c>
    </row>
    <row r="186" spans="2:16" x14ac:dyDescent="0.2">
      <c r="B186" s="7"/>
      <c r="C186" s="7"/>
      <c r="D186" s="15"/>
      <c r="E186" s="1"/>
      <c r="F186" s="1"/>
      <c r="G186" s="12"/>
      <c r="H186" s="19"/>
      <c r="I186" s="19"/>
      <c r="J186" s="19"/>
      <c r="K186" s="19"/>
      <c r="L186" s="21"/>
      <c r="M186" s="4"/>
      <c r="N186" s="4"/>
      <c r="O186" s="6">
        <f t="shared" si="1"/>
        <v>0</v>
      </c>
      <c r="P186" s="6">
        <f>(O186-N186)/Synthese!$O$4</f>
        <v>0</v>
      </c>
    </row>
    <row r="187" spans="2:16" x14ac:dyDescent="0.2">
      <c r="B187" s="7"/>
      <c r="C187" s="7"/>
      <c r="D187" s="15"/>
      <c r="E187" s="1"/>
      <c r="F187" s="1"/>
      <c r="G187" s="12"/>
      <c r="H187" s="19"/>
      <c r="I187" s="19"/>
      <c r="J187" s="19"/>
      <c r="K187" s="19"/>
      <c r="L187" s="21"/>
      <c r="M187" s="4"/>
      <c r="N187" s="4"/>
      <c r="O187" s="6">
        <f t="shared" si="1"/>
        <v>0</v>
      </c>
      <c r="P187" s="6">
        <f>(O187-N187)/Synthese!$O$4</f>
        <v>0</v>
      </c>
    </row>
    <row r="188" spans="2:16" x14ac:dyDescent="0.2">
      <c r="B188" s="7"/>
      <c r="C188" s="7"/>
      <c r="D188" s="15"/>
      <c r="E188" s="1"/>
      <c r="F188" s="1"/>
      <c r="G188" s="12"/>
      <c r="H188" s="19"/>
      <c r="I188" s="19"/>
      <c r="J188" s="19"/>
      <c r="K188" s="19"/>
      <c r="L188" s="21"/>
      <c r="M188" s="4"/>
      <c r="N188" s="4"/>
      <c r="O188" s="6">
        <f t="shared" si="1"/>
        <v>0</v>
      </c>
      <c r="P188" s="6">
        <f>(O188-N188)/Synthese!$O$4</f>
        <v>0</v>
      </c>
    </row>
    <row r="189" spans="2:16" x14ac:dyDescent="0.2">
      <c r="B189" s="7"/>
      <c r="C189" s="7"/>
      <c r="D189" s="15"/>
      <c r="E189" s="1"/>
      <c r="F189" s="1"/>
      <c r="G189" s="12"/>
      <c r="H189" s="19"/>
      <c r="I189" s="19"/>
      <c r="J189" s="19"/>
      <c r="K189" s="19"/>
      <c r="L189" s="21"/>
      <c r="M189" s="4"/>
      <c r="N189" s="4"/>
      <c r="O189" s="6">
        <f t="shared" si="1"/>
        <v>0</v>
      </c>
      <c r="P189" s="6">
        <f>(O189-N189)/Synthese!$O$4</f>
        <v>0</v>
      </c>
    </row>
    <row r="190" spans="2:16" x14ac:dyDescent="0.2">
      <c r="B190" s="7"/>
      <c r="C190" s="7"/>
      <c r="D190" s="15"/>
      <c r="E190" s="1"/>
      <c r="F190" s="1"/>
      <c r="G190" s="12"/>
      <c r="H190" s="19"/>
      <c r="I190" s="19"/>
      <c r="J190" s="19"/>
      <c r="K190" s="19"/>
      <c r="L190" s="21"/>
      <c r="M190" s="4"/>
      <c r="N190" s="4"/>
      <c r="O190" s="6">
        <f t="shared" si="1"/>
        <v>0</v>
      </c>
      <c r="P190" s="6">
        <f>(O190-N190)/Synthese!$O$4</f>
        <v>0</v>
      </c>
    </row>
    <row r="191" spans="2:16" x14ac:dyDescent="0.2">
      <c r="B191" s="7"/>
      <c r="C191" s="7"/>
      <c r="D191" s="15"/>
      <c r="E191" s="1"/>
      <c r="F191" s="1"/>
      <c r="G191" s="12"/>
      <c r="H191" s="19"/>
      <c r="I191" s="19"/>
      <c r="J191" s="19"/>
      <c r="K191" s="19"/>
      <c r="L191" s="21"/>
      <c r="M191" s="4"/>
      <c r="N191" s="4"/>
      <c r="O191" s="6">
        <f t="shared" si="1"/>
        <v>0</v>
      </c>
      <c r="P191" s="6">
        <f>(O191-N191)/Synthese!$O$4</f>
        <v>0</v>
      </c>
    </row>
    <row r="192" spans="2:16" x14ac:dyDescent="0.2">
      <c r="B192" s="7"/>
      <c r="C192" s="7"/>
      <c r="D192" s="15"/>
      <c r="E192" s="1"/>
      <c r="F192" s="1"/>
      <c r="G192" s="12"/>
      <c r="H192" s="19"/>
      <c r="I192" s="19"/>
      <c r="J192" s="19"/>
      <c r="K192" s="19"/>
      <c r="L192" s="21"/>
      <c r="M192" s="4"/>
      <c r="N192" s="4"/>
      <c r="O192" s="6">
        <f t="shared" si="1"/>
        <v>0</v>
      </c>
      <c r="P192" s="6">
        <f>(O192-N192)/Synthese!$O$4</f>
        <v>0</v>
      </c>
    </row>
    <row r="193" spans="2:16" x14ac:dyDescent="0.2">
      <c r="B193" s="7"/>
      <c r="C193" s="7"/>
      <c r="D193" s="15"/>
      <c r="E193" s="1"/>
      <c r="F193" s="1"/>
      <c r="G193" s="12"/>
      <c r="H193" s="19"/>
      <c r="I193" s="19"/>
      <c r="J193" s="19"/>
      <c r="K193" s="19"/>
      <c r="L193" s="21"/>
      <c r="M193" s="4"/>
      <c r="N193" s="4"/>
      <c r="O193" s="6">
        <f t="shared" si="1"/>
        <v>0</v>
      </c>
      <c r="P193" s="6">
        <f>(O193-N193)/Synthese!$O$4</f>
        <v>0</v>
      </c>
    </row>
    <row r="194" spans="2:16" x14ac:dyDescent="0.2">
      <c r="B194" s="7"/>
      <c r="C194" s="7"/>
      <c r="D194" s="15"/>
      <c r="E194" s="1"/>
      <c r="F194" s="1"/>
      <c r="G194" s="12"/>
      <c r="H194" s="19"/>
      <c r="I194" s="19"/>
      <c r="J194" s="19"/>
      <c r="K194" s="19"/>
      <c r="L194" s="21"/>
      <c r="M194" s="4"/>
      <c r="N194" s="4"/>
      <c r="O194" s="6">
        <f t="shared" si="1"/>
        <v>0</v>
      </c>
      <c r="P194" s="6">
        <f>(O194-N194)/Synthese!$O$4</f>
        <v>0</v>
      </c>
    </row>
    <row r="195" spans="2:16" x14ac:dyDescent="0.2">
      <c r="B195" s="7"/>
      <c r="C195" s="7"/>
      <c r="D195" s="15"/>
      <c r="E195" s="1"/>
      <c r="F195" s="1"/>
      <c r="G195" s="12"/>
      <c r="H195" s="19"/>
      <c r="I195" s="19"/>
      <c r="J195" s="19"/>
      <c r="K195" s="19"/>
      <c r="L195" s="21"/>
      <c r="M195" s="4"/>
      <c r="N195" s="4"/>
      <c r="O195" s="6">
        <f t="shared" si="1"/>
        <v>0</v>
      </c>
      <c r="P195" s="6">
        <f>(O195-N195)/Synthese!$O$4</f>
        <v>0</v>
      </c>
    </row>
    <row r="196" spans="2:16" x14ac:dyDescent="0.2">
      <c r="B196" s="7"/>
      <c r="C196" s="7"/>
      <c r="D196" s="15"/>
      <c r="E196" s="1"/>
      <c r="F196" s="1"/>
      <c r="G196" s="12"/>
      <c r="H196" s="19"/>
      <c r="I196" s="19"/>
      <c r="J196" s="19"/>
      <c r="K196" s="19"/>
      <c r="L196" s="21"/>
      <c r="M196" s="4"/>
      <c r="N196" s="4"/>
      <c r="O196" s="6">
        <f t="shared" si="1"/>
        <v>0</v>
      </c>
      <c r="P196" s="6">
        <f>(O196-N196)/Synthese!$O$4</f>
        <v>0</v>
      </c>
    </row>
    <row r="197" spans="2:16" x14ac:dyDescent="0.2">
      <c r="B197" s="7"/>
      <c r="C197" s="7"/>
      <c r="D197" s="15"/>
      <c r="E197" s="1"/>
      <c r="F197" s="1"/>
      <c r="G197" s="12"/>
      <c r="H197" s="19"/>
      <c r="I197" s="19"/>
      <c r="J197" s="19"/>
      <c r="K197" s="19"/>
      <c r="L197" s="21"/>
      <c r="M197" s="4"/>
      <c r="N197" s="4"/>
      <c r="O197" s="6">
        <f t="shared" si="1"/>
        <v>0</v>
      </c>
      <c r="P197" s="6">
        <f>(O197-N197)/Synthese!$O$4</f>
        <v>0</v>
      </c>
    </row>
    <row r="198" spans="2:16" x14ac:dyDescent="0.2">
      <c r="B198" s="7"/>
      <c r="C198" s="7"/>
      <c r="D198" s="15"/>
      <c r="E198" s="1"/>
      <c r="F198" s="1"/>
      <c r="G198" s="12"/>
      <c r="H198" s="19"/>
      <c r="I198" s="19"/>
      <c r="J198" s="19"/>
      <c r="K198" s="19"/>
      <c r="L198" s="21"/>
      <c r="M198" s="4"/>
      <c r="N198" s="4"/>
      <c r="O198" s="6">
        <f t="shared" si="1"/>
        <v>0</v>
      </c>
      <c r="P198" s="6">
        <f>(O198-N198)/Synthese!$O$4</f>
        <v>0</v>
      </c>
    </row>
    <row r="199" spans="2:16" x14ac:dyDescent="0.2">
      <c r="B199" s="7"/>
      <c r="C199" s="7"/>
      <c r="D199" s="15"/>
      <c r="E199" s="1"/>
      <c r="F199" s="1"/>
      <c r="G199" s="12"/>
      <c r="H199" s="19"/>
      <c r="I199" s="19"/>
      <c r="J199" s="19"/>
      <c r="K199" s="19"/>
      <c r="L199" s="21"/>
      <c r="M199" s="4"/>
      <c r="N199" s="4"/>
      <c r="O199" s="6">
        <f t="shared" si="1"/>
        <v>0</v>
      </c>
      <c r="P199" s="6">
        <f>(O199-N199)/Synthese!$O$4</f>
        <v>0</v>
      </c>
    </row>
    <row r="200" spans="2:16" x14ac:dyDescent="0.2">
      <c r="B200" s="7"/>
      <c r="C200" s="7"/>
      <c r="D200" s="15"/>
      <c r="E200" s="1"/>
      <c r="F200" s="1"/>
      <c r="G200" s="12"/>
      <c r="H200" s="19"/>
      <c r="I200" s="19"/>
      <c r="J200" s="19"/>
      <c r="K200" s="19"/>
      <c r="L200" s="21"/>
      <c r="M200" s="4"/>
      <c r="N200" s="4"/>
      <c r="O200" s="6">
        <f t="shared" si="1"/>
        <v>0</v>
      </c>
      <c r="P200" s="6">
        <f>(O200-N200)/Synthese!$O$4</f>
        <v>0</v>
      </c>
    </row>
    <row r="201" spans="2:16" x14ac:dyDescent="0.2">
      <c r="B201" s="7"/>
      <c r="C201" s="7"/>
      <c r="D201" s="15"/>
      <c r="E201" s="1"/>
      <c r="F201" s="1"/>
      <c r="G201" s="12"/>
      <c r="H201" s="19"/>
      <c r="I201" s="19"/>
      <c r="J201" s="19"/>
      <c r="K201" s="19"/>
      <c r="L201" s="21"/>
      <c r="M201" s="4"/>
      <c r="N201" s="4"/>
      <c r="O201" s="6">
        <f t="shared" si="1"/>
        <v>0</v>
      </c>
      <c r="P201" s="6">
        <f>(O201-N201)/Synthese!$O$4</f>
        <v>0</v>
      </c>
    </row>
    <row r="202" spans="2:16" x14ac:dyDescent="0.2">
      <c r="B202" s="7"/>
      <c r="C202" s="7"/>
      <c r="D202" s="15"/>
      <c r="E202" s="1"/>
      <c r="F202" s="1"/>
      <c r="G202" s="12"/>
      <c r="H202" s="19"/>
      <c r="I202" s="19"/>
      <c r="J202" s="19"/>
      <c r="K202" s="19"/>
      <c r="L202" s="21"/>
      <c r="M202" s="4"/>
      <c r="N202" s="4"/>
      <c r="O202" s="6">
        <f t="shared" si="1"/>
        <v>0</v>
      </c>
      <c r="P202" s="6">
        <f>(O202-N202)/Synthese!$O$4</f>
        <v>0</v>
      </c>
    </row>
    <row r="203" spans="2:16" x14ac:dyDescent="0.2">
      <c r="B203" s="7"/>
      <c r="C203" s="7"/>
      <c r="D203" s="15"/>
      <c r="E203" s="1"/>
      <c r="F203" s="1"/>
      <c r="G203" s="12"/>
      <c r="H203" s="19"/>
      <c r="I203" s="19"/>
      <c r="J203" s="19"/>
      <c r="K203" s="19"/>
      <c r="L203" s="21"/>
      <c r="M203" s="4"/>
      <c r="N203" s="4"/>
      <c r="O203" s="6">
        <f t="shared" si="1"/>
        <v>0</v>
      </c>
      <c r="P203" s="6">
        <f>(O203-N203)/Synthese!$O$4</f>
        <v>0</v>
      </c>
    </row>
    <row r="204" spans="2:16" x14ac:dyDescent="0.2">
      <c r="B204" s="7"/>
      <c r="C204" s="7"/>
      <c r="D204" s="15"/>
      <c r="E204" s="1"/>
      <c r="F204" s="1"/>
      <c r="G204" s="12"/>
      <c r="H204" s="19"/>
      <c r="I204" s="19"/>
      <c r="J204" s="19"/>
      <c r="K204" s="19"/>
      <c r="L204" s="21"/>
      <c r="M204" s="4"/>
      <c r="N204" s="4"/>
      <c r="O204" s="6">
        <f t="shared" si="1"/>
        <v>0</v>
      </c>
      <c r="P204" s="6">
        <f>(O204-N204)/Synthese!$O$4</f>
        <v>0</v>
      </c>
    </row>
    <row r="205" spans="2:16" x14ac:dyDescent="0.2">
      <c r="B205" s="7"/>
      <c r="C205" s="7"/>
      <c r="D205" s="15"/>
      <c r="E205" s="1"/>
      <c r="F205" s="1"/>
      <c r="G205" s="12"/>
      <c r="H205" s="19"/>
      <c r="I205" s="19"/>
      <c r="J205" s="19"/>
      <c r="K205" s="19"/>
      <c r="L205" s="21"/>
      <c r="M205" s="4"/>
      <c r="N205" s="4"/>
      <c r="O205" s="6">
        <f t="shared" si="1"/>
        <v>0</v>
      </c>
      <c r="P205" s="6">
        <f>(O205-N205)/Synthese!$O$4</f>
        <v>0</v>
      </c>
    </row>
    <row r="206" spans="2:16" x14ac:dyDescent="0.2">
      <c r="B206" s="7"/>
      <c r="C206" s="7"/>
      <c r="D206" s="15"/>
      <c r="E206" s="1"/>
      <c r="F206" s="1"/>
      <c r="G206" s="12"/>
      <c r="H206" s="19"/>
      <c r="I206" s="19"/>
      <c r="J206" s="19"/>
      <c r="K206" s="19"/>
      <c r="L206" s="21"/>
      <c r="M206" s="4"/>
      <c r="N206" s="4"/>
      <c r="O206" s="6">
        <f t="shared" si="1"/>
        <v>0</v>
      </c>
      <c r="P206" s="6">
        <f>(O206-N206)/Synthese!$O$4</f>
        <v>0</v>
      </c>
    </row>
    <row r="207" spans="2:16" x14ac:dyDescent="0.2">
      <c r="B207" s="7"/>
      <c r="C207" s="7"/>
      <c r="D207" s="15"/>
      <c r="E207" s="1"/>
      <c r="F207" s="1"/>
      <c r="G207" s="12"/>
      <c r="H207" s="19"/>
      <c r="I207" s="19"/>
      <c r="J207" s="19"/>
      <c r="K207" s="19"/>
      <c r="L207" s="21"/>
      <c r="M207" s="4"/>
      <c r="N207" s="4"/>
      <c r="O207" s="6">
        <f t="shared" si="1"/>
        <v>0</v>
      </c>
      <c r="P207" s="6">
        <f>(O207-N207)/Synthese!$O$4</f>
        <v>0</v>
      </c>
    </row>
    <row r="208" spans="2:16" x14ac:dyDescent="0.2">
      <c r="B208" s="7"/>
      <c r="C208" s="7"/>
      <c r="D208" s="15"/>
      <c r="E208" s="1"/>
      <c r="F208" s="1"/>
      <c r="G208" s="12"/>
      <c r="H208" s="19"/>
      <c r="I208" s="19"/>
      <c r="J208" s="19"/>
      <c r="K208" s="19"/>
      <c r="L208" s="21"/>
      <c r="M208" s="4"/>
      <c r="N208" s="4"/>
      <c r="O208" s="6">
        <f t="shared" si="1"/>
        <v>0</v>
      </c>
      <c r="P208" s="6">
        <f>(O208-N208)/Synthese!$O$4</f>
        <v>0</v>
      </c>
    </row>
    <row r="209" spans="2:16" x14ac:dyDescent="0.2">
      <c r="B209" s="7"/>
      <c r="C209" s="7"/>
      <c r="D209" s="15"/>
      <c r="E209" s="1"/>
      <c r="F209" s="1"/>
      <c r="G209" s="12"/>
      <c r="H209" s="19"/>
      <c r="I209" s="19"/>
      <c r="J209" s="19"/>
      <c r="K209" s="19"/>
      <c r="L209" s="21"/>
      <c r="M209" s="4"/>
      <c r="N209" s="4"/>
      <c r="O209" s="6">
        <f t="shared" si="1"/>
        <v>0</v>
      </c>
      <c r="P209" s="6">
        <f>(O209-N209)/Synthese!$O$4</f>
        <v>0</v>
      </c>
    </row>
    <row r="210" spans="2:16" x14ac:dyDescent="0.2">
      <c r="B210" s="7"/>
      <c r="C210" s="7"/>
      <c r="D210" s="15"/>
      <c r="E210" s="1"/>
      <c r="F210" s="1"/>
      <c r="G210" s="12"/>
      <c r="H210" s="19"/>
      <c r="I210" s="19"/>
      <c r="J210" s="19"/>
      <c r="K210" s="19"/>
      <c r="L210" s="21"/>
      <c r="M210" s="4"/>
      <c r="N210" s="4"/>
      <c r="O210" s="6">
        <f t="shared" si="1"/>
        <v>0</v>
      </c>
      <c r="P210" s="6">
        <f>(O210-N210)/Synthese!$O$4</f>
        <v>0</v>
      </c>
    </row>
    <row r="211" spans="2:16" x14ac:dyDescent="0.2">
      <c r="B211" s="7"/>
      <c r="C211" s="7"/>
      <c r="D211" s="15"/>
      <c r="E211" s="1"/>
      <c r="F211" s="1"/>
      <c r="G211" s="12"/>
      <c r="H211" s="19"/>
      <c r="I211" s="19"/>
      <c r="J211" s="19"/>
      <c r="K211" s="19"/>
      <c r="L211" s="21"/>
      <c r="M211" s="4"/>
      <c r="N211" s="4"/>
      <c r="O211" s="6">
        <f t="shared" si="1"/>
        <v>0</v>
      </c>
      <c r="P211" s="6">
        <f>(O211-N211)/Synthese!$O$4</f>
        <v>0</v>
      </c>
    </row>
    <row r="212" spans="2:16" x14ac:dyDescent="0.2">
      <c r="B212" s="7"/>
      <c r="C212" s="7"/>
      <c r="D212" s="15"/>
      <c r="E212" s="1"/>
      <c r="F212" s="1"/>
      <c r="G212" s="12"/>
      <c r="H212" s="19"/>
      <c r="I212" s="19"/>
      <c r="J212" s="19"/>
      <c r="K212" s="19"/>
      <c r="L212" s="21"/>
      <c r="M212" s="4"/>
      <c r="N212" s="4"/>
      <c r="O212" s="6">
        <f t="shared" si="1"/>
        <v>0</v>
      </c>
      <c r="P212" s="6">
        <f>(O212-N212)/Synthese!$O$4</f>
        <v>0</v>
      </c>
    </row>
    <row r="213" spans="2:16" x14ac:dyDescent="0.2">
      <c r="B213" s="7"/>
      <c r="C213" s="7"/>
      <c r="D213" s="15"/>
      <c r="E213" s="1"/>
      <c r="F213" s="1"/>
      <c r="G213" s="12"/>
      <c r="H213" s="19"/>
      <c r="I213" s="19"/>
      <c r="J213" s="19"/>
      <c r="K213" s="19"/>
      <c r="L213" s="21"/>
      <c r="M213" s="4"/>
      <c r="N213" s="4"/>
      <c r="O213" s="6">
        <f t="shared" si="1"/>
        <v>0</v>
      </c>
      <c r="P213" s="6">
        <f>(O213-N213)/Synthese!$O$4</f>
        <v>0</v>
      </c>
    </row>
    <row r="214" spans="2:16" x14ac:dyDescent="0.2">
      <c r="B214" s="7"/>
      <c r="C214" s="7"/>
      <c r="D214" s="15"/>
      <c r="E214" s="1"/>
      <c r="F214" s="1"/>
      <c r="G214" s="12"/>
      <c r="H214" s="19"/>
      <c r="I214" s="19"/>
      <c r="J214" s="19"/>
      <c r="K214" s="19"/>
      <c r="L214" s="21"/>
      <c r="M214" s="4"/>
      <c r="N214" s="4"/>
      <c r="O214" s="6">
        <f t="shared" si="1"/>
        <v>0</v>
      </c>
      <c r="P214" s="6">
        <f>(O214-N214)/Synthese!$O$4</f>
        <v>0</v>
      </c>
    </row>
    <row r="215" spans="2:16" x14ac:dyDescent="0.2">
      <c r="B215" s="7"/>
      <c r="C215" s="7"/>
      <c r="D215" s="15"/>
      <c r="E215" s="1"/>
      <c r="F215" s="1"/>
      <c r="G215" s="12"/>
      <c r="H215" s="19"/>
      <c r="I215" s="19"/>
      <c r="J215" s="19"/>
      <c r="K215" s="19"/>
      <c r="L215" s="21"/>
      <c r="M215" s="4"/>
      <c r="N215" s="4"/>
      <c r="O215" s="6">
        <f t="shared" si="1"/>
        <v>0</v>
      </c>
      <c r="P215" s="6">
        <f>(O215-N215)/Synthese!$O$4</f>
        <v>0</v>
      </c>
    </row>
    <row r="216" spans="2:16" x14ac:dyDescent="0.2">
      <c r="B216" s="7"/>
      <c r="C216" s="7"/>
      <c r="D216" s="15"/>
      <c r="E216" s="1"/>
      <c r="F216" s="1"/>
      <c r="G216" s="12"/>
      <c r="H216" s="19"/>
      <c r="I216" s="19"/>
      <c r="J216" s="19"/>
      <c r="K216" s="19"/>
      <c r="L216" s="21"/>
      <c r="M216" s="4"/>
      <c r="N216" s="4"/>
      <c r="O216" s="6">
        <f t="shared" ref="O216:O279" si="2">(N216-M216)/$O$4</f>
        <v>0</v>
      </c>
      <c r="P216" s="6">
        <f>(O216-N216)/Synthese!$O$4</f>
        <v>0</v>
      </c>
    </row>
    <row r="217" spans="2:16" x14ac:dyDescent="0.2">
      <c r="B217" s="7"/>
      <c r="C217" s="7"/>
      <c r="D217" s="15"/>
      <c r="E217" s="1"/>
      <c r="F217" s="1"/>
      <c r="G217" s="12"/>
      <c r="H217" s="19"/>
      <c r="I217" s="19"/>
      <c r="J217" s="19"/>
      <c r="K217" s="19"/>
      <c r="L217" s="21"/>
      <c r="M217" s="4"/>
      <c r="N217" s="4"/>
      <c r="O217" s="6">
        <f t="shared" si="2"/>
        <v>0</v>
      </c>
      <c r="P217" s="6">
        <f>(O217-N217)/Synthese!$O$4</f>
        <v>0</v>
      </c>
    </row>
    <row r="218" spans="2:16" x14ac:dyDescent="0.2">
      <c r="B218" s="7"/>
      <c r="C218" s="7"/>
      <c r="D218" s="15"/>
      <c r="E218" s="1"/>
      <c r="F218" s="1"/>
      <c r="G218" s="12"/>
      <c r="H218" s="19"/>
      <c r="I218" s="19"/>
      <c r="J218" s="19"/>
      <c r="K218" s="19"/>
      <c r="L218" s="21"/>
      <c r="M218" s="4"/>
      <c r="N218" s="4"/>
      <c r="O218" s="6">
        <f t="shared" si="2"/>
        <v>0</v>
      </c>
      <c r="P218" s="6">
        <f>(O218-N218)/Synthese!$O$4</f>
        <v>0</v>
      </c>
    </row>
    <row r="219" spans="2:16" x14ac:dyDescent="0.2">
      <c r="B219" s="7"/>
      <c r="C219" s="7"/>
      <c r="D219" s="15"/>
      <c r="E219" s="1"/>
      <c r="F219" s="1"/>
      <c r="G219" s="12"/>
      <c r="H219" s="19"/>
      <c r="I219" s="19"/>
      <c r="J219" s="19"/>
      <c r="K219" s="19"/>
      <c r="L219" s="21"/>
      <c r="M219" s="4"/>
      <c r="N219" s="4"/>
      <c r="O219" s="6">
        <f t="shared" si="2"/>
        <v>0</v>
      </c>
      <c r="P219" s="6">
        <f>(O219-N219)/Synthese!$O$4</f>
        <v>0</v>
      </c>
    </row>
    <row r="220" spans="2:16" x14ac:dyDescent="0.2">
      <c r="B220" s="7"/>
      <c r="C220" s="7"/>
      <c r="D220" s="15"/>
      <c r="E220" s="1"/>
      <c r="F220" s="1"/>
      <c r="G220" s="12"/>
      <c r="H220" s="19"/>
      <c r="I220" s="19"/>
      <c r="J220" s="19"/>
      <c r="K220" s="19"/>
      <c r="L220" s="21"/>
      <c r="M220" s="4"/>
      <c r="N220" s="4"/>
      <c r="O220" s="6">
        <f t="shared" si="2"/>
        <v>0</v>
      </c>
      <c r="P220" s="6">
        <f>(O220-N220)/Synthese!$O$4</f>
        <v>0</v>
      </c>
    </row>
    <row r="221" spans="2:16" x14ac:dyDescent="0.2">
      <c r="B221" s="7"/>
      <c r="C221" s="7"/>
      <c r="D221" s="15"/>
      <c r="E221" s="1"/>
      <c r="F221" s="1"/>
      <c r="G221" s="12"/>
      <c r="H221" s="19"/>
      <c r="I221" s="19"/>
      <c r="J221" s="19"/>
      <c r="K221" s="19"/>
      <c r="L221" s="21"/>
      <c r="M221" s="4"/>
      <c r="N221" s="4"/>
      <c r="O221" s="6">
        <f t="shared" si="2"/>
        <v>0</v>
      </c>
      <c r="P221" s="6">
        <f>(O221-N221)/Synthese!$O$4</f>
        <v>0</v>
      </c>
    </row>
    <row r="222" spans="2:16" x14ac:dyDescent="0.2">
      <c r="B222" s="7"/>
      <c r="C222" s="7"/>
      <c r="D222" s="15"/>
      <c r="E222" s="1"/>
      <c r="F222" s="1"/>
      <c r="G222" s="12"/>
      <c r="H222" s="19"/>
      <c r="I222" s="19"/>
      <c r="J222" s="19"/>
      <c r="K222" s="19"/>
      <c r="L222" s="21"/>
      <c r="M222" s="4"/>
      <c r="N222" s="4"/>
      <c r="O222" s="6">
        <f t="shared" si="2"/>
        <v>0</v>
      </c>
      <c r="P222" s="6">
        <f>(O222-N222)/Synthese!$O$4</f>
        <v>0</v>
      </c>
    </row>
    <row r="223" spans="2:16" x14ac:dyDescent="0.2">
      <c r="B223" s="7"/>
      <c r="C223" s="7"/>
      <c r="D223" s="15"/>
      <c r="E223" s="1"/>
      <c r="F223" s="1"/>
      <c r="G223" s="12"/>
      <c r="H223" s="19"/>
      <c r="I223" s="19"/>
      <c r="J223" s="19"/>
      <c r="K223" s="19"/>
      <c r="L223" s="21"/>
      <c r="M223" s="4"/>
      <c r="N223" s="4"/>
      <c r="O223" s="6">
        <f t="shared" si="2"/>
        <v>0</v>
      </c>
      <c r="P223" s="6">
        <f>(O223-N223)/Synthese!$O$4</f>
        <v>0</v>
      </c>
    </row>
    <row r="224" spans="2:16" x14ac:dyDescent="0.2">
      <c r="B224" s="7"/>
      <c r="C224" s="7"/>
      <c r="D224" s="15"/>
      <c r="E224" s="1"/>
      <c r="F224" s="1"/>
      <c r="G224" s="12"/>
      <c r="H224" s="19"/>
      <c r="I224" s="19"/>
      <c r="J224" s="19"/>
      <c r="K224" s="19"/>
      <c r="L224" s="21"/>
      <c r="M224" s="4"/>
      <c r="N224" s="4"/>
      <c r="O224" s="6">
        <f t="shared" si="2"/>
        <v>0</v>
      </c>
      <c r="P224" s="6">
        <f>(O224-N224)/Synthese!$O$4</f>
        <v>0</v>
      </c>
    </row>
    <row r="225" spans="2:16" x14ac:dyDescent="0.2">
      <c r="B225" s="7"/>
      <c r="C225" s="7"/>
      <c r="D225" s="15"/>
      <c r="E225" s="1"/>
      <c r="F225" s="1"/>
      <c r="G225" s="12"/>
      <c r="H225" s="19"/>
      <c r="I225" s="19"/>
      <c r="J225" s="19"/>
      <c r="K225" s="19"/>
      <c r="L225" s="21"/>
      <c r="M225" s="4"/>
      <c r="N225" s="4"/>
      <c r="O225" s="6">
        <f t="shared" si="2"/>
        <v>0</v>
      </c>
      <c r="P225" s="6">
        <f>(O225-N225)/Synthese!$O$4</f>
        <v>0</v>
      </c>
    </row>
    <row r="226" spans="2:16" x14ac:dyDescent="0.2">
      <c r="B226" s="7"/>
      <c r="C226" s="7"/>
      <c r="D226" s="15"/>
      <c r="E226" s="1"/>
      <c r="F226" s="1"/>
      <c r="G226" s="12"/>
      <c r="H226" s="19"/>
      <c r="I226" s="19"/>
      <c r="J226" s="19"/>
      <c r="K226" s="19"/>
      <c r="L226" s="21"/>
      <c r="M226" s="4"/>
      <c r="N226" s="4"/>
      <c r="O226" s="6">
        <f t="shared" si="2"/>
        <v>0</v>
      </c>
      <c r="P226" s="6">
        <f>(O226-N226)/Synthese!$O$4</f>
        <v>0</v>
      </c>
    </row>
    <row r="227" spans="2:16" x14ac:dyDescent="0.2">
      <c r="B227" s="7"/>
      <c r="C227" s="7"/>
      <c r="D227" s="15"/>
      <c r="E227" s="1"/>
      <c r="F227" s="1"/>
      <c r="G227" s="12"/>
      <c r="H227" s="19"/>
      <c r="I227" s="19"/>
      <c r="J227" s="19"/>
      <c r="K227" s="19"/>
      <c r="L227" s="21"/>
      <c r="M227" s="4"/>
      <c r="N227" s="4"/>
      <c r="O227" s="6">
        <f t="shared" si="2"/>
        <v>0</v>
      </c>
      <c r="P227" s="6">
        <f>(O227-N227)/Synthese!$O$4</f>
        <v>0</v>
      </c>
    </row>
    <row r="228" spans="2:16" x14ac:dyDescent="0.2">
      <c r="B228" s="7"/>
      <c r="C228" s="7"/>
      <c r="D228" s="15"/>
      <c r="E228" s="1"/>
      <c r="F228" s="1"/>
      <c r="G228" s="12"/>
      <c r="H228" s="19"/>
      <c r="I228" s="19"/>
      <c r="J228" s="19"/>
      <c r="K228" s="19"/>
      <c r="L228" s="21"/>
      <c r="M228" s="4"/>
      <c r="N228" s="4"/>
      <c r="O228" s="6">
        <f t="shared" si="2"/>
        <v>0</v>
      </c>
      <c r="P228" s="6">
        <f>(O228-N228)/Synthese!$O$4</f>
        <v>0</v>
      </c>
    </row>
    <row r="229" spans="2:16" x14ac:dyDescent="0.2">
      <c r="B229" s="7"/>
      <c r="C229" s="7"/>
      <c r="D229" s="15"/>
      <c r="E229" s="1"/>
      <c r="F229" s="1"/>
      <c r="G229" s="12"/>
      <c r="H229" s="19"/>
      <c r="I229" s="19"/>
      <c r="J229" s="19"/>
      <c r="K229" s="19"/>
      <c r="L229" s="21"/>
      <c r="M229" s="4"/>
      <c r="N229" s="4"/>
      <c r="O229" s="6">
        <f t="shared" si="2"/>
        <v>0</v>
      </c>
      <c r="P229" s="6">
        <f>(O229-N229)/Synthese!$O$4</f>
        <v>0</v>
      </c>
    </row>
    <row r="230" spans="2:16" x14ac:dyDescent="0.2">
      <c r="B230" s="7"/>
      <c r="C230" s="7"/>
      <c r="D230" s="15"/>
      <c r="E230" s="1"/>
      <c r="F230" s="1"/>
      <c r="G230" s="12"/>
      <c r="H230" s="19"/>
      <c r="I230" s="19"/>
      <c r="J230" s="19"/>
      <c r="K230" s="19"/>
      <c r="L230" s="21"/>
      <c r="M230" s="4"/>
      <c r="N230" s="4"/>
      <c r="O230" s="6">
        <f t="shared" si="2"/>
        <v>0</v>
      </c>
      <c r="P230" s="6">
        <f>(O230-N230)/Synthese!$O$4</f>
        <v>0</v>
      </c>
    </row>
    <row r="231" spans="2:16" x14ac:dyDescent="0.2">
      <c r="B231" s="7"/>
      <c r="C231" s="7"/>
      <c r="D231" s="15"/>
      <c r="E231" s="1"/>
      <c r="F231" s="1"/>
      <c r="G231" s="12"/>
      <c r="H231" s="19"/>
      <c r="I231" s="19"/>
      <c r="J231" s="19"/>
      <c r="K231" s="19"/>
      <c r="L231" s="21"/>
      <c r="M231" s="4"/>
      <c r="N231" s="4"/>
      <c r="O231" s="6">
        <f t="shared" si="2"/>
        <v>0</v>
      </c>
      <c r="P231" s="6">
        <f>(O231-N231)/Synthese!$O$4</f>
        <v>0</v>
      </c>
    </row>
    <row r="232" spans="2:16" x14ac:dyDescent="0.2">
      <c r="B232" s="7"/>
      <c r="C232" s="7"/>
      <c r="D232" s="15"/>
      <c r="E232" s="1"/>
      <c r="F232" s="1"/>
      <c r="G232" s="12"/>
      <c r="H232" s="19"/>
      <c r="I232" s="19"/>
      <c r="J232" s="19"/>
      <c r="K232" s="19"/>
      <c r="L232" s="21"/>
      <c r="M232" s="4"/>
      <c r="N232" s="4"/>
      <c r="O232" s="6">
        <f t="shared" si="2"/>
        <v>0</v>
      </c>
      <c r="P232" s="6">
        <f>(O232-N232)/Synthese!$O$4</f>
        <v>0</v>
      </c>
    </row>
    <row r="233" spans="2:16" x14ac:dyDescent="0.2">
      <c r="B233" s="7"/>
      <c r="C233" s="7"/>
      <c r="D233" s="15"/>
      <c r="E233" s="1"/>
      <c r="F233" s="1"/>
      <c r="G233" s="12"/>
      <c r="H233" s="19"/>
      <c r="I233" s="19"/>
      <c r="J233" s="19"/>
      <c r="K233" s="19"/>
      <c r="L233" s="21"/>
      <c r="M233" s="4"/>
      <c r="N233" s="4"/>
      <c r="O233" s="6">
        <f t="shared" si="2"/>
        <v>0</v>
      </c>
      <c r="P233" s="6">
        <f>(O233-N233)/Synthese!$O$4</f>
        <v>0</v>
      </c>
    </row>
    <row r="234" spans="2:16" x14ac:dyDescent="0.2">
      <c r="B234" s="7"/>
      <c r="C234" s="7"/>
      <c r="D234" s="15"/>
      <c r="E234" s="1"/>
      <c r="F234" s="1"/>
      <c r="G234" s="12"/>
      <c r="H234" s="19"/>
      <c r="I234" s="19"/>
      <c r="J234" s="19"/>
      <c r="K234" s="19"/>
      <c r="L234" s="21"/>
      <c r="M234" s="4"/>
      <c r="N234" s="4"/>
      <c r="O234" s="6">
        <f t="shared" si="2"/>
        <v>0</v>
      </c>
      <c r="P234" s="6">
        <f>(O234-N234)/Synthese!$O$4</f>
        <v>0</v>
      </c>
    </row>
    <row r="235" spans="2:16" x14ac:dyDescent="0.2">
      <c r="B235" s="7"/>
      <c r="C235" s="7"/>
      <c r="D235" s="15"/>
      <c r="E235" s="1"/>
      <c r="F235" s="1"/>
      <c r="G235" s="12"/>
      <c r="H235" s="19"/>
      <c r="I235" s="19"/>
      <c r="J235" s="19"/>
      <c r="K235" s="19"/>
      <c r="L235" s="21"/>
      <c r="M235" s="4"/>
      <c r="N235" s="4"/>
      <c r="O235" s="6">
        <f t="shared" si="2"/>
        <v>0</v>
      </c>
      <c r="P235" s="6">
        <f>(O235-N235)/Synthese!$O$4</f>
        <v>0</v>
      </c>
    </row>
    <row r="236" spans="2:16" x14ac:dyDescent="0.2">
      <c r="B236" s="7"/>
      <c r="C236" s="7"/>
      <c r="D236" s="15"/>
      <c r="E236" s="1"/>
      <c r="F236" s="1"/>
      <c r="G236" s="12"/>
      <c r="H236" s="19"/>
      <c r="I236" s="19"/>
      <c r="J236" s="19"/>
      <c r="K236" s="19"/>
      <c r="L236" s="21"/>
      <c r="M236" s="4"/>
      <c r="N236" s="4"/>
      <c r="O236" s="6">
        <f t="shared" si="2"/>
        <v>0</v>
      </c>
      <c r="P236" s="6">
        <f>(O236-N236)/Synthese!$O$4</f>
        <v>0</v>
      </c>
    </row>
    <row r="237" spans="2:16" x14ac:dyDescent="0.2">
      <c r="B237" s="7"/>
      <c r="C237" s="7"/>
      <c r="D237" s="15"/>
      <c r="E237" s="1"/>
      <c r="F237" s="1"/>
      <c r="G237" s="12"/>
      <c r="H237" s="19"/>
      <c r="I237" s="19"/>
      <c r="J237" s="19"/>
      <c r="K237" s="19"/>
      <c r="L237" s="21"/>
      <c r="M237" s="4"/>
      <c r="N237" s="4"/>
      <c r="O237" s="6">
        <f t="shared" si="2"/>
        <v>0</v>
      </c>
      <c r="P237" s="6">
        <f>(O237-N237)/Synthese!$O$4</f>
        <v>0</v>
      </c>
    </row>
    <row r="238" spans="2:16" x14ac:dyDescent="0.2">
      <c r="B238" s="7"/>
      <c r="C238" s="7"/>
      <c r="D238" s="15"/>
      <c r="E238" s="1"/>
      <c r="F238" s="1"/>
      <c r="G238" s="12"/>
      <c r="H238" s="19"/>
      <c r="I238" s="19"/>
      <c r="J238" s="19"/>
      <c r="K238" s="19"/>
      <c r="L238" s="21"/>
      <c r="M238" s="4"/>
      <c r="N238" s="4"/>
      <c r="O238" s="6">
        <f t="shared" si="2"/>
        <v>0</v>
      </c>
      <c r="P238" s="6">
        <f>(O238-N238)/Synthese!$O$4</f>
        <v>0</v>
      </c>
    </row>
    <row r="239" spans="2:16" x14ac:dyDescent="0.2">
      <c r="B239" s="7"/>
      <c r="C239" s="7"/>
      <c r="D239" s="15"/>
      <c r="E239" s="1"/>
      <c r="F239" s="1"/>
      <c r="G239" s="12"/>
      <c r="H239" s="19"/>
      <c r="I239" s="19"/>
      <c r="J239" s="19"/>
      <c r="K239" s="19"/>
      <c r="L239" s="21"/>
      <c r="M239" s="4"/>
      <c r="N239" s="4"/>
      <c r="O239" s="6">
        <f t="shared" si="2"/>
        <v>0</v>
      </c>
      <c r="P239" s="6">
        <f>(O239-N239)/Synthese!$O$4</f>
        <v>0</v>
      </c>
    </row>
    <row r="240" spans="2:16" x14ac:dyDescent="0.2">
      <c r="B240" s="7"/>
      <c r="C240" s="7"/>
      <c r="D240" s="15"/>
      <c r="E240" s="1"/>
      <c r="F240" s="1"/>
      <c r="G240" s="12"/>
      <c r="H240" s="19"/>
      <c r="I240" s="19"/>
      <c r="J240" s="19"/>
      <c r="K240" s="19"/>
      <c r="L240" s="21"/>
      <c r="M240" s="4"/>
      <c r="N240" s="4"/>
      <c r="O240" s="6">
        <f t="shared" si="2"/>
        <v>0</v>
      </c>
      <c r="P240" s="6">
        <f>(O240-N240)/Synthese!$O$4</f>
        <v>0</v>
      </c>
    </row>
    <row r="241" spans="2:16" x14ac:dyDescent="0.2">
      <c r="B241" s="7"/>
      <c r="C241" s="7"/>
      <c r="D241" s="15"/>
      <c r="E241" s="1"/>
      <c r="F241" s="1"/>
      <c r="G241" s="12"/>
      <c r="H241" s="19"/>
      <c r="I241" s="19"/>
      <c r="J241" s="19"/>
      <c r="K241" s="19"/>
      <c r="L241" s="21"/>
      <c r="M241" s="4"/>
      <c r="N241" s="4"/>
      <c r="O241" s="6">
        <f t="shared" si="2"/>
        <v>0</v>
      </c>
      <c r="P241" s="6">
        <f>(O241-N241)/Synthese!$O$4</f>
        <v>0</v>
      </c>
    </row>
    <row r="242" spans="2:16" x14ac:dyDescent="0.2">
      <c r="B242" s="7"/>
      <c r="C242" s="7"/>
      <c r="D242" s="15"/>
      <c r="E242" s="1"/>
      <c r="F242" s="1"/>
      <c r="G242" s="12"/>
      <c r="H242" s="19"/>
      <c r="I242" s="19"/>
      <c r="J242" s="19"/>
      <c r="K242" s="19"/>
      <c r="L242" s="21"/>
      <c r="M242" s="4"/>
      <c r="N242" s="4"/>
      <c r="O242" s="6">
        <f t="shared" si="2"/>
        <v>0</v>
      </c>
      <c r="P242" s="6">
        <f>(O242-N242)/Synthese!$O$4</f>
        <v>0</v>
      </c>
    </row>
    <row r="243" spans="2:16" x14ac:dyDescent="0.2">
      <c r="B243" s="7"/>
      <c r="C243" s="7"/>
      <c r="D243" s="15"/>
      <c r="E243" s="1"/>
      <c r="F243" s="1"/>
      <c r="G243" s="12"/>
      <c r="H243" s="19"/>
      <c r="I243" s="19"/>
      <c r="J243" s="19"/>
      <c r="K243" s="19"/>
      <c r="L243" s="21"/>
      <c r="M243" s="4"/>
      <c r="N243" s="4"/>
      <c r="O243" s="6">
        <f t="shared" si="2"/>
        <v>0</v>
      </c>
      <c r="P243" s="6">
        <f>(O243-N243)/Synthese!$O$4</f>
        <v>0</v>
      </c>
    </row>
    <row r="244" spans="2:16" x14ac:dyDescent="0.2">
      <c r="B244" s="7"/>
      <c r="C244" s="7"/>
      <c r="D244" s="15"/>
      <c r="E244" s="1"/>
      <c r="F244" s="1"/>
      <c r="G244" s="12"/>
      <c r="H244" s="19"/>
      <c r="I244" s="19"/>
      <c r="J244" s="19"/>
      <c r="K244" s="19"/>
      <c r="L244" s="21"/>
      <c r="M244" s="4"/>
      <c r="N244" s="4"/>
      <c r="O244" s="6">
        <f t="shared" si="2"/>
        <v>0</v>
      </c>
      <c r="P244" s="6">
        <f>(O244-N244)/Synthese!$O$4</f>
        <v>0</v>
      </c>
    </row>
    <row r="245" spans="2:16" x14ac:dyDescent="0.2">
      <c r="B245" s="7"/>
      <c r="C245" s="7"/>
      <c r="D245" s="15"/>
      <c r="E245" s="1"/>
      <c r="F245" s="1"/>
      <c r="G245" s="12"/>
      <c r="H245" s="19"/>
      <c r="I245" s="19"/>
      <c r="J245" s="19"/>
      <c r="K245" s="19"/>
      <c r="L245" s="21"/>
      <c r="M245" s="4"/>
      <c r="N245" s="4"/>
      <c r="O245" s="6">
        <f t="shared" si="2"/>
        <v>0</v>
      </c>
      <c r="P245" s="6">
        <f>(O245-N245)/Synthese!$O$4</f>
        <v>0</v>
      </c>
    </row>
    <row r="246" spans="2:16" x14ac:dyDescent="0.2">
      <c r="B246" s="7"/>
      <c r="C246" s="7"/>
      <c r="D246" s="15"/>
      <c r="E246" s="1"/>
      <c r="F246" s="1"/>
      <c r="G246" s="12"/>
      <c r="H246" s="19"/>
      <c r="I246" s="19"/>
      <c r="J246" s="19"/>
      <c r="K246" s="19"/>
      <c r="L246" s="21"/>
      <c r="M246" s="4"/>
      <c r="N246" s="4"/>
      <c r="O246" s="6">
        <f t="shared" si="2"/>
        <v>0</v>
      </c>
      <c r="P246" s="6">
        <f>(O246-N246)/Synthese!$O$4</f>
        <v>0</v>
      </c>
    </row>
    <row r="247" spans="2:16" x14ac:dyDescent="0.2">
      <c r="B247" s="7"/>
      <c r="C247" s="7"/>
      <c r="D247" s="15"/>
      <c r="E247" s="1"/>
      <c r="F247" s="1"/>
      <c r="G247" s="12"/>
      <c r="H247" s="19"/>
      <c r="I247" s="19"/>
      <c r="J247" s="19"/>
      <c r="K247" s="19"/>
      <c r="L247" s="21"/>
      <c r="M247" s="4"/>
      <c r="N247" s="4"/>
      <c r="O247" s="6">
        <f t="shared" si="2"/>
        <v>0</v>
      </c>
      <c r="P247" s="6">
        <f>(O247-N247)/Synthese!$O$4</f>
        <v>0</v>
      </c>
    </row>
    <row r="248" spans="2:16" x14ac:dyDescent="0.2">
      <c r="B248" s="7"/>
      <c r="C248" s="7"/>
      <c r="D248" s="15"/>
      <c r="E248" s="1"/>
      <c r="F248" s="1"/>
      <c r="G248" s="12"/>
      <c r="H248" s="19"/>
      <c r="I248" s="19"/>
      <c r="J248" s="19"/>
      <c r="K248" s="19"/>
      <c r="L248" s="21"/>
      <c r="M248" s="4"/>
      <c r="N248" s="4"/>
      <c r="O248" s="6">
        <f t="shared" si="2"/>
        <v>0</v>
      </c>
      <c r="P248" s="6">
        <f>(O248-N248)/Synthese!$O$4</f>
        <v>0</v>
      </c>
    </row>
    <row r="249" spans="2:16" x14ac:dyDescent="0.2">
      <c r="B249" s="7"/>
      <c r="C249" s="7"/>
      <c r="D249" s="15"/>
      <c r="E249" s="1"/>
      <c r="F249" s="1"/>
      <c r="G249" s="12"/>
      <c r="H249" s="19"/>
      <c r="I249" s="19"/>
      <c r="J249" s="19"/>
      <c r="K249" s="19"/>
      <c r="L249" s="21"/>
      <c r="M249" s="4"/>
      <c r="N249" s="4"/>
      <c r="O249" s="6">
        <f t="shared" si="2"/>
        <v>0</v>
      </c>
      <c r="P249" s="6">
        <f>(O249-N249)/Synthese!$O$4</f>
        <v>0</v>
      </c>
    </row>
    <row r="250" spans="2:16" x14ac:dyDescent="0.2">
      <c r="B250" s="7"/>
      <c r="C250" s="7"/>
      <c r="D250" s="15"/>
      <c r="E250" s="1"/>
      <c r="F250" s="1"/>
      <c r="G250" s="12"/>
      <c r="H250" s="19"/>
      <c r="I250" s="19"/>
      <c r="J250" s="19"/>
      <c r="K250" s="19"/>
      <c r="L250" s="21"/>
      <c r="M250" s="4"/>
      <c r="N250" s="4"/>
      <c r="O250" s="6">
        <f t="shared" si="2"/>
        <v>0</v>
      </c>
      <c r="P250" s="6">
        <f>(O250-N250)/Synthese!$O$4</f>
        <v>0</v>
      </c>
    </row>
    <row r="251" spans="2:16" x14ac:dyDescent="0.2">
      <c r="B251" s="7"/>
      <c r="C251" s="7"/>
      <c r="D251" s="15"/>
      <c r="E251" s="1"/>
      <c r="F251" s="1"/>
      <c r="G251" s="12"/>
      <c r="H251" s="19"/>
      <c r="I251" s="19"/>
      <c r="J251" s="19"/>
      <c r="K251" s="19"/>
      <c r="L251" s="21"/>
      <c r="M251" s="4"/>
      <c r="N251" s="4"/>
      <c r="O251" s="6">
        <f t="shared" si="2"/>
        <v>0</v>
      </c>
      <c r="P251" s="6">
        <f>(O251-N251)/Synthese!$O$4</f>
        <v>0</v>
      </c>
    </row>
    <row r="252" spans="2:16" x14ac:dyDescent="0.2">
      <c r="B252" s="7"/>
      <c r="C252" s="7"/>
      <c r="D252" s="15"/>
      <c r="E252" s="1"/>
      <c r="F252" s="1"/>
      <c r="G252" s="12"/>
      <c r="H252" s="19"/>
      <c r="I252" s="19"/>
      <c r="J252" s="19"/>
      <c r="K252" s="19"/>
      <c r="L252" s="21"/>
      <c r="M252" s="4"/>
      <c r="N252" s="4"/>
      <c r="O252" s="6">
        <f t="shared" si="2"/>
        <v>0</v>
      </c>
      <c r="P252" s="6">
        <f>(O252-N252)/Synthese!$O$4</f>
        <v>0</v>
      </c>
    </row>
    <row r="253" spans="2:16" x14ac:dyDescent="0.2">
      <c r="B253" s="7"/>
      <c r="C253" s="7"/>
      <c r="D253" s="15"/>
      <c r="E253" s="1"/>
      <c r="F253" s="1"/>
      <c r="G253" s="12"/>
      <c r="H253" s="19"/>
      <c r="I253" s="19"/>
      <c r="J253" s="19"/>
      <c r="K253" s="19"/>
      <c r="L253" s="21"/>
      <c r="M253" s="4"/>
      <c r="N253" s="4"/>
      <c r="O253" s="6">
        <f t="shared" si="2"/>
        <v>0</v>
      </c>
      <c r="P253" s="6">
        <f>(O253-N253)/Synthese!$O$4</f>
        <v>0</v>
      </c>
    </row>
    <row r="254" spans="2:16" x14ac:dyDescent="0.2">
      <c r="B254" s="7"/>
      <c r="C254" s="7"/>
      <c r="D254" s="15"/>
      <c r="E254" s="1"/>
      <c r="F254" s="1"/>
      <c r="G254" s="12"/>
      <c r="H254" s="19"/>
      <c r="I254" s="19"/>
      <c r="J254" s="19"/>
      <c r="K254" s="19"/>
      <c r="L254" s="21"/>
      <c r="M254" s="4"/>
      <c r="N254" s="4"/>
      <c r="O254" s="6">
        <f t="shared" si="2"/>
        <v>0</v>
      </c>
      <c r="P254" s="6">
        <f>(O254-N254)/Synthese!$O$4</f>
        <v>0</v>
      </c>
    </row>
    <row r="255" spans="2:16" x14ac:dyDescent="0.2">
      <c r="B255" s="7"/>
      <c r="C255" s="7"/>
      <c r="D255" s="15"/>
      <c r="E255" s="1"/>
      <c r="F255" s="1"/>
      <c r="G255" s="12"/>
      <c r="H255" s="19"/>
      <c r="I255" s="19"/>
      <c r="J255" s="19"/>
      <c r="K255" s="19"/>
      <c r="L255" s="21"/>
      <c r="M255" s="4"/>
      <c r="N255" s="4"/>
      <c r="O255" s="6">
        <f t="shared" si="2"/>
        <v>0</v>
      </c>
      <c r="P255" s="6">
        <f>(O255-N255)/Synthese!$O$4</f>
        <v>0</v>
      </c>
    </row>
    <row r="256" spans="2:16" x14ac:dyDescent="0.2">
      <c r="B256" s="7"/>
      <c r="C256" s="7"/>
      <c r="D256" s="15"/>
      <c r="E256" s="1"/>
      <c r="F256" s="1"/>
      <c r="G256" s="12"/>
      <c r="H256" s="19"/>
      <c r="I256" s="19"/>
      <c r="J256" s="19"/>
      <c r="K256" s="19"/>
      <c r="L256" s="21"/>
      <c r="M256" s="4"/>
      <c r="N256" s="4"/>
      <c r="O256" s="6">
        <f t="shared" si="2"/>
        <v>0</v>
      </c>
      <c r="P256" s="6">
        <f>(O256-N256)/Synthese!$O$4</f>
        <v>0</v>
      </c>
    </row>
    <row r="257" spans="2:16" x14ac:dyDescent="0.2">
      <c r="B257" s="7"/>
      <c r="C257" s="7"/>
      <c r="D257" s="15"/>
      <c r="E257" s="1"/>
      <c r="F257" s="1"/>
      <c r="G257" s="12"/>
      <c r="H257" s="19"/>
      <c r="I257" s="19"/>
      <c r="J257" s="19"/>
      <c r="K257" s="19"/>
      <c r="L257" s="21"/>
      <c r="M257" s="4"/>
      <c r="N257" s="4"/>
      <c r="O257" s="6">
        <f t="shared" si="2"/>
        <v>0</v>
      </c>
      <c r="P257" s="6">
        <f>(O257-N257)/Synthese!$O$4</f>
        <v>0</v>
      </c>
    </row>
    <row r="258" spans="2:16" x14ac:dyDescent="0.2">
      <c r="B258" s="7"/>
      <c r="C258" s="7"/>
      <c r="D258" s="15"/>
      <c r="E258" s="1"/>
      <c r="F258" s="1"/>
      <c r="G258" s="12"/>
      <c r="H258" s="19"/>
      <c r="I258" s="19"/>
      <c r="J258" s="19"/>
      <c r="K258" s="19"/>
      <c r="L258" s="21"/>
      <c r="M258" s="4"/>
      <c r="N258" s="4"/>
      <c r="O258" s="6">
        <f t="shared" si="2"/>
        <v>0</v>
      </c>
      <c r="P258" s="6">
        <f>(O258-N258)/Synthese!$O$4</f>
        <v>0</v>
      </c>
    </row>
    <row r="259" spans="2:16" x14ac:dyDescent="0.2">
      <c r="B259" s="7"/>
      <c r="C259" s="7"/>
      <c r="D259" s="15"/>
      <c r="E259" s="1"/>
      <c r="F259" s="1"/>
      <c r="G259" s="12"/>
      <c r="H259" s="19"/>
      <c r="I259" s="19"/>
      <c r="J259" s="19"/>
      <c r="K259" s="19"/>
      <c r="L259" s="21"/>
      <c r="M259" s="4"/>
      <c r="N259" s="4"/>
      <c r="O259" s="6">
        <f t="shared" si="2"/>
        <v>0</v>
      </c>
      <c r="P259" s="6">
        <f>(O259-N259)/Synthese!$O$4</f>
        <v>0</v>
      </c>
    </row>
    <row r="260" spans="2:16" x14ac:dyDescent="0.2">
      <c r="B260" s="7"/>
      <c r="C260" s="7"/>
      <c r="D260" s="15"/>
      <c r="E260" s="1"/>
      <c r="F260" s="1"/>
      <c r="G260" s="12"/>
      <c r="H260" s="19"/>
      <c r="I260" s="19"/>
      <c r="J260" s="19"/>
      <c r="K260" s="19"/>
      <c r="L260" s="21"/>
      <c r="M260" s="4"/>
      <c r="N260" s="4"/>
      <c r="O260" s="6">
        <f t="shared" si="2"/>
        <v>0</v>
      </c>
      <c r="P260" s="6">
        <f>(O260-N260)/Synthese!$O$4</f>
        <v>0</v>
      </c>
    </row>
    <row r="261" spans="2:16" x14ac:dyDescent="0.2">
      <c r="B261" s="7"/>
      <c r="C261" s="7"/>
      <c r="D261" s="15"/>
      <c r="E261" s="1"/>
      <c r="F261" s="1"/>
      <c r="G261" s="12"/>
      <c r="H261" s="19"/>
      <c r="I261" s="19"/>
      <c r="J261" s="19"/>
      <c r="K261" s="19"/>
      <c r="L261" s="21"/>
      <c r="M261" s="4"/>
      <c r="N261" s="4"/>
      <c r="O261" s="6">
        <f t="shared" si="2"/>
        <v>0</v>
      </c>
      <c r="P261" s="6">
        <f>(O261-N261)/Synthese!$O$4</f>
        <v>0</v>
      </c>
    </row>
    <row r="262" spans="2:16" x14ac:dyDescent="0.2">
      <c r="B262" s="7"/>
      <c r="C262" s="7"/>
      <c r="D262" s="15"/>
      <c r="E262" s="1"/>
      <c r="F262" s="1"/>
      <c r="G262" s="12"/>
      <c r="H262" s="19"/>
      <c r="I262" s="19"/>
      <c r="J262" s="19"/>
      <c r="K262" s="19"/>
      <c r="L262" s="21"/>
      <c r="M262" s="4"/>
      <c r="N262" s="4"/>
      <c r="O262" s="6">
        <f t="shared" si="2"/>
        <v>0</v>
      </c>
      <c r="P262" s="6">
        <f>(O262-N262)/Synthese!$O$4</f>
        <v>0</v>
      </c>
    </row>
    <row r="263" spans="2:16" x14ac:dyDescent="0.2">
      <c r="B263" s="7"/>
      <c r="C263" s="7"/>
      <c r="D263" s="15"/>
      <c r="E263" s="1"/>
      <c r="F263" s="1"/>
      <c r="G263" s="12"/>
      <c r="H263" s="19"/>
      <c r="I263" s="19"/>
      <c r="J263" s="19"/>
      <c r="K263" s="19"/>
      <c r="L263" s="21"/>
      <c r="M263" s="4"/>
      <c r="N263" s="4"/>
      <c r="O263" s="6">
        <f t="shared" si="2"/>
        <v>0</v>
      </c>
      <c r="P263" s="6">
        <f>(O263-N263)/Synthese!$O$4</f>
        <v>0</v>
      </c>
    </row>
    <row r="264" spans="2:16" x14ac:dyDescent="0.2">
      <c r="B264" s="7"/>
      <c r="C264" s="7"/>
      <c r="D264" s="15"/>
      <c r="E264" s="1"/>
      <c r="F264" s="1"/>
      <c r="G264" s="12"/>
      <c r="H264" s="19"/>
      <c r="I264" s="19"/>
      <c r="J264" s="19"/>
      <c r="K264" s="19"/>
      <c r="L264" s="21"/>
      <c r="M264" s="4"/>
      <c r="N264" s="4"/>
      <c r="O264" s="6">
        <f t="shared" si="2"/>
        <v>0</v>
      </c>
      <c r="P264" s="6">
        <f>(O264-N264)/Synthese!$O$4</f>
        <v>0</v>
      </c>
    </row>
    <row r="265" spans="2:16" x14ac:dyDescent="0.2">
      <c r="B265" s="7"/>
      <c r="C265" s="7"/>
      <c r="D265" s="15"/>
      <c r="E265" s="1"/>
      <c r="F265" s="1"/>
      <c r="G265" s="12"/>
      <c r="H265" s="19"/>
      <c r="I265" s="19"/>
      <c r="J265" s="19"/>
      <c r="K265" s="19"/>
      <c r="L265" s="21"/>
      <c r="M265" s="4"/>
      <c r="N265" s="4"/>
      <c r="O265" s="6">
        <f t="shared" si="2"/>
        <v>0</v>
      </c>
      <c r="P265" s="6">
        <f>(O265-N265)/Synthese!$O$4</f>
        <v>0</v>
      </c>
    </row>
    <row r="266" spans="2:16" x14ac:dyDescent="0.2">
      <c r="B266" s="7"/>
      <c r="C266" s="7"/>
      <c r="D266" s="15"/>
      <c r="E266" s="1"/>
      <c r="F266" s="1"/>
      <c r="G266" s="12"/>
      <c r="H266" s="19"/>
      <c r="I266" s="19"/>
      <c r="J266" s="19"/>
      <c r="K266" s="19"/>
      <c r="L266" s="21"/>
      <c r="M266" s="4"/>
      <c r="N266" s="4"/>
      <c r="O266" s="6">
        <f t="shared" si="2"/>
        <v>0</v>
      </c>
      <c r="P266" s="6">
        <f>(O266-N266)/Synthese!$O$4</f>
        <v>0</v>
      </c>
    </row>
    <row r="267" spans="2:16" x14ac:dyDescent="0.2">
      <c r="B267" s="7"/>
      <c r="C267" s="7"/>
      <c r="D267" s="15"/>
      <c r="E267" s="1"/>
      <c r="F267" s="1"/>
      <c r="G267" s="12"/>
      <c r="H267" s="19"/>
      <c r="I267" s="19"/>
      <c r="J267" s="19"/>
      <c r="K267" s="19"/>
      <c r="L267" s="21"/>
      <c r="M267" s="4"/>
      <c r="N267" s="4"/>
      <c r="O267" s="6">
        <f t="shared" si="2"/>
        <v>0</v>
      </c>
      <c r="P267" s="6">
        <f>(O267-N267)/Synthese!$O$4</f>
        <v>0</v>
      </c>
    </row>
    <row r="268" spans="2:16" x14ac:dyDescent="0.2">
      <c r="B268" s="7"/>
      <c r="C268" s="7"/>
      <c r="D268" s="15"/>
      <c r="E268" s="1"/>
      <c r="F268" s="1"/>
      <c r="G268" s="12"/>
      <c r="H268" s="19"/>
      <c r="I268" s="19"/>
      <c r="J268" s="19"/>
      <c r="K268" s="19"/>
      <c r="L268" s="21"/>
      <c r="M268" s="4"/>
      <c r="N268" s="4"/>
      <c r="O268" s="6">
        <f t="shared" si="2"/>
        <v>0</v>
      </c>
      <c r="P268" s="6">
        <f>(O268-N268)/Synthese!$O$4</f>
        <v>0</v>
      </c>
    </row>
    <row r="269" spans="2:16" x14ac:dyDescent="0.2">
      <c r="B269" s="7"/>
      <c r="C269" s="7"/>
      <c r="D269" s="15"/>
      <c r="E269" s="1"/>
      <c r="F269" s="1"/>
      <c r="G269" s="12"/>
      <c r="H269" s="19"/>
      <c r="I269" s="19"/>
      <c r="J269" s="19"/>
      <c r="K269" s="19"/>
      <c r="L269" s="21"/>
      <c r="M269" s="4"/>
      <c r="N269" s="4"/>
      <c r="O269" s="6">
        <f t="shared" si="2"/>
        <v>0</v>
      </c>
      <c r="P269" s="6">
        <f>(O269-N269)/Synthese!$O$4</f>
        <v>0</v>
      </c>
    </row>
    <row r="270" spans="2:16" x14ac:dyDescent="0.2">
      <c r="B270" s="7"/>
      <c r="C270" s="7"/>
      <c r="D270" s="15"/>
      <c r="E270" s="1"/>
      <c r="F270" s="1"/>
      <c r="G270" s="12"/>
      <c r="H270" s="19"/>
      <c r="I270" s="19"/>
      <c r="J270" s="19"/>
      <c r="K270" s="19"/>
      <c r="L270" s="21"/>
      <c r="M270" s="4"/>
      <c r="N270" s="4"/>
      <c r="O270" s="6">
        <f t="shared" si="2"/>
        <v>0</v>
      </c>
      <c r="P270" s="6">
        <f>(O270-N270)/Synthese!$O$4</f>
        <v>0</v>
      </c>
    </row>
    <row r="271" spans="2:16" x14ac:dyDescent="0.2">
      <c r="B271" s="7"/>
      <c r="C271" s="7"/>
      <c r="D271" s="15"/>
      <c r="E271" s="1"/>
      <c r="F271" s="1"/>
      <c r="G271" s="12"/>
      <c r="H271" s="19"/>
      <c r="I271" s="19"/>
      <c r="J271" s="19"/>
      <c r="K271" s="19"/>
      <c r="L271" s="21"/>
      <c r="M271" s="4"/>
      <c r="N271" s="4"/>
      <c r="O271" s="6">
        <f t="shared" si="2"/>
        <v>0</v>
      </c>
      <c r="P271" s="6">
        <f>(O271-N271)/Synthese!$O$4</f>
        <v>0</v>
      </c>
    </row>
    <row r="272" spans="2:16" x14ac:dyDescent="0.2">
      <c r="B272" s="7"/>
      <c r="C272" s="7"/>
      <c r="D272" s="15"/>
      <c r="E272" s="1"/>
      <c r="F272" s="1"/>
      <c r="G272" s="12"/>
      <c r="H272" s="19"/>
      <c r="I272" s="19"/>
      <c r="J272" s="19"/>
      <c r="K272" s="19"/>
      <c r="L272" s="21"/>
      <c r="M272" s="4"/>
      <c r="N272" s="4"/>
      <c r="O272" s="6">
        <f t="shared" si="2"/>
        <v>0</v>
      </c>
      <c r="P272" s="6">
        <f>(O272-N272)/Synthese!$O$4</f>
        <v>0</v>
      </c>
    </row>
    <row r="273" spans="2:16" x14ac:dyDescent="0.2">
      <c r="B273" s="7"/>
      <c r="C273" s="7"/>
      <c r="D273" s="15"/>
      <c r="E273" s="1"/>
      <c r="F273" s="1"/>
      <c r="G273" s="12"/>
      <c r="H273" s="19"/>
      <c r="I273" s="19"/>
      <c r="J273" s="19"/>
      <c r="K273" s="19"/>
      <c r="L273" s="21"/>
      <c r="M273" s="4"/>
      <c r="N273" s="4"/>
      <c r="O273" s="6">
        <f t="shared" si="2"/>
        <v>0</v>
      </c>
      <c r="P273" s="6">
        <f>(O273-N273)/Synthese!$O$4</f>
        <v>0</v>
      </c>
    </row>
    <row r="274" spans="2:16" x14ac:dyDescent="0.2">
      <c r="B274" s="7"/>
      <c r="C274" s="7"/>
      <c r="D274" s="15"/>
      <c r="E274" s="1"/>
      <c r="F274" s="1"/>
      <c r="G274" s="12"/>
      <c r="H274" s="19"/>
      <c r="I274" s="19"/>
      <c r="J274" s="19"/>
      <c r="K274" s="19"/>
      <c r="L274" s="21"/>
      <c r="M274" s="4"/>
      <c r="N274" s="4"/>
      <c r="O274" s="6">
        <f t="shared" si="2"/>
        <v>0</v>
      </c>
      <c r="P274" s="6">
        <f>(O274-N274)/Synthese!$O$4</f>
        <v>0</v>
      </c>
    </row>
    <row r="275" spans="2:16" x14ac:dyDescent="0.2">
      <c r="B275" s="7"/>
      <c r="C275" s="7"/>
      <c r="D275" s="15"/>
      <c r="E275" s="1"/>
      <c r="F275" s="1"/>
      <c r="G275" s="12"/>
      <c r="H275" s="19"/>
      <c r="I275" s="19"/>
      <c r="J275" s="19"/>
      <c r="K275" s="19"/>
      <c r="L275" s="21"/>
      <c r="M275" s="4"/>
      <c r="N275" s="4"/>
      <c r="O275" s="6">
        <f t="shared" si="2"/>
        <v>0</v>
      </c>
      <c r="P275" s="6">
        <f>(O275-N275)/Synthese!$O$4</f>
        <v>0</v>
      </c>
    </row>
    <row r="276" spans="2:16" x14ac:dyDescent="0.2">
      <c r="B276" s="7"/>
      <c r="C276" s="7"/>
      <c r="D276" s="15"/>
      <c r="E276" s="1"/>
      <c r="F276" s="1"/>
      <c r="G276" s="12"/>
      <c r="H276" s="19"/>
      <c r="I276" s="19"/>
      <c r="J276" s="19"/>
      <c r="K276" s="19"/>
      <c r="L276" s="21"/>
      <c r="M276" s="4"/>
      <c r="N276" s="4"/>
      <c r="O276" s="6">
        <f t="shared" si="2"/>
        <v>0</v>
      </c>
      <c r="P276" s="6">
        <f>(O276-N276)/Synthese!$O$4</f>
        <v>0</v>
      </c>
    </row>
    <row r="277" spans="2:16" x14ac:dyDescent="0.2">
      <c r="B277" s="7"/>
      <c r="C277" s="7"/>
      <c r="D277" s="15"/>
      <c r="E277" s="1"/>
      <c r="F277" s="1"/>
      <c r="G277" s="12"/>
      <c r="H277" s="19"/>
      <c r="I277" s="19"/>
      <c r="J277" s="19"/>
      <c r="K277" s="19"/>
      <c r="L277" s="21"/>
      <c r="M277" s="4"/>
      <c r="N277" s="4"/>
      <c r="O277" s="6">
        <f t="shared" si="2"/>
        <v>0</v>
      </c>
      <c r="P277" s="6">
        <f>(O277-N277)/Synthese!$O$4</f>
        <v>0</v>
      </c>
    </row>
    <row r="278" spans="2:16" x14ac:dyDescent="0.2">
      <c r="B278" s="7"/>
      <c r="C278" s="7"/>
      <c r="D278" s="15"/>
      <c r="E278" s="1"/>
      <c r="F278" s="1"/>
      <c r="G278" s="12"/>
      <c r="H278" s="19"/>
      <c r="I278" s="19"/>
      <c r="J278" s="19"/>
      <c r="K278" s="19"/>
      <c r="L278" s="21"/>
      <c r="M278" s="4"/>
      <c r="N278" s="4"/>
      <c r="O278" s="6">
        <f t="shared" si="2"/>
        <v>0</v>
      </c>
      <c r="P278" s="6">
        <f>(O278-N278)/Synthese!$O$4</f>
        <v>0</v>
      </c>
    </row>
    <row r="279" spans="2:16" x14ac:dyDescent="0.2">
      <c r="B279" s="7"/>
      <c r="C279" s="7"/>
      <c r="D279" s="15"/>
      <c r="E279" s="1"/>
      <c r="F279" s="1"/>
      <c r="G279" s="12"/>
      <c r="H279" s="19"/>
      <c r="I279" s="19"/>
      <c r="J279" s="19"/>
      <c r="K279" s="19"/>
      <c r="L279" s="21"/>
      <c r="M279" s="4"/>
      <c r="N279" s="4"/>
      <c r="O279" s="6">
        <f t="shared" si="2"/>
        <v>0</v>
      </c>
      <c r="P279" s="6">
        <f>(O279-N279)/Synthese!$O$4</f>
        <v>0</v>
      </c>
    </row>
    <row r="280" spans="2:16" x14ac:dyDescent="0.2">
      <c r="B280" s="7"/>
      <c r="C280" s="7"/>
      <c r="D280" s="15"/>
      <c r="E280" s="1"/>
      <c r="F280" s="1"/>
      <c r="G280" s="12"/>
      <c r="H280" s="19"/>
      <c r="I280" s="19"/>
      <c r="J280" s="19"/>
      <c r="K280" s="19"/>
      <c r="L280" s="21"/>
      <c r="M280" s="4"/>
      <c r="N280" s="4"/>
      <c r="O280" s="6">
        <f t="shared" ref="O280:O289" si="3">(N280-M280)/$O$4</f>
        <v>0</v>
      </c>
      <c r="P280" s="6">
        <f>(O280-N280)/Synthese!$O$4</f>
        <v>0</v>
      </c>
    </row>
    <row r="281" spans="2:16" x14ac:dyDescent="0.2">
      <c r="B281" s="7"/>
      <c r="C281" s="7"/>
      <c r="D281" s="15"/>
      <c r="E281" s="1"/>
      <c r="F281" s="1"/>
      <c r="G281" s="12"/>
      <c r="H281" s="19"/>
      <c r="I281" s="19"/>
      <c r="J281" s="19"/>
      <c r="K281" s="19"/>
      <c r="L281" s="21"/>
      <c r="M281" s="4"/>
      <c r="N281" s="4"/>
      <c r="O281" s="6">
        <f t="shared" si="3"/>
        <v>0</v>
      </c>
      <c r="P281" s="6">
        <f>(O281-N281)/Synthese!$O$4</f>
        <v>0</v>
      </c>
    </row>
    <row r="282" spans="2:16" x14ac:dyDescent="0.2">
      <c r="B282" s="7"/>
      <c r="C282" s="7"/>
      <c r="D282" s="15"/>
      <c r="E282" s="1"/>
      <c r="F282" s="1"/>
      <c r="G282" s="12"/>
      <c r="H282" s="19"/>
      <c r="I282" s="19"/>
      <c r="J282" s="19"/>
      <c r="K282" s="19"/>
      <c r="L282" s="21"/>
      <c r="M282" s="4"/>
      <c r="N282" s="4"/>
      <c r="O282" s="6">
        <f t="shared" si="3"/>
        <v>0</v>
      </c>
      <c r="P282" s="6">
        <f>(O282-N282)/Synthese!$O$4</f>
        <v>0</v>
      </c>
    </row>
    <row r="283" spans="2:16" x14ac:dyDescent="0.2">
      <c r="B283" s="7"/>
      <c r="C283" s="7"/>
      <c r="D283" s="15"/>
      <c r="E283" s="1"/>
      <c r="F283" s="1"/>
      <c r="G283" s="12"/>
      <c r="H283" s="19"/>
      <c r="I283" s="19"/>
      <c r="J283" s="19"/>
      <c r="K283" s="19"/>
      <c r="L283" s="21"/>
      <c r="M283" s="4"/>
      <c r="N283" s="4"/>
      <c r="O283" s="6">
        <f t="shared" si="3"/>
        <v>0</v>
      </c>
      <c r="P283" s="6">
        <f>(O283-N283)/Synthese!$O$4</f>
        <v>0</v>
      </c>
    </row>
    <row r="284" spans="2:16" x14ac:dyDescent="0.2">
      <c r="B284" s="7"/>
      <c r="C284" s="7"/>
      <c r="D284" s="15"/>
      <c r="E284" s="1"/>
      <c r="F284" s="1"/>
      <c r="G284" s="12"/>
      <c r="H284" s="19"/>
      <c r="I284" s="19"/>
      <c r="J284" s="19"/>
      <c r="K284" s="19"/>
      <c r="L284" s="21"/>
      <c r="M284" s="4"/>
      <c r="N284" s="4"/>
      <c r="O284" s="6">
        <f t="shared" si="3"/>
        <v>0</v>
      </c>
      <c r="P284" s="6">
        <f>(O284-N284)/Synthese!$O$4</f>
        <v>0</v>
      </c>
    </row>
    <row r="285" spans="2:16" x14ac:dyDescent="0.2">
      <c r="B285" s="7"/>
      <c r="C285" s="7"/>
      <c r="D285" s="15"/>
      <c r="E285" s="1"/>
      <c r="F285" s="1"/>
      <c r="G285" s="12"/>
      <c r="H285" s="19"/>
      <c r="I285" s="19"/>
      <c r="J285" s="19"/>
      <c r="K285" s="19"/>
      <c r="L285" s="21"/>
      <c r="M285" s="4"/>
      <c r="N285" s="4"/>
      <c r="O285" s="6">
        <f t="shared" si="3"/>
        <v>0</v>
      </c>
      <c r="P285" s="6">
        <f>(O285-N285)/Synthese!$O$4</f>
        <v>0</v>
      </c>
    </row>
    <row r="286" spans="2:16" x14ac:dyDescent="0.2">
      <c r="B286" s="7"/>
      <c r="C286" s="7"/>
      <c r="D286" s="15"/>
      <c r="E286" s="1"/>
      <c r="F286" s="1"/>
      <c r="G286" s="12"/>
      <c r="H286" s="19"/>
      <c r="I286" s="19"/>
      <c r="J286" s="19"/>
      <c r="K286" s="19"/>
      <c r="L286" s="21"/>
      <c r="M286" s="4"/>
      <c r="N286" s="4"/>
      <c r="O286" s="6">
        <f t="shared" si="3"/>
        <v>0</v>
      </c>
      <c r="P286" s="6">
        <f>(O286-N286)/Synthese!$O$4</f>
        <v>0</v>
      </c>
    </row>
    <row r="287" spans="2:16" x14ac:dyDescent="0.2">
      <c r="B287" s="7"/>
      <c r="C287" s="7"/>
      <c r="D287" s="15"/>
      <c r="E287" s="1"/>
      <c r="F287" s="1"/>
      <c r="G287" s="12"/>
      <c r="H287" s="19"/>
      <c r="I287" s="19"/>
      <c r="J287" s="19"/>
      <c r="K287" s="19"/>
      <c r="L287" s="21"/>
      <c r="M287" s="4"/>
      <c r="N287" s="4"/>
      <c r="O287" s="6">
        <f t="shared" si="3"/>
        <v>0</v>
      </c>
      <c r="P287" s="6">
        <f>(O287-N287)/Synthese!$O$4</f>
        <v>0</v>
      </c>
    </row>
    <row r="288" spans="2:16" x14ac:dyDescent="0.2">
      <c r="B288" s="7"/>
      <c r="C288" s="7"/>
      <c r="D288" s="15"/>
      <c r="E288" s="1"/>
      <c r="F288" s="1"/>
      <c r="G288" s="12"/>
      <c r="H288" s="19"/>
      <c r="I288" s="19"/>
      <c r="J288" s="19"/>
      <c r="K288" s="19"/>
      <c r="L288" s="21"/>
      <c r="M288" s="4"/>
      <c r="N288" s="4"/>
      <c r="O288" s="6">
        <f t="shared" si="3"/>
        <v>0</v>
      </c>
      <c r="P288" s="6">
        <f>(O288-N288)/Synthese!$O$4</f>
        <v>0</v>
      </c>
    </row>
    <row r="289" spans="2:16" x14ac:dyDescent="0.2">
      <c r="B289" s="7"/>
      <c r="C289" s="7"/>
      <c r="D289" s="15"/>
      <c r="E289" s="1"/>
      <c r="F289" s="1"/>
      <c r="G289" s="12"/>
      <c r="H289" s="19"/>
      <c r="I289" s="19"/>
      <c r="J289" s="19"/>
      <c r="K289" s="19"/>
      <c r="L289" s="21"/>
      <c r="M289" s="4"/>
      <c r="N289" s="4"/>
      <c r="O289" s="6">
        <f t="shared" si="3"/>
        <v>0</v>
      </c>
      <c r="P289" s="6">
        <f>(O289-N289)/Synthese!$O$4</f>
        <v>0</v>
      </c>
    </row>
  </sheetData>
  <autoFilter ref="A6:P6"/>
  <mergeCells count="2">
    <mergeCell ref="D1:H1"/>
    <mergeCell ref="K2:L2"/>
  </mergeCells>
  <phoneticPr fontId="0" type="noConversion"/>
  <conditionalFormatting sqref="J85:J289 K85:K143">
    <cfRule type="cellIs" dxfId="47" priority="37" stopIfTrue="1" operator="lessThan">
      <formula>H85</formula>
    </cfRule>
  </conditionalFormatting>
  <conditionalFormatting sqref="K85:K289 L85:L143">
    <cfRule type="cellIs" dxfId="46" priority="38" stopIfTrue="1" operator="lessThan">
      <formula>I85</formula>
    </cfRule>
  </conditionalFormatting>
  <conditionalFormatting sqref="J7:K32">
    <cfRule type="cellIs" dxfId="45" priority="5" stopIfTrue="1" operator="lessThan">
      <formula>H7</formula>
    </cfRule>
  </conditionalFormatting>
  <conditionalFormatting sqref="K7:L32">
    <cfRule type="cellIs" dxfId="44" priority="6" stopIfTrue="1" operator="lessThan">
      <formula>I7</formula>
    </cfRule>
  </conditionalFormatting>
  <conditionalFormatting sqref="J33:K58">
    <cfRule type="cellIs" dxfId="43" priority="3" stopIfTrue="1" operator="lessThan">
      <formula>H33</formula>
    </cfRule>
  </conditionalFormatting>
  <conditionalFormatting sqref="K33:L58">
    <cfRule type="cellIs" dxfId="42" priority="4" stopIfTrue="1" operator="lessThan">
      <formula>I33</formula>
    </cfRule>
  </conditionalFormatting>
  <conditionalFormatting sqref="J59:K84">
    <cfRule type="cellIs" dxfId="41" priority="1" stopIfTrue="1" operator="lessThan">
      <formula>H59</formula>
    </cfRule>
  </conditionalFormatting>
  <conditionalFormatting sqref="K59:L84">
    <cfRule type="cellIs" dxfId="40" priority="2" stopIfTrue="1" operator="lessThan">
      <formula>I59</formula>
    </cfRule>
  </conditionalFormatting>
  <printOptions horizontalCentered="1" verticalCentered="1"/>
  <pageMargins left="0.25" right="0.25" top="0.75" bottom="0.75" header="0.3" footer="0.3"/>
  <pageSetup paperSize="9" scale="7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_Paie_Epernay">
                <anchor moveWithCells="1" sizeWithCells="1">
                  <from>
                    <xdr:col>14</xdr:col>
                    <xdr:colOff>19050</xdr:colOff>
                    <xdr:row>1</xdr:row>
                    <xdr:rowOff>0</xdr:rowOff>
                  </from>
                  <to>
                    <xdr:col>14</xdr:col>
                    <xdr:colOff>838200</xdr:colOff>
                    <xdr:row>1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"/>
  <sheetViews>
    <sheetView workbookViewId="0">
      <selection activeCell="E6" sqref="E6"/>
    </sheetView>
  </sheetViews>
  <sheetFormatPr baseColWidth="10" defaultRowHeight="12.75" x14ac:dyDescent="0.2"/>
  <cols>
    <col min="13" max="13" width="19.140625" customWidth="1"/>
  </cols>
  <sheetData>
    <row r="1" spans="1:13" ht="13.5" thickBot="1" x14ac:dyDescent="0.25"/>
    <row r="2" spans="1:13" ht="45" x14ac:dyDescent="0.2">
      <c r="A2" s="22" t="s">
        <v>4</v>
      </c>
      <c r="B2" s="22" t="e">
        <f>OR(SUMIFS(DavidJ!#REF!,DavidJ!#REF!,"",DavidJ!#REF!,""),SUMIF(DavidJ!#REF!,""))</f>
        <v>#REF!</v>
      </c>
      <c r="C2" s="23" t="s">
        <v>1</v>
      </c>
      <c r="D2" s="23" t="s">
        <v>2</v>
      </c>
      <c r="E2" s="24" t="s">
        <v>3</v>
      </c>
      <c r="F2" s="24" t="s">
        <v>7</v>
      </c>
      <c r="G2" s="24" t="s">
        <v>6</v>
      </c>
      <c r="H2" s="24" t="s">
        <v>13</v>
      </c>
      <c r="I2" s="24" t="s">
        <v>14</v>
      </c>
      <c r="J2" s="25" t="s">
        <v>8</v>
      </c>
      <c r="K2" s="27" t="s">
        <v>15</v>
      </c>
      <c r="L2" s="26" t="s">
        <v>11</v>
      </c>
      <c r="M2" s="16" t="s">
        <v>12</v>
      </c>
    </row>
    <row r="3" spans="1:13" x14ac:dyDescent="0.2">
      <c r="A3" s="15" t="s">
        <v>22</v>
      </c>
      <c r="B3" s="15" t="s">
        <v>22</v>
      </c>
      <c r="C3" s="1" t="s">
        <v>26</v>
      </c>
      <c r="D3" s="1" t="s">
        <v>18</v>
      </c>
      <c r="E3" s="19">
        <v>42502</v>
      </c>
      <c r="F3" s="19"/>
      <c r="G3" s="19"/>
      <c r="H3" s="19"/>
      <c r="I3" s="19"/>
      <c r="J3" s="4">
        <v>155000</v>
      </c>
      <c r="K3" s="4"/>
      <c r="L3" s="4">
        <v>7000</v>
      </c>
      <c r="M3" s="6">
        <f>(L3-K3)/Synthese!$O$4</f>
        <v>5483.333333333333</v>
      </c>
    </row>
  </sheetData>
  <phoneticPr fontId="8" type="noConversion"/>
  <conditionalFormatting sqref="G3:H3">
    <cfRule type="cellIs" dxfId="39" priority="1" stopIfTrue="1" operator="lessThan">
      <formula>E3</formula>
    </cfRule>
  </conditionalFormatting>
  <conditionalFormatting sqref="H3:I3">
    <cfRule type="cellIs" dxfId="38" priority="2" stopIfTrue="1" operator="lessThan">
      <formula>F3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1"/>
  <sheetViews>
    <sheetView workbookViewId="0">
      <selection activeCell="H15" sqref="H15"/>
    </sheetView>
  </sheetViews>
  <sheetFormatPr baseColWidth="10" defaultRowHeight="12.75" x14ac:dyDescent="0.2"/>
  <cols>
    <col min="13" max="13" width="13.7109375" customWidth="1"/>
    <col min="14" max="14" width="12.85546875" bestFit="1" customWidth="1"/>
  </cols>
  <sheetData>
    <row r="1" spans="1:13" ht="13.5" thickBot="1" x14ac:dyDescent="0.25"/>
    <row r="2" spans="1:13" ht="45" x14ac:dyDescent="0.2">
      <c r="A2" s="22" t="s">
        <v>4</v>
      </c>
      <c r="B2" s="22" t="s">
        <v>5</v>
      </c>
      <c r="C2" s="23" t="s">
        <v>1</v>
      </c>
      <c r="D2" s="23" t="s">
        <v>2</v>
      </c>
      <c r="E2" s="24" t="s">
        <v>3</v>
      </c>
      <c r="F2" s="24" t="s">
        <v>7</v>
      </c>
      <c r="G2" s="24" t="s">
        <v>6</v>
      </c>
      <c r="H2" s="24" t="s">
        <v>13</v>
      </c>
      <c r="I2" s="24" t="s">
        <v>14</v>
      </c>
      <c r="J2" s="25" t="s">
        <v>8</v>
      </c>
      <c r="K2" s="27" t="s">
        <v>15</v>
      </c>
      <c r="L2" s="26" t="s">
        <v>11</v>
      </c>
      <c r="M2" s="16" t="s">
        <v>12</v>
      </c>
    </row>
    <row r="3" spans="1:13" x14ac:dyDescent="0.2">
      <c r="A3" s="15" t="s">
        <v>19</v>
      </c>
      <c r="B3" s="15" t="s">
        <v>17</v>
      </c>
      <c r="C3" s="1" t="s">
        <v>26</v>
      </c>
      <c r="D3" s="1" t="s">
        <v>18</v>
      </c>
      <c r="E3" s="19">
        <v>42181</v>
      </c>
      <c r="F3" s="19">
        <v>42219</v>
      </c>
      <c r="G3" s="19">
        <v>42429</v>
      </c>
      <c r="H3" s="35">
        <v>42210</v>
      </c>
      <c r="I3" s="19">
        <v>42454</v>
      </c>
      <c r="J3" s="4">
        <v>31000</v>
      </c>
      <c r="K3" s="4"/>
      <c r="L3" s="4">
        <v>2000</v>
      </c>
      <c r="M3" s="6">
        <f>(L3-K3)/Synthese!$O$4</f>
        <v>1566.6666666666665</v>
      </c>
    </row>
    <row r="4" spans="1:13" x14ac:dyDescent="0.2">
      <c r="A4" s="15" t="s">
        <v>19</v>
      </c>
      <c r="B4" s="15" t="s">
        <v>19</v>
      </c>
      <c r="C4" s="1" t="s">
        <v>26</v>
      </c>
      <c r="D4" s="1" t="s">
        <v>18</v>
      </c>
      <c r="E4" s="19">
        <v>42186</v>
      </c>
      <c r="F4" s="19">
        <v>42208</v>
      </c>
      <c r="G4" s="19">
        <v>42432</v>
      </c>
      <c r="H4" s="19">
        <v>42241</v>
      </c>
      <c r="I4" s="19">
        <v>42454</v>
      </c>
      <c r="J4" s="4">
        <v>42000</v>
      </c>
      <c r="K4" s="4"/>
      <c r="L4" s="4">
        <v>4000</v>
      </c>
      <c r="M4" s="6">
        <f>(L4-K4)/Synthese!$O$4</f>
        <v>3133.333333333333</v>
      </c>
    </row>
    <row r="5" spans="1:13" x14ac:dyDescent="0.2">
      <c r="A5" s="15" t="s">
        <v>19</v>
      </c>
      <c r="B5" s="15" t="s">
        <v>19</v>
      </c>
      <c r="C5" s="1" t="s">
        <v>26</v>
      </c>
      <c r="D5" s="1" t="s">
        <v>18</v>
      </c>
      <c r="E5" s="19">
        <v>42186</v>
      </c>
      <c r="F5" s="19">
        <v>42208</v>
      </c>
      <c r="G5" s="19">
        <v>42432</v>
      </c>
      <c r="H5" s="19">
        <v>42241</v>
      </c>
      <c r="I5" s="19">
        <v>42454</v>
      </c>
      <c r="J5" s="4">
        <v>18500</v>
      </c>
      <c r="K5" s="4"/>
      <c r="L5" s="4">
        <v>3500</v>
      </c>
      <c r="M5" s="6">
        <f>(L5-K5)/Synthese!$O$4</f>
        <v>2741.6666666666665</v>
      </c>
    </row>
    <row r="6" spans="1:13" x14ac:dyDescent="0.2">
      <c r="A6" s="15" t="s">
        <v>19</v>
      </c>
      <c r="B6" s="15" t="s">
        <v>19</v>
      </c>
      <c r="C6" s="1" t="s">
        <v>26</v>
      </c>
      <c r="D6" s="1" t="s">
        <v>18</v>
      </c>
      <c r="E6" s="19">
        <v>42198</v>
      </c>
      <c r="F6" s="19">
        <v>42208</v>
      </c>
      <c r="G6" s="19">
        <v>42286</v>
      </c>
      <c r="H6" s="19">
        <v>42303</v>
      </c>
      <c r="I6" s="19">
        <v>42303</v>
      </c>
      <c r="J6" s="4">
        <v>95000</v>
      </c>
      <c r="K6" s="4"/>
      <c r="L6" s="4">
        <v>10000</v>
      </c>
      <c r="M6" s="6">
        <f>(L6-K6)/Synthese!$O$4</f>
        <v>7833.333333333333</v>
      </c>
    </row>
    <row r="7" spans="1:13" x14ac:dyDescent="0.2">
      <c r="A7" s="15" t="s">
        <v>16</v>
      </c>
      <c r="B7" s="15" t="s">
        <v>19</v>
      </c>
      <c r="C7" s="1" t="s">
        <v>26</v>
      </c>
      <c r="D7" s="1" t="s">
        <v>18</v>
      </c>
      <c r="E7" s="19">
        <v>42236</v>
      </c>
      <c r="F7" s="19">
        <v>42254</v>
      </c>
      <c r="G7" s="19">
        <v>42327</v>
      </c>
      <c r="H7" s="19">
        <v>42332</v>
      </c>
      <c r="I7" s="19">
        <v>42332</v>
      </c>
      <c r="J7" s="4">
        <v>64000</v>
      </c>
      <c r="K7" s="4"/>
      <c r="L7" s="4">
        <v>6000</v>
      </c>
      <c r="M7" s="6">
        <f>(L7-K7)/Synthese!$O$4</f>
        <v>4700</v>
      </c>
    </row>
    <row r="8" spans="1:13" x14ac:dyDescent="0.2">
      <c r="A8" s="15" t="s">
        <v>19</v>
      </c>
      <c r="B8" s="15" t="s">
        <v>17</v>
      </c>
      <c r="C8" s="1" t="s">
        <v>26</v>
      </c>
      <c r="D8" s="1" t="s">
        <v>18</v>
      </c>
      <c r="E8" s="19">
        <v>42273</v>
      </c>
      <c r="F8" s="19">
        <v>42329</v>
      </c>
      <c r="G8" s="19">
        <v>42366</v>
      </c>
      <c r="H8" s="19">
        <v>42401</v>
      </c>
      <c r="I8" s="19">
        <v>42401</v>
      </c>
      <c r="J8" s="4">
        <v>93000</v>
      </c>
      <c r="K8" s="4"/>
      <c r="L8" s="4">
        <v>8000</v>
      </c>
      <c r="M8" s="6">
        <f>(L8-K8)/Synthese!$O$4</f>
        <v>6266.6666666666661</v>
      </c>
    </row>
    <row r="9" spans="1:13" x14ac:dyDescent="0.2">
      <c r="A9" s="15" t="s">
        <v>16</v>
      </c>
      <c r="B9" s="15" t="s">
        <v>19</v>
      </c>
      <c r="C9" s="1" t="s">
        <v>26</v>
      </c>
      <c r="D9" s="1" t="s">
        <v>18</v>
      </c>
      <c r="E9" s="19">
        <v>42338</v>
      </c>
      <c r="F9" s="19">
        <v>42352</v>
      </c>
      <c r="G9" s="19">
        <v>42433</v>
      </c>
      <c r="H9" s="19">
        <v>42363</v>
      </c>
      <c r="I9" s="19">
        <v>42454</v>
      </c>
      <c r="J9" s="4">
        <v>123000</v>
      </c>
      <c r="K9" s="4"/>
      <c r="L9" s="4">
        <v>9000</v>
      </c>
      <c r="M9" s="6">
        <f>(L9-K9)/Synthese!$O$4</f>
        <v>7050</v>
      </c>
    </row>
    <row r="10" spans="1:13" x14ac:dyDescent="0.2">
      <c r="A10" s="15" t="s">
        <v>19</v>
      </c>
      <c r="B10" s="15"/>
      <c r="C10" s="1" t="s">
        <v>26</v>
      </c>
      <c r="D10" s="1" t="s">
        <v>18</v>
      </c>
      <c r="E10" s="19">
        <v>42342</v>
      </c>
      <c r="F10" s="19">
        <v>42358</v>
      </c>
      <c r="G10" s="19">
        <v>42432</v>
      </c>
      <c r="H10" s="19">
        <v>42363</v>
      </c>
      <c r="I10" s="19">
        <v>42454</v>
      </c>
      <c r="J10" s="4">
        <v>107000</v>
      </c>
      <c r="K10" s="4"/>
      <c r="L10" s="4">
        <v>5000</v>
      </c>
      <c r="M10" s="6">
        <f>(L10-K10)/Synthese!$O$4</f>
        <v>3916.6666666666665</v>
      </c>
    </row>
    <row r="11" spans="1:13" x14ac:dyDescent="0.2">
      <c r="A11" s="15" t="s">
        <v>19</v>
      </c>
      <c r="B11" s="15" t="s">
        <v>19</v>
      </c>
      <c r="C11" s="1" t="s">
        <v>26</v>
      </c>
      <c r="D11" s="1" t="s">
        <v>18</v>
      </c>
      <c r="E11" s="19">
        <v>42355</v>
      </c>
      <c r="F11" s="19">
        <v>42373</v>
      </c>
      <c r="G11" s="19">
        <v>42478</v>
      </c>
      <c r="H11" s="19">
        <v>42394</v>
      </c>
      <c r="I11" s="19">
        <v>42485</v>
      </c>
      <c r="J11" s="4">
        <v>156000</v>
      </c>
      <c r="K11" s="4"/>
      <c r="L11" s="4">
        <v>11000</v>
      </c>
      <c r="M11" s="6">
        <f>(L11-K11)/Synthese!$O$4</f>
        <v>8616.6666666666661</v>
      </c>
    </row>
    <row r="12" spans="1:13" x14ac:dyDescent="0.2">
      <c r="A12" s="15" t="s">
        <v>19</v>
      </c>
      <c r="B12" s="15" t="s">
        <v>17</v>
      </c>
      <c r="C12" s="1" t="s">
        <v>26</v>
      </c>
      <c r="D12" s="1" t="s">
        <v>18</v>
      </c>
      <c r="E12" s="19">
        <v>42375</v>
      </c>
      <c r="F12" s="19">
        <v>42391</v>
      </c>
      <c r="G12" s="19">
        <v>42472</v>
      </c>
      <c r="H12" s="19">
        <v>42425</v>
      </c>
      <c r="I12" s="19">
        <v>42485</v>
      </c>
      <c r="J12" s="4">
        <v>153000</v>
      </c>
      <c r="K12" s="4"/>
      <c r="L12" s="4">
        <v>4721</v>
      </c>
      <c r="M12" s="6">
        <f>(L12-K12)/Synthese!$O$4</f>
        <v>3698.1166666666663</v>
      </c>
    </row>
    <row r="13" spans="1:13" x14ac:dyDescent="0.2">
      <c r="A13" s="15" t="s">
        <v>19</v>
      </c>
      <c r="B13" s="15" t="s">
        <v>16</v>
      </c>
      <c r="C13" s="1" t="s">
        <v>26</v>
      </c>
      <c r="D13" s="1" t="s">
        <v>18</v>
      </c>
      <c r="E13" s="19">
        <v>42382</v>
      </c>
      <c r="F13" s="19">
        <v>42400</v>
      </c>
      <c r="G13" s="19">
        <v>42447</v>
      </c>
      <c r="H13" s="19">
        <v>42425</v>
      </c>
      <c r="I13" s="19">
        <v>42454</v>
      </c>
      <c r="J13" s="4">
        <v>65000</v>
      </c>
      <c r="K13" s="4"/>
      <c r="L13" s="4">
        <v>6000</v>
      </c>
      <c r="M13" s="6">
        <f>(L13-K13)/Synthese!$O$4</f>
        <v>4700</v>
      </c>
    </row>
    <row r="14" spans="1:13" ht="15" x14ac:dyDescent="0.25">
      <c r="A14" s="28" t="s">
        <v>16</v>
      </c>
      <c r="B14" s="28" t="s">
        <v>19</v>
      </c>
      <c r="C14" s="1" t="s">
        <v>26</v>
      </c>
      <c r="D14" s="1" t="s">
        <v>18</v>
      </c>
      <c r="E14" s="29">
        <v>42385</v>
      </c>
      <c r="F14" s="29"/>
      <c r="G14" s="29"/>
      <c r="H14" s="29">
        <v>42425</v>
      </c>
      <c r="I14" s="29"/>
      <c r="J14" s="30">
        <v>120000</v>
      </c>
      <c r="K14" s="30"/>
      <c r="L14" s="30">
        <v>9000</v>
      </c>
      <c r="M14" s="6">
        <f>(L14-K14)/Synthese!$O$4</f>
        <v>7050</v>
      </c>
    </row>
    <row r="15" spans="1:13" x14ac:dyDescent="0.2">
      <c r="A15" s="15" t="s">
        <v>19</v>
      </c>
      <c r="B15" s="15" t="s">
        <v>19</v>
      </c>
      <c r="C15" s="1" t="s">
        <v>26</v>
      </c>
      <c r="D15" s="1" t="s">
        <v>18</v>
      </c>
      <c r="E15" s="19">
        <v>42405</v>
      </c>
      <c r="F15" s="19">
        <v>42421</v>
      </c>
      <c r="G15" s="19"/>
      <c r="H15" s="19"/>
      <c r="I15" s="19"/>
      <c r="J15" s="4">
        <v>95000</v>
      </c>
      <c r="K15" s="4"/>
      <c r="L15" s="4">
        <v>8000</v>
      </c>
      <c r="M15" s="6">
        <f>(L15-K15)/Synthese!$O$4</f>
        <v>6266.6666666666661</v>
      </c>
    </row>
    <row r="16" spans="1:13" x14ac:dyDescent="0.2">
      <c r="A16" s="15" t="s">
        <v>16</v>
      </c>
      <c r="B16" s="15" t="s">
        <v>19</v>
      </c>
      <c r="C16" s="1" t="s">
        <v>26</v>
      </c>
      <c r="D16" s="1" t="s">
        <v>18</v>
      </c>
      <c r="E16" s="19">
        <v>42406</v>
      </c>
      <c r="F16" s="19">
        <v>42421</v>
      </c>
      <c r="G16" s="19"/>
      <c r="H16" s="19"/>
      <c r="I16" s="19"/>
      <c r="J16" s="4">
        <v>120000</v>
      </c>
      <c r="K16" s="4"/>
      <c r="L16" s="4">
        <v>9000</v>
      </c>
      <c r="M16" s="6">
        <f>(L16-K16)/Synthese!$O$4</f>
        <v>7050</v>
      </c>
    </row>
    <row r="17" spans="1:13" x14ac:dyDescent="0.2">
      <c r="A17" s="15" t="s">
        <v>19</v>
      </c>
      <c r="B17" s="15" t="s">
        <v>16</v>
      </c>
      <c r="C17" s="1" t="s">
        <v>26</v>
      </c>
      <c r="D17" s="1" t="s">
        <v>18</v>
      </c>
      <c r="E17" s="19">
        <v>42417</v>
      </c>
      <c r="F17" s="19">
        <v>42435</v>
      </c>
      <c r="G17" s="19"/>
      <c r="H17" s="19"/>
      <c r="I17" s="19"/>
      <c r="J17" s="4">
        <v>77000</v>
      </c>
      <c r="K17" s="4"/>
      <c r="L17" s="4">
        <v>7000</v>
      </c>
      <c r="M17" s="6">
        <f>(L17-K17)/Synthese!$O$4</f>
        <v>5483.333333333333</v>
      </c>
    </row>
    <row r="18" spans="1:13" x14ac:dyDescent="0.2">
      <c r="A18" s="15" t="s">
        <v>16</v>
      </c>
      <c r="B18" s="15" t="s">
        <v>19</v>
      </c>
      <c r="C18" s="1" t="s">
        <v>26</v>
      </c>
      <c r="D18" s="1" t="s">
        <v>18</v>
      </c>
      <c r="E18" s="19">
        <v>42422</v>
      </c>
      <c r="F18" s="19">
        <v>42437</v>
      </c>
      <c r="G18" s="19"/>
      <c r="H18" s="19"/>
      <c r="I18" s="19"/>
      <c r="J18" s="4">
        <v>260000</v>
      </c>
      <c r="K18" s="4"/>
      <c r="L18" s="4">
        <v>15000</v>
      </c>
      <c r="M18" s="6">
        <f>(L18-K18)/Synthese!$O$4</f>
        <v>11750</v>
      </c>
    </row>
    <row r="19" spans="1:13" x14ac:dyDescent="0.2">
      <c r="A19" s="15" t="s">
        <v>19</v>
      </c>
      <c r="B19" s="15" t="s">
        <v>21</v>
      </c>
      <c r="C19" s="1" t="s">
        <v>26</v>
      </c>
      <c r="D19" s="1" t="s">
        <v>18</v>
      </c>
      <c r="E19" s="19">
        <v>42427</v>
      </c>
      <c r="F19" s="19">
        <v>42442</v>
      </c>
      <c r="G19" s="19">
        <v>42507</v>
      </c>
      <c r="H19" s="19">
        <v>42454</v>
      </c>
      <c r="I19" s="19">
        <v>42515</v>
      </c>
      <c r="J19" s="4">
        <v>165000</v>
      </c>
      <c r="K19" s="4"/>
      <c r="L19" s="4">
        <v>10000</v>
      </c>
      <c r="M19" s="6">
        <f>(L19-K19)/Synthese!$O$4</f>
        <v>7833.333333333333</v>
      </c>
    </row>
    <row r="20" spans="1:13" x14ac:dyDescent="0.2">
      <c r="A20" s="15" t="s">
        <v>19</v>
      </c>
      <c r="B20" s="15" t="s">
        <v>21</v>
      </c>
      <c r="C20" s="1" t="s">
        <v>26</v>
      </c>
      <c r="D20" s="1" t="s">
        <v>18</v>
      </c>
      <c r="E20" s="19">
        <v>42445</v>
      </c>
      <c r="F20" s="19">
        <v>42459</v>
      </c>
      <c r="G20" s="19">
        <v>42502</v>
      </c>
      <c r="H20" s="19">
        <v>42485</v>
      </c>
      <c r="I20" s="19">
        <v>42515</v>
      </c>
      <c r="J20" s="4">
        <v>138000</v>
      </c>
      <c r="K20" s="4"/>
      <c r="L20" s="4">
        <v>10000</v>
      </c>
      <c r="M20" s="6">
        <f>(L20-K20)/Synthese!$O$4</f>
        <v>7833.333333333333</v>
      </c>
    </row>
    <row r="21" spans="1:13" x14ac:dyDescent="0.2">
      <c r="A21" s="15" t="s">
        <v>19</v>
      </c>
      <c r="B21" s="15" t="s">
        <v>19</v>
      </c>
      <c r="C21" s="1" t="s">
        <v>26</v>
      </c>
      <c r="D21" s="1" t="s">
        <v>18</v>
      </c>
      <c r="E21" s="19">
        <v>42458</v>
      </c>
      <c r="F21" s="19">
        <v>42477</v>
      </c>
      <c r="G21" s="19"/>
      <c r="H21" s="19"/>
      <c r="I21" s="19"/>
      <c r="J21" s="4">
        <v>435000</v>
      </c>
      <c r="K21" s="4"/>
      <c r="L21" s="4">
        <v>25000</v>
      </c>
      <c r="M21" s="6">
        <f>(L21-K21)/Synthese!$O$4</f>
        <v>19583.333333333332</v>
      </c>
    </row>
  </sheetData>
  <phoneticPr fontId="8" type="noConversion"/>
  <conditionalFormatting sqref="G3:H3">
    <cfRule type="cellIs" dxfId="37" priority="37" stopIfTrue="1" operator="lessThan">
      <formula>E3</formula>
    </cfRule>
  </conditionalFormatting>
  <conditionalFormatting sqref="H3:I3">
    <cfRule type="cellIs" dxfId="36" priority="38" stopIfTrue="1" operator="lessThan">
      <formula>F3</formula>
    </cfRule>
  </conditionalFormatting>
  <conditionalFormatting sqref="G4:H4">
    <cfRule type="cellIs" dxfId="35" priority="35" stopIfTrue="1" operator="lessThan">
      <formula>E4</formula>
    </cfRule>
  </conditionalFormatting>
  <conditionalFormatting sqref="H4:I4">
    <cfRule type="cellIs" dxfId="34" priority="36" stopIfTrue="1" operator="lessThan">
      <formula>F4</formula>
    </cfRule>
  </conditionalFormatting>
  <conditionalFormatting sqref="G5:H5">
    <cfRule type="cellIs" dxfId="33" priority="33" stopIfTrue="1" operator="lessThan">
      <formula>E5</formula>
    </cfRule>
  </conditionalFormatting>
  <conditionalFormatting sqref="H5:I5">
    <cfRule type="cellIs" dxfId="32" priority="34" stopIfTrue="1" operator="lessThan">
      <formula>F5</formula>
    </cfRule>
  </conditionalFormatting>
  <conditionalFormatting sqref="G6:H6">
    <cfRule type="cellIs" dxfId="31" priority="31" stopIfTrue="1" operator="lessThan">
      <formula>E6</formula>
    </cfRule>
  </conditionalFormatting>
  <conditionalFormatting sqref="H6:I6">
    <cfRule type="cellIs" dxfId="30" priority="32" stopIfTrue="1" operator="lessThan">
      <formula>F6</formula>
    </cfRule>
  </conditionalFormatting>
  <conditionalFormatting sqref="G7:H7">
    <cfRule type="cellIs" dxfId="29" priority="29" stopIfTrue="1" operator="lessThan">
      <formula>E7</formula>
    </cfRule>
  </conditionalFormatting>
  <conditionalFormatting sqref="H7:I7">
    <cfRule type="cellIs" dxfId="28" priority="30" stopIfTrue="1" operator="lessThan">
      <formula>F7</formula>
    </cfRule>
  </conditionalFormatting>
  <conditionalFormatting sqref="G8:H8">
    <cfRule type="cellIs" dxfId="27" priority="27" stopIfTrue="1" operator="lessThan">
      <formula>E8</formula>
    </cfRule>
  </conditionalFormatting>
  <conditionalFormatting sqref="H8:I8">
    <cfRule type="cellIs" dxfId="26" priority="28" stopIfTrue="1" operator="lessThan">
      <formula>F8</formula>
    </cfRule>
  </conditionalFormatting>
  <conditionalFormatting sqref="G9:H9">
    <cfRule type="cellIs" dxfId="25" priority="25" stopIfTrue="1" operator="lessThan">
      <formula>E9</formula>
    </cfRule>
  </conditionalFormatting>
  <conditionalFormatting sqref="H9:I9">
    <cfRule type="cellIs" dxfId="24" priority="26" stopIfTrue="1" operator="lessThan">
      <formula>F9</formula>
    </cfRule>
  </conditionalFormatting>
  <conditionalFormatting sqref="G10:H10">
    <cfRule type="cellIs" dxfId="23" priority="23" stopIfTrue="1" operator="lessThan">
      <formula>E10</formula>
    </cfRule>
  </conditionalFormatting>
  <conditionalFormatting sqref="H10:I10">
    <cfRule type="cellIs" dxfId="22" priority="24" stopIfTrue="1" operator="lessThan">
      <formula>F10</formula>
    </cfRule>
  </conditionalFormatting>
  <conditionalFormatting sqref="G11:H11">
    <cfRule type="cellIs" dxfId="21" priority="21" stopIfTrue="1" operator="lessThan">
      <formula>E11</formula>
    </cfRule>
  </conditionalFormatting>
  <conditionalFormatting sqref="H11:I11">
    <cfRule type="cellIs" dxfId="20" priority="22" stopIfTrue="1" operator="lessThan">
      <formula>F11</formula>
    </cfRule>
  </conditionalFormatting>
  <conditionalFormatting sqref="G12:H12">
    <cfRule type="cellIs" dxfId="19" priority="19" stopIfTrue="1" operator="lessThan">
      <formula>E12</formula>
    </cfRule>
  </conditionalFormatting>
  <conditionalFormatting sqref="H12:I12">
    <cfRule type="cellIs" dxfId="18" priority="20" stopIfTrue="1" operator="lessThan">
      <formula>F12</formula>
    </cfRule>
  </conditionalFormatting>
  <conditionalFormatting sqref="G13:H13">
    <cfRule type="cellIs" dxfId="17" priority="17" stopIfTrue="1" operator="lessThan">
      <formula>E13</formula>
    </cfRule>
  </conditionalFormatting>
  <conditionalFormatting sqref="H13:I13">
    <cfRule type="cellIs" dxfId="16" priority="18" stopIfTrue="1" operator="lessThan">
      <formula>F13</formula>
    </cfRule>
  </conditionalFormatting>
  <conditionalFormatting sqref="G14:H14">
    <cfRule type="cellIs" dxfId="15" priority="15" stopIfTrue="1" operator="lessThan">
      <formula>E14</formula>
    </cfRule>
  </conditionalFormatting>
  <conditionalFormatting sqref="H14:I14">
    <cfRule type="cellIs" dxfId="14" priority="16" stopIfTrue="1" operator="lessThan">
      <formula>F14</formula>
    </cfRule>
  </conditionalFormatting>
  <conditionalFormatting sqref="G15:H15">
    <cfRule type="cellIs" dxfId="13" priority="13" stopIfTrue="1" operator="lessThan">
      <formula>E15</formula>
    </cfRule>
  </conditionalFormatting>
  <conditionalFormatting sqref="H15:I15">
    <cfRule type="cellIs" dxfId="12" priority="14" stopIfTrue="1" operator="lessThan">
      <formula>F15</formula>
    </cfRule>
  </conditionalFormatting>
  <conditionalFormatting sqref="G16:H16">
    <cfRule type="cellIs" dxfId="11" priority="11" stopIfTrue="1" operator="lessThan">
      <formula>E16</formula>
    </cfRule>
  </conditionalFormatting>
  <conditionalFormatting sqref="H16:I16">
    <cfRule type="cellIs" dxfId="10" priority="12" stopIfTrue="1" operator="lessThan">
      <formula>F16</formula>
    </cfRule>
  </conditionalFormatting>
  <conditionalFormatting sqref="G17:H17">
    <cfRule type="cellIs" dxfId="9" priority="9" stopIfTrue="1" operator="lessThan">
      <formula>E17</formula>
    </cfRule>
  </conditionalFormatting>
  <conditionalFormatting sqref="H17:I17">
    <cfRule type="cellIs" dxfId="8" priority="10" stopIfTrue="1" operator="lessThan">
      <formula>F17</formula>
    </cfRule>
  </conditionalFormatting>
  <conditionalFormatting sqref="G18:H18">
    <cfRule type="cellIs" dxfId="7" priority="7" stopIfTrue="1" operator="lessThan">
      <formula>E18</formula>
    </cfRule>
  </conditionalFormatting>
  <conditionalFormatting sqref="H18:I18">
    <cfRule type="cellIs" dxfId="6" priority="8" stopIfTrue="1" operator="lessThan">
      <formula>F18</formula>
    </cfRule>
  </conditionalFormatting>
  <conditionalFormatting sqref="G19:H19">
    <cfRule type="cellIs" dxfId="5" priority="5" stopIfTrue="1" operator="lessThan">
      <formula>E19</formula>
    </cfRule>
  </conditionalFormatting>
  <conditionalFormatting sqref="H19:I19">
    <cfRule type="cellIs" dxfId="4" priority="6" stopIfTrue="1" operator="lessThan">
      <formula>F19</formula>
    </cfRule>
  </conditionalFormatting>
  <conditionalFormatting sqref="G20:H20">
    <cfRule type="cellIs" dxfId="3" priority="3" stopIfTrue="1" operator="lessThan">
      <formula>E20</formula>
    </cfRule>
  </conditionalFormatting>
  <conditionalFormatting sqref="H20:I20">
    <cfRule type="cellIs" dxfId="2" priority="4" stopIfTrue="1" operator="lessThan">
      <formula>F20</formula>
    </cfRule>
  </conditionalFormatting>
  <conditionalFormatting sqref="G21:H21">
    <cfRule type="cellIs" dxfId="1" priority="1" stopIfTrue="1" operator="lessThan">
      <formula>E21</formula>
    </cfRule>
  </conditionalFormatting>
  <conditionalFormatting sqref="H21:I21">
    <cfRule type="cellIs" dxfId="0" priority="2" stopIfTrue="1" operator="lessThan">
      <formula>F21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9"/>
  <sheetViews>
    <sheetView tabSelected="1" workbookViewId="0">
      <selection activeCell="A3" sqref="A3"/>
    </sheetView>
  </sheetViews>
  <sheetFormatPr baseColWidth="10" defaultRowHeight="12.75" x14ac:dyDescent="0.2"/>
  <cols>
    <col min="1" max="1" width="16.85546875" customWidth="1"/>
    <col min="2" max="2" width="14.28515625" customWidth="1"/>
  </cols>
  <sheetData>
    <row r="1" spans="1:2" x14ac:dyDescent="0.2">
      <c r="A1" s="38" t="s">
        <v>24</v>
      </c>
      <c r="B1" s="38" t="s">
        <v>25</v>
      </c>
    </row>
    <row r="2" spans="1:2" x14ac:dyDescent="0.2">
      <c r="A2" s="36" t="s">
        <v>27</v>
      </c>
      <c r="B2" s="39"/>
    </row>
    <row r="3" spans="1:2" x14ac:dyDescent="0.2">
      <c r="A3" s="36" t="s">
        <v>28</v>
      </c>
      <c r="B3" s="40"/>
    </row>
    <row r="4" spans="1:2" x14ac:dyDescent="0.2">
      <c r="A4" s="37"/>
      <c r="B4" s="37"/>
    </row>
    <row r="5" spans="1:2" x14ac:dyDescent="0.2">
      <c r="A5" s="37"/>
      <c r="B5" s="37"/>
    </row>
    <row r="6" spans="1:2" x14ac:dyDescent="0.2">
      <c r="A6" s="37"/>
      <c r="B6" s="37"/>
    </row>
    <row r="7" spans="1:2" x14ac:dyDescent="0.2">
      <c r="A7" s="37"/>
      <c r="B7" s="37"/>
    </row>
    <row r="8" spans="1:2" x14ac:dyDescent="0.2">
      <c r="A8" s="37"/>
      <c r="B8" s="37"/>
    </row>
    <row r="9" spans="1:2" x14ac:dyDescent="0.2">
      <c r="A9" s="37"/>
      <c r="B9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Synthese</vt:lpstr>
      <vt:lpstr>DavidJ</vt:lpstr>
      <vt:lpstr>DavidC</vt:lpstr>
      <vt:lpstr>Soldes</vt:lpstr>
      <vt:lpstr>Synthese!Zone_d_impression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Epernay</dc:creator>
  <cp:lastModifiedBy>Baptiste Mauclaire</cp:lastModifiedBy>
  <cp:lastPrinted>2016-05-26T08:08:15Z</cp:lastPrinted>
  <dcterms:created xsi:type="dcterms:W3CDTF">2004-05-04T06:54:33Z</dcterms:created>
  <dcterms:modified xsi:type="dcterms:W3CDTF">2016-06-17T13:44:03Z</dcterms:modified>
</cp:coreProperties>
</file>