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Videos\"/>
    </mc:Choice>
  </mc:AlternateContent>
  <bookViews>
    <workbookView xWindow="0" yWindow="0" windowWidth="20490" windowHeight="7755" activeTab="7"/>
  </bookViews>
  <sheets>
    <sheet name="7" sheetId="1" r:id="rId1"/>
    <sheet name="8" sheetId="5" r:id="rId2"/>
    <sheet name="9" sheetId="6" r:id="rId3"/>
    <sheet name="10" sheetId="7" r:id="rId4"/>
    <sheet name="11" sheetId="8" r:id="rId5"/>
    <sheet name="12" sheetId="9" r:id="rId6"/>
    <sheet name="Synthèse" sheetId="2" r:id="rId7"/>
    <sheet name="Productivité opérateurs" sheetId="3" r:id="rId8"/>
    <sheet name="Base noms opérateurs" sheetId="4" r:id="rId9"/>
  </sheets>
  <externalReferences>
    <externalReference r:id="rId10"/>
  </externalReferences>
  <definedNames>
    <definedName name="NomOP">'[1]Base noms opérateurs'!$A$1:$A$17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4" i="9" l="1"/>
  <c r="Q33" i="9"/>
  <c r="Q32" i="9"/>
  <c r="Q31" i="9"/>
  <c r="Q30" i="9"/>
  <c r="Q29" i="9"/>
  <c r="Q28" i="9"/>
  <c r="R28" i="9" s="1"/>
  <c r="Q27" i="9"/>
  <c r="R27" i="9" s="1"/>
  <c r="Q26" i="9"/>
  <c r="R26" i="9" s="1"/>
  <c r="Q25" i="9"/>
  <c r="R25" i="9" s="1"/>
  <c r="Q24" i="9"/>
  <c r="R24" i="9" s="1"/>
  <c r="Q23" i="9"/>
  <c r="R23" i="9" s="1"/>
  <c r="Q22" i="9"/>
  <c r="R22" i="9" s="1"/>
  <c r="Q21" i="9"/>
  <c r="R21" i="9" s="1"/>
  <c r="Q20" i="9"/>
  <c r="R20" i="9" s="1"/>
  <c r="Q19" i="9"/>
  <c r="R19" i="9" s="1"/>
  <c r="Q18" i="9"/>
  <c r="R18" i="9" s="1"/>
  <c r="Q17" i="9"/>
  <c r="R17" i="9" s="1"/>
  <c r="Q16" i="9"/>
  <c r="R16" i="9" s="1"/>
  <c r="Q15" i="9"/>
  <c r="R15" i="9" s="1"/>
  <c r="Q14" i="9"/>
  <c r="R14" i="9" s="1"/>
  <c r="Q13" i="9"/>
  <c r="R13" i="9" s="1"/>
  <c r="Q12" i="9"/>
  <c r="R12" i="9" s="1"/>
  <c r="Q11" i="9"/>
  <c r="R11" i="9" s="1"/>
  <c r="Q10" i="9"/>
  <c r="R10" i="9" s="1"/>
  <c r="Q9" i="9"/>
  <c r="R9" i="9" s="1"/>
  <c r="Q8" i="9"/>
  <c r="R8" i="9" s="1"/>
  <c r="Q7" i="9"/>
  <c r="R7" i="9" s="1"/>
  <c r="Q6" i="9"/>
  <c r="R6" i="9" s="1"/>
  <c r="Q5" i="9"/>
  <c r="R5" i="9" s="1"/>
  <c r="Q4" i="9"/>
  <c r="R4" i="9" s="1"/>
  <c r="AU3" i="9"/>
  <c r="AP3" i="9"/>
  <c r="AS3" i="9" s="1"/>
  <c r="AO3" i="9"/>
  <c r="AN3" i="9"/>
  <c r="AW3" i="9" s="1"/>
  <c r="AM3" i="9"/>
  <c r="AV3" i="9" s="1"/>
  <c r="AL3" i="9"/>
  <c r="AK3" i="9"/>
  <c r="AJ3" i="9"/>
  <c r="AR3" i="9" s="1"/>
  <c r="Q33" i="8"/>
  <c r="Q32" i="8"/>
  <c r="Q31" i="8"/>
  <c r="Q30" i="8"/>
  <c r="Q29" i="8"/>
  <c r="Q28" i="8"/>
  <c r="R28" i="8" s="1"/>
  <c r="Q27" i="8"/>
  <c r="R27" i="8" s="1"/>
  <c r="Q26" i="8"/>
  <c r="R26" i="8" s="1"/>
  <c r="Q25" i="8"/>
  <c r="R25" i="8" s="1"/>
  <c r="Q24" i="8"/>
  <c r="R24" i="8" s="1"/>
  <c r="Q23" i="8"/>
  <c r="R23" i="8" s="1"/>
  <c r="Q22" i="8"/>
  <c r="R22" i="8" s="1"/>
  <c r="Q21" i="8"/>
  <c r="R21" i="8" s="1"/>
  <c r="Q20" i="8"/>
  <c r="R20" i="8" s="1"/>
  <c r="Q19" i="8"/>
  <c r="R19" i="8" s="1"/>
  <c r="Q18" i="8"/>
  <c r="R18" i="8" s="1"/>
  <c r="Q17" i="8"/>
  <c r="R17" i="8" s="1"/>
  <c r="Q16" i="8"/>
  <c r="R16" i="8" s="1"/>
  <c r="Q15" i="8"/>
  <c r="R15" i="8" s="1"/>
  <c r="Q14" i="8"/>
  <c r="R14" i="8" s="1"/>
  <c r="Q13" i="8"/>
  <c r="R13" i="8" s="1"/>
  <c r="Q12" i="8"/>
  <c r="R12" i="8" s="1"/>
  <c r="Q11" i="8"/>
  <c r="R11" i="8" s="1"/>
  <c r="Q10" i="8"/>
  <c r="R10" i="8" s="1"/>
  <c r="Q9" i="8"/>
  <c r="R9" i="8" s="1"/>
  <c r="Q8" i="8"/>
  <c r="R8" i="8" s="1"/>
  <c r="Q7" i="8"/>
  <c r="R7" i="8" s="1"/>
  <c r="Q6" i="8"/>
  <c r="R6" i="8" s="1"/>
  <c r="Q5" i="8"/>
  <c r="R5" i="8" s="1"/>
  <c r="Q4" i="8"/>
  <c r="R4" i="8" s="1"/>
  <c r="AP3" i="8"/>
  <c r="AS3" i="8" s="1"/>
  <c r="AO3" i="8"/>
  <c r="AN3" i="8"/>
  <c r="AM3" i="8"/>
  <c r="AK3" i="8"/>
  <c r="AL3" i="8" s="1"/>
  <c r="AJ3" i="8"/>
  <c r="AU3" i="8" s="1"/>
  <c r="Q34" i="7"/>
  <c r="Q33" i="7"/>
  <c r="Q32" i="7"/>
  <c r="Q31" i="7"/>
  <c r="Q30" i="7"/>
  <c r="Q29" i="7"/>
  <c r="Q28" i="7"/>
  <c r="R28" i="7" s="1"/>
  <c r="R27" i="7"/>
  <c r="Q27" i="7"/>
  <c r="Q26" i="7"/>
  <c r="R26" i="7" s="1"/>
  <c r="R25" i="7"/>
  <c r="Q25" i="7"/>
  <c r="Q24" i="7"/>
  <c r="R24" i="7" s="1"/>
  <c r="R23" i="7"/>
  <c r="Q23" i="7"/>
  <c r="Q22" i="7"/>
  <c r="R22" i="7" s="1"/>
  <c r="R21" i="7"/>
  <c r="Q21" i="7"/>
  <c r="Q20" i="7"/>
  <c r="R20" i="7" s="1"/>
  <c r="R19" i="7"/>
  <c r="Q19" i="7"/>
  <c r="Q18" i="7"/>
  <c r="R18" i="7" s="1"/>
  <c r="R17" i="7"/>
  <c r="Q17" i="7"/>
  <c r="Q16" i="7"/>
  <c r="R16" i="7" s="1"/>
  <c r="R15" i="7"/>
  <c r="Q15" i="7"/>
  <c r="Q14" i="7"/>
  <c r="R14" i="7" s="1"/>
  <c r="R13" i="7"/>
  <c r="Q13" i="7"/>
  <c r="Q12" i="7"/>
  <c r="R12" i="7" s="1"/>
  <c r="R11" i="7"/>
  <c r="Q11" i="7"/>
  <c r="Q10" i="7"/>
  <c r="R10" i="7" s="1"/>
  <c r="R9" i="7"/>
  <c r="Q9" i="7"/>
  <c r="Q8" i="7"/>
  <c r="R8" i="7" s="1"/>
  <c r="R7" i="7"/>
  <c r="Q7" i="7"/>
  <c r="Q6" i="7"/>
  <c r="R6" i="7" s="1"/>
  <c r="R5" i="7"/>
  <c r="Q5" i="7"/>
  <c r="Q4" i="7"/>
  <c r="R4" i="7" s="1"/>
  <c r="AW3" i="7"/>
  <c r="AU3" i="7"/>
  <c r="AS3" i="7"/>
  <c r="AP3" i="7"/>
  <c r="AO3" i="7"/>
  <c r="AR3" i="7" s="1"/>
  <c r="AN3" i="7"/>
  <c r="AM3" i="7"/>
  <c r="AV3" i="7" s="1"/>
  <c r="AK3" i="7"/>
  <c r="AL3" i="7" s="1"/>
  <c r="AJ3" i="7"/>
  <c r="Q33" i="6"/>
  <c r="Q32" i="6"/>
  <c r="Q31" i="6"/>
  <c r="Q30" i="6"/>
  <c r="Q29" i="6"/>
  <c r="Q28" i="6"/>
  <c r="R28" i="6" s="1"/>
  <c r="Q27" i="6"/>
  <c r="R27" i="6" s="1"/>
  <c r="Q26" i="6"/>
  <c r="R26" i="6" s="1"/>
  <c r="R25" i="6"/>
  <c r="Q25" i="6"/>
  <c r="Q24" i="6"/>
  <c r="R24" i="6" s="1"/>
  <c r="Q23" i="6"/>
  <c r="R23" i="6" s="1"/>
  <c r="Q22" i="6"/>
  <c r="R22" i="6" s="1"/>
  <c r="Q21" i="6"/>
  <c r="R21" i="6" s="1"/>
  <c r="Q20" i="6"/>
  <c r="R20" i="6" s="1"/>
  <c r="Q19" i="6"/>
  <c r="R19" i="6" s="1"/>
  <c r="Q18" i="6"/>
  <c r="R18" i="6" s="1"/>
  <c r="R17" i="6"/>
  <c r="Q17" i="6"/>
  <c r="Q16" i="6"/>
  <c r="R16" i="6" s="1"/>
  <c r="Q15" i="6"/>
  <c r="R15" i="6" s="1"/>
  <c r="Q14" i="6"/>
  <c r="R14" i="6" s="1"/>
  <c r="Q13" i="6"/>
  <c r="R13" i="6" s="1"/>
  <c r="Q12" i="6"/>
  <c r="R12" i="6" s="1"/>
  <c r="Q11" i="6"/>
  <c r="R11" i="6" s="1"/>
  <c r="Q10" i="6"/>
  <c r="R10" i="6" s="1"/>
  <c r="R9" i="6"/>
  <c r="Q9" i="6"/>
  <c r="Q8" i="6"/>
  <c r="R8" i="6" s="1"/>
  <c r="Q7" i="6"/>
  <c r="R7" i="6" s="1"/>
  <c r="Q6" i="6"/>
  <c r="R6" i="6" s="1"/>
  <c r="Q5" i="6"/>
  <c r="R5" i="6" s="1"/>
  <c r="Q4" i="6"/>
  <c r="R4" i="6" s="1"/>
  <c r="AU3" i="6"/>
  <c r="AP3" i="6"/>
  <c r="AS3" i="6" s="1"/>
  <c r="AO3" i="6"/>
  <c r="AN3" i="6"/>
  <c r="AW3" i="6" s="1"/>
  <c r="AM3" i="6"/>
  <c r="AV3" i="6" s="1"/>
  <c r="AK3" i="6"/>
  <c r="AL3" i="6" s="1"/>
  <c r="AJ3" i="6"/>
  <c r="C187" i="3"/>
  <c r="D187" i="3"/>
  <c r="E187" i="3"/>
  <c r="F187" i="3"/>
  <c r="G187" i="3"/>
  <c r="H187" i="3"/>
  <c r="I187" i="3"/>
  <c r="J187" i="3"/>
  <c r="K187" i="3"/>
  <c r="C186" i="3"/>
  <c r="D186" i="3"/>
  <c r="E186" i="3"/>
  <c r="F186" i="3"/>
  <c r="G186" i="3"/>
  <c r="H186" i="3"/>
  <c r="I186" i="3"/>
  <c r="J186" i="3"/>
  <c r="K186" i="3"/>
  <c r="B186" i="3"/>
  <c r="B187" i="3" s="1"/>
  <c r="AV3" i="8" l="1"/>
  <c r="AR3" i="8"/>
  <c r="AW3" i="8"/>
  <c r="AR3" i="6"/>
  <c r="AQ3" i="9"/>
  <c r="AT3" i="9" s="1"/>
  <c r="AQ3" i="8"/>
  <c r="AT3" i="8" s="1"/>
  <c r="AQ3" i="7"/>
  <c r="AT3" i="7" s="1"/>
  <c r="AQ3" i="6"/>
  <c r="AT3" i="6" s="1"/>
  <c r="Q29" i="5"/>
  <c r="Q30" i="5"/>
  <c r="Q31" i="5"/>
  <c r="Q32" i="5"/>
  <c r="Q33" i="5"/>
  <c r="Q34" i="5"/>
  <c r="Q28" i="5"/>
  <c r="R28" i="5" s="1"/>
  <c r="Q27" i="5"/>
  <c r="R27" i="5" s="1"/>
  <c r="Q26" i="5"/>
  <c r="R26" i="5" s="1"/>
  <c r="Q25" i="5"/>
  <c r="R25" i="5" s="1"/>
  <c r="Q24" i="5"/>
  <c r="R24" i="5" s="1"/>
  <c r="Q23" i="5"/>
  <c r="R23" i="5" s="1"/>
  <c r="Q22" i="5"/>
  <c r="R22" i="5" s="1"/>
  <c r="Q21" i="5"/>
  <c r="R21" i="5" s="1"/>
  <c r="Q20" i="5"/>
  <c r="R20" i="5" s="1"/>
  <c r="Q19" i="5"/>
  <c r="R19" i="5" s="1"/>
  <c r="Q18" i="5"/>
  <c r="R18" i="5" s="1"/>
  <c r="Q17" i="5"/>
  <c r="R17" i="5" s="1"/>
  <c r="Q16" i="5"/>
  <c r="R16" i="5" s="1"/>
  <c r="Q15" i="5"/>
  <c r="R15" i="5" s="1"/>
  <c r="Q14" i="5"/>
  <c r="R14" i="5" s="1"/>
  <c r="Q13" i="5"/>
  <c r="R13" i="5" s="1"/>
  <c r="Q12" i="5"/>
  <c r="R12" i="5" s="1"/>
  <c r="Q11" i="5"/>
  <c r="R11" i="5" s="1"/>
  <c r="Q10" i="5"/>
  <c r="R10" i="5" s="1"/>
  <c r="Q9" i="5"/>
  <c r="R9" i="5" s="1"/>
  <c r="Q8" i="5"/>
  <c r="R8" i="5" s="1"/>
  <c r="Q7" i="5"/>
  <c r="R7" i="5" s="1"/>
  <c r="Q6" i="5"/>
  <c r="R6" i="5" s="1"/>
  <c r="Q5" i="5"/>
  <c r="R5" i="5" s="1"/>
  <c r="Q4" i="5"/>
  <c r="R4" i="5" s="1"/>
  <c r="AU3" i="5"/>
  <c r="AP3" i="5"/>
  <c r="AS3" i="5" s="1"/>
  <c r="AO3" i="5"/>
  <c r="AN3" i="5"/>
  <c r="AM3" i="5"/>
  <c r="AV3" i="5" s="1"/>
  <c r="AL3" i="5"/>
  <c r="AK3" i="5"/>
  <c r="AJ3" i="5"/>
  <c r="AR3" i="5" s="1"/>
  <c r="K22" i="2"/>
  <c r="I22" i="2"/>
  <c r="H22" i="2"/>
  <c r="G22" i="2"/>
  <c r="F22" i="2"/>
  <c r="D22" i="2"/>
  <c r="K9" i="2"/>
  <c r="D9" i="2"/>
  <c r="F9" i="2"/>
  <c r="G9" i="2"/>
  <c r="H9" i="2"/>
  <c r="I9" i="2"/>
  <c r="R5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Q5" i="1"/>
  <c r="Q6" i="1"/>
  <c r="R6" i="1" s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4" i="1"/>
  <c r="R4" i="1" s="1"/>
  <c r="AQ3" i="1"/>
  <c r="AP3" i="1"/>
  <c r="AO3" i="1"/>
  <c r="AN3" i="1"/>
  <c r="AM3" i="1"/>
  <c r="AK3" i="1"/>
  <c r="AJ3" i="1"/>
  <c r="AU3" i="1" s="1"/>
  <c r="L9" i="2" s="1"/>
  <c r="L22" i="2" s="1"/>
  <c r="C9" i="2" l="1"/>
  <c r="C22" i="2" s="1"/>
  <c r="AW3" i="5"/>
  <c r="AQ3" i="5"/>
  <c r="AT3" i="5" s="1"/>
  <c r="AR3" i="1"/>
  <c r="AV3" i="1"/>
  <c r="M9" i="2" s="1"/>
  <c r="M22" i="2" s="1"/>
  <c r="AS3" i="1"/>
  <c r="J9" i="2" s="1"/>
  <c r="AW3" i="1"/>
  <c r="N9" i="2" s="1"/>
  <c r="N22" i="2" s="1"/>
  <c r="AL3" i="1"/>
  <c r="E9" i="2" s="1"/>
  <c r="AT3" i="1"/>
  <c r="E22" i="2" l="1"/>
  <c r="J22" i="2"/>
</calcChain>
</file>

<file path=xl/sharedStrings.xml><?xml version="1.0" encoding="utf-8"?>
<sst xmlns="http://schemas.openxmlformats.org/spreadsheetml/2006/main" count="426" uniqueCount="134">
  <si>
    <t>CYCLE RECEPTION</t>
  </si>
  <si>
    <t>CLIENT</t>
  </si>
  <si>
    <t>CHARGEMENT</t>
  </si>
  <si>
    <t>INFORMATION</t>
  </si>
  <si>
    <t>RANGEMENT</t>
  </si>
  <si>
    <t>CONTRÔLE</t>
  </si>
  <si>
    <t>CONCLUSION</t>
  </si>
  <si>
    <t>Nombre de camions</t>
  </si>
  <si>
    <t>Nombre de camions en retard</t>
  </si>
  <si>
    <t>Pourcentage de camions en retard</t>
  </si>
  <si>
    <t>Total pneus déchargés</t>
  </si>
  <si>
    <t>Poids total</t>
  </si>
  <si>
    <t>Temps total de rangement</t>
  </si>
  <si>
    <t>Temps total de déchargement</t>
  </si>
  <si>
    <t>Rangement + déchargement</t>
  </si>
  <si>
    <t>Temps moyen de rangement</t>
  </si>
  <si>
    <t>Temps moyen de déchargement</t>
  </si>
  <si>
    <t>Temps moyen rangement + déchargement</t>
  </si>
  <si>
    <t xml:space="preserve">Nombre moyen de Références / camion </t>
  </si>
  <si>
    <t>Nombre moyen de  pneus  /camion</t>
  </si>
  <si>
    <t>Poids moyen /camion</t>
  </si>
  <si>
    <t xml:space="preserve">Date </t>
  </si>
  <si>
    <t>Provenance</t>
  </si>
  <si>
    <t>Transporteur</t>
  </si>
  <si>
    <t xml:space="preserve">SHIPMENT </t>
  </si>
  <si>
    <t>Heure RDV</t>
  </si>
  <si>
    <t>Heure d'arrivée</t>
  </si>
  <si>
    <t>Retard</t>
  </si>
  <si>
    <t>Début déchargement</t>
  </si>
  <si>
    <t>Fin déchargement</t>
  </si>
  <si>
    <t>Temps déchargement</t>
  </si>
  <si>
    <t>PERS 1</t>
  </si>
  <si>
    <t>PERS 2</t>
  </si>
  <si>
    <t>PERS 3</t>
  </si>
  <si>
    <t>PERS 4</t>
  </si>
  <si>
    <t>Remarque</t>
  </si>
  <si>
    <t>NB DE PERSONNES</t>
  </si>
  <si>
    <t xml:space="preserve">TONNAGE PAR PERSONNE </t>
  </si>
  <si>
    <t>Poids</t>
  </si>
  <si>
    <t>Nb Pneus</t>
  </si>
  <si>
    <t>Nb référence</t>
  </si>
  <si>
    <t>Début sortie</t>
  </si>
  <si>
    <t>Fin sortie</t>
  </si>
  <si>
    <t>Temps sortie</t>
  </si>
  <si>
    <t>Personnel sortie</t>
  </si>
  <si>
    <t>Début contrôle</t>
  </si>
  <si>
    <t>Fin contrôle</t>
  </si>
  <si>
    <t>Temps contrôle</t>
  </si>
  <si>
    <t>Personnel contrôle</t>
  </si>
  <si>
    <t>Temps Total</t>
  </si>
  <si>
    <t>ROMAIN PONCIAUX</t>
  </si>
  <si>
    <t>OMEGA</t>
  </si>
  <si>
    <t>INTEREUROPA</t>
  </si>
  <si>
    <t>RUDOLF MACIAG</t>
  </si>
  <si>
    <t>Synthèse annuelle Retards Camions Imports 2016</t>
  </si>
  <si>
    <t>Total pneus chargés</t>
  </si>
  <si>
    <t>Temps total de préparation</t>
  </si>
  <si>
    <t>Temps Moyen par camion</t>
  </si>
  <si>
    <t>Préparation + chargement</t>
  </si>
  <si>
    <t>Janvier</t>
  </si>
  <si>
    <t>Février</t>
  </si>
  <si>
    <t xml:space="preserve">Mars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</si>
  <si>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</si>
  <si>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</si>
  <si>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</si>
  <si>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</si>
  <si>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</si>
  <si>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</si>
  <si>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</si>
  <si>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</si>
  <si>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</si>
  <si>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</si>
  <si>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Nom des opérateurs</t>
  </si>
  <si>
    <t>Titulaire</t>
  </si>
  <si>
    <t>Total</t>
  </si>
  <si>
    <t>Moyenne</t>
  </si>
  <si>
    <t>2 Aout</t>
  </si>
  <si>
    <t>3 Aout</t>
  </si>
  <si>
    <t>4 Aout</t>
  </si>
  <si>
    <t>5 Aout</t>
  </si>
  <si>
    <t>6 Aout</t>
  </si>
  <si>
    <t>7 Aout</t>
  </si>
  <si>
    <t>8 Aout</t>
  </si>
  <si>
    <t>9 Aout</t>
  </si>
  <si>
    <t>10 Aout</t>
  </si>
  <si>
    <t>11 Aout</t>
  </si>
  <si>
    <t>12 Aout</t>
  </si>
  <si>
    <t>13 Aout</t>
  </si>
  <si>
    <t>14 Aout</t>
  </si>
  <si>
    <t>15 Aout</t>
  </si>
  <si>
    <t>16 Aout</t>
  </si>
  <si>
    <t>17 Aout</t>
  </si>
  <si>
    <t>18 Aout</t>
  </si>
  <si>
    <t>19 Aout</t>
  </si>
  <si>
    <t>20 Aout</t>
  </si>
  <si>
    <t>21 Aout</t>
  </si>
  <si>
    <t>22 Aout</t>
  </si>
  <si>
    <t>23 Aout</t>
  </si>
  <si>
    <t>24 Aout</t>
  </si>
  <si>
    <t>25 Aout</t>
  </si>
  <si>
    <t>26 Aout</t>
  </si>
  <si>
    <t>27 Aout</t>
  </si>
  <si>
    <t>28 Aout</t>
  </si>
  <si>
    <t>29 Aout</t>
  </si>
  <si>
    <t>30 Aout</t>
  </si>
  <si>
    <t>31 Aout</t>
  </si>
  <si>
    <t>Cdd</t>
  </si>
  <si>
    <t>Intérimaires</t>
  </si>
  <si>
    <t>1 aout</t>
  </si>
  <si>
    <t>CHRIS MALOT</t>
  </si>
  <si>
    <t>ERIC TODI</t>
  </si>
  <si>
    <t>ETIENNE HOLLANDE</t>
  </si>
  <si>
    <t>ALAIN DUPONT</t>
  </si>
  <si>
    <t>BRICE DOT</t>
  </si>
  <si>
    <t>DAN OUAT</t>
  </si>
  <si>
    <t>ELOI FOIT</t>
  </si>
  <si>
    <t>ETIENNE DANI</t>
  </si>
  <si>
    <t>MARC PETIT</t>
  </si>
  <si>
    <t>MANI YOUS</t>
  </si>
  <si>
    <t>PASCAL SATO</t>
  </si>
  <si>
    <t>RADJA BIRO</t>
  </si>
  <si>
    <t>SIDONIE TUIL</t>
  </si>
  <si>
    <t>ALBAN GOVOU</t>
  </si>
  <si>
    <t>LOIUS BERTAND</t>
  </si>
  <si>
    <t xml:space="preserve">HAMED </t>
  </si>
  <si>
    <t>MARVIN</t>
  </si>
  <si>
    <t>MOHAMED HASSAN</t>
  </si>
  <si>
    <t>NALI NELSON</t>
  </si>
  <si>
    <t xml:space="preserve">VALENTINO </t>
  </si>
  <si>
    <t>YOUSSOUF</t>
  </si>
  <si>
    <t>LIVERPOOL</t>
  </si>
  <si>
    <t>AKA</t>
  </si>
  <si>
    <t>MADRID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</si>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</sst>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10" fontId="0" fillId="0" borderId="11" xfId="0" applyNumberForma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2" fontId="0" fillId="0" borderId="12" xfId="0" applyNumberForma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6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4" xfId="0" applyBorder="1" applyAlignment="1">
      <alignment horizontal="center"/>
    </xf>
    <xf numFmtId="0" fontId="3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center" vertical="center" wrapText="1"/>
    </xf>
    <xf numFmtId="20" fontId="3" fillId="0" borderId="1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0" fontId="0" fillId="0" borderId="12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</xf>
    <xf numFmtId="20" fontId="3" fillId="0" borderId="0" xfId="0" applyNumberFormat="1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23" xfId="0" applyNumberForma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20" fontId="3" fillId="0" borderId="23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 applyProtection="1">
      <alignment horizontal="center" vertical="center" wrapText="1"/>
    </xf>
    <xf numFmtId="0" fontId="6" fillId="0" borderId="23" xfId="0" applyFont="1" applyFill="1" applyBorder="1" applyAlignment="1" applyProtection="1">
      <alignment horizontal="center" vertical="center" wrapText="1"/>
      <protection locked="0"/>
    </xf>
    <xf numFmtId="1" fontId="6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5" fillId="0" borderId="35" xfId="0" applyFont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3" fillId="0" borderId="23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/>
    </xf>
    <xf numFmtId="16" fontId="0" fillId="0" borderId="12" xfId="0" applyNumberFormat="1" applyFill="1" applyBorder="1" applyAlignment="1">
      <alignment horizontal="center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1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4" fillId="0" borderId="42" xfId="0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4" fillId="0" borderId="43" xfId="0" applyFon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3" fontId="0" fillId="0" borderId="0" xfId="0" applyNumberFormat="1"/>
    <xf numFmtId="0" fontId="4" fillId="0" borderId="33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10" fontId="0" fillId="0" borderId="35" xfId="0" applyNumberFormat="1" applyBorder="1" applyAlignment="1">
      <alignment horizontal="center"/>
    </xf>
    <xf numFmtId="3" fontId="0" fillId="0" borderId="35" xfId="0" applyNumberFormat="1" applyBorder="1" applyAlignment="1">
      <alignment horizontal="center"/>
    </xf>
    <xf numFmtId="2" fontId="0" fillId="0" borderId="35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0" xfId="0" applyBorder="1"/>
    <xf numFmtId="0" fontId="3" fillId="0" borderId="1" xfId="0" applyFont="1" applyFill="1" applyBorder="1"/>
    <xf numFmtId="0" fontId="0" fillId="0" borderId="0" xfId="0" applyFill="1"/>
    <xf numFmtId="0" fontId="0" fillId="0" borderId="0" xfId="0" applyFill="1" applyBorder="1"/>
    <xf numFmtId="14" fontId="0" fillId="0" borderId="17" xfId="0" applyNumberFormat="1" applyBorder="1"/>
    <xf numFmtId="14" fontId="3" fillId="0" borderId="17" xfId="0" applyNumberFormat="1" applyFont="1" applyBorder="1" applyAlignment="1">
      <alignment horizontal="center"/>
    </xf>
    <xf numFmtId="14" fontId="0" fillId="0" borderId="0" xfId="0" applyNumberFormat="1"/>
    <xf numFmtId="16" fontId="0" fillId="0" borderId="12" xfId="0" applyNumberFormat="1" applyFill="1" applyBorder="1" applyAlignment="1">
      <alignment horizontal="center" vertical="center"/>
    </xf>
    <xf numFmtId="2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1" fontId="0" fillId="0" borderId="21" xfId="0" applyNumberForma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4" fillId="0" borderId="18" xfId="0" applyFont="1" applyBorder="1" applyAlignment="1">
      <alignment horizontal="center"/>
    </xf>
    <xf numFmtId="2" fontId="0" fillId="0" borderId="36" xfId="0" applyNumberForma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0" fontId="2" fillId="2" borderId="31" xfId="0" applyFont="1" applyFill="1" applyBorder="1" applyAlignment="1" applyProtection="1">
      <alignment horizontal="center" vertical="center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30" xfId="0" applyFont="1" applyFill="1" applyBorder="1" applyAlignment="1" applyProtection="1">
      <alignment horizontal="center" vertical="center" wrapText="1"/>
      <protection locked="0"/>
    </xf>
    <xf numFmtId="0" fontId="2" fillId="0" borderId="32" xfId="0" applyFont="1" applyBorder="1" applyAlignment="1" applyProtection="1">
      <alignment horizontal="center" vertical="center" wrapText="1"/>
      <protection locked="0"/>
    </xf>
    <xf numFmtId="0" fontId="2" fillId="0" borderId="29" xfId="0" applyFont="1" applyBorder="1" applyAlignment="1" applyProtection="1">
      <alignment horizontal="center" vertical="center" wrapText="1"/>
      <protection locked="0"/>
    </xf>
    <xf numFmtId="0" fontId="2" fillId="0" borderId="31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0</xdr:colOff>
      <xdr:row>0</xdr:row>
      <xdr:rowOff>1028700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95250" y="57150"/>
          <a:ext cx="752475" cy="97155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Mise à jour du calcul de productivité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38099</xdr:colOff>
          <xdr:row>0</xdr:row>
          <xdr:rowOff>38100</xdr:rowOff>
        </xdr:from>
        <xdr:to>
          <xdr:col>0</xdr:col>
          <xdr:colOff>790574</xdr:colOff>
          <xdr:row>0</xdr:row>
          <xdr:rowOff>1152525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du calcul de productivité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0</xdr:rowOff>
    </xdr:from>
    <xdr:to>
      <xdr:col>10</xdr:col>
      <xdr:colOff>676275</xdr:colOff>
      <xdr:row>12</xdr:row>
      <xdr:rowOff>76200</xdr:rowOff>
    </xdr:to>
    <xdr:sp macro="" textlink="">
      <xdr:nvSpPr>
        <xdr:cNvPr id="2" name="ZoneTexte 1"/>
        <xdr:cNvSpPr txBox="1"/>
      </xdr:nvSpPr>
      <xdr:spPr>
        <a:xfrm>
          <a:off x="5143500" y="1600200"/>
          <a:ext cx="4486275" cy="838200"/>
        </a:xfrm>
        <a:prstGeom prst="borderCallout1">
          <a:avLst>
            <a:gd name="adj1" fmla="val 18750"/>
            <a:gd name="adj2" fmla="val -408"/>
            <a:gd name="adj3" fmla="val -42399"/>
            <a:gd name="adj4" fmla="val -67860"/>
          </a:avLst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ajouter un opérateur, faire une insertion</a:t>
          </a:r>
          <a:r>
            <a:rPr lang="fr-FR" sz="1100" baseline="0"/>
            <a:t> entre deux lignes </a:t>
          </a:r>
          <a:r>
            <a:rPr lang="fr-FR" sz="1100" baseline="0">
              <a:solidFill>
                <a:srgbClr val="FF0000"/>
              </a:solidFill>
            </a:rPr>
            <a:t>CONTENANT DEJA DES INFORMATIONS </a:t>
          </a:r>
          <a:r>
            <a:rPr lang="fr-FR" sz="1100" baseline="0"/>
            <a:t>(clic droit,  insérer,  décaller les cellules vers le bas). </a:t>
          </a:r>
        </a:p>
        <a:p>
          <a:r>
            <a:rPr lang="fr-FR" sz="1100" baseline="0"/>
            <a:t>Cela permet au menu déroulant de se mettre à jour automatiquement. 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GE_BOURRAT\Stage%20Loic%20avril%20&#224;%20aout%202016\Temps%20r&#233;ception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Synthèse"/>
      <sheetName val="Productivité opérateurs"/>
      <sheetName val="Base noms opérateurs"/>
      <sheetName val="Temps réception 2016"/>
    </sheetNames>
    <definedNames>
      <definedName name="Productivité_Opérateurs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>
        <row r="1">
          <cell r="A1" t="str">
            <v>Nom des opérateurs</v>
          </cell>
        </row>
        <row r="2">
          <cell r="A2" t="str">
            <v>Titulaire</v>
          </cell>
        </row>
        <row r="3">
          <cell r="A3" t="str">
            <v>ARIN ADIL</v>
          </cell>
        </row>
        <row r="4">
          <cell r="A4" t="str">
            <v>CHEB</v>
          </cell>
        </row>
        <row r="5">
          <cell r="A5" t="str">
            <v>CHRISTOPHE LAMY</v>
          </cell>
        </row>
        <row r="6">
          <cell r="A6" t="str">
            <v>ERIC PICARD</v>
          </cell>
        </row>
        <row r="7">
          <cell r="A7" t="str">
            <v>ERIC ROMANE</v>
          </cell>
        </row>
        <row r="8">
          <cell r="A8" t="str">
            <v>JP DUCOURTHIAL</v>
          </cell>
        </row>
        <row r="9">
          <cell r="A9" t="str">
            <v>JP FUSY</v>
          </cell>
        </row>
        <row r="10">
          <cell r="A10" t="str">
            <v>JP GUIRANDE</v>
          </cell>
        </row>
        <row r="11">
          <cell r="A11" t="str">
            <v>KEVIN ZINET</v>
          </cell>
        </row>
        <row r="12">
          <cell r="A12" t="str">
            <v>NICOLAS PAQUET</v>
          </cell>
        </row>
        <row r="13">
          <cell r="A13" t="str">
            <v>PASCAL SANJUAN</v>
          </cell>
        </row>
        <row r="14">
          <cell r="A14" t="str">
            <v>ROMAIN PONCIAUX</v>
          </cell>
        </row>
        <row r="15">
          <cell r="A15" t="str">
            <v>ROMAIN INTERIM</v>
          </cell>
        </row>
        <row r="16">
          <cell r="A16" t="str">
            <v>RUDOLF MACIAG</v>
          </cell>
        </row>
        <row r="17">
          <cell r="A17" t="str">
            <v>SYLVAIN HARANT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348"/>
  <sheetViews>
    <sheetView zoomScale="87" zoomScaleNormal="87" workbookViewId="0">
      <selection activeCell="O6" sqref="O6"/>
    </sheetView>
  </sheetViews>
  <sheetFormatPr baseColWidth="10" defaultRowHeight="15" x14ac:dyDescent="0.25"/>
  <cols>
    <col min="1" max="1" width="2" style="58" bestFit="1" customWidth="1"/>
    <col min="2" max="2" width="11.42578125" style="43"/>
    <col min="3" max="3" width="16.42578125" style="43" bestFit="1" customWidth="1"/>
    <col min="4" max="4" width="20.5703125" style="43" customWidth="1"/>
    <col min="5" max="5" width="18.28515625" style="43" customWidth="1"/>
    <col min="6" max="6" width="15.7109375" style="43" bestFit="1" customWidth="1"/>
    <col min="7" max="7" width="11.42578125" style="43"/>
    <col min="8" max="8" width="13.5703125" style="43" bestFit="1" customWidth="1"/>
    <col min="9" max="16" width="11.42578125" style="43"/>
    <col min="17" max="17" width="13.5703125" style="43" customWidth="1"/>
    <col min="18" max="18" width="14.42578125" style="43" customWidth="1"/>
    <col min="19" max="24" width="11.42578125" style="43"/>
    <col min="25" max="25" width="19.85546875" style="43" bestFit="1" customWidth="1"/>
    <col min="26" max="31" width="11.42578125" style="43"/>
    <col min="32" max="37" width="11.42578125" style="2"/>
    <col min="38" max="38" width="12.7109375" style="2" customWidth="1"/>
    <col min="39" max="41" width="11.42578125" style="2"/>
    <col min="42" max="42" width="12.5703125" style="2" customWidth="1"/>
    <col min="43" max="16384" width="11.42578125" style="2"/>
  </cols>
  <sheetData>
    <row r="1" spans="1:49" ht="21" thickBot="1" x14ac:dyDescent="0.3">
      <c r="A1" s="71"/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8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90.75" thickBot="1" x14ac:dyDescent="0.3">
      <c r="A2" s="71"/>
      <c r="B2" s="139" t="s">
        <v>1</v>
      </c>
      <c r="C2" s="140"/>
      <c r="D2" s="140"/>
      <c r="E2" s="140"/>
      <c r="F2" s="141"/>
      <c r="G2" s="142" t="s">
        <v>2</v>
      </c>
      <c r="H2" s="140"/>
      <c r="I2" s="140"/>
      <c r="J2" s="140"/>
      <c r="K2" s="140"/>
      <c r="L2" s="140"/>
      <c r="M2" s="140"/>
      <c r="N2" s="140"/>
      <c r="O2" s="140"/>
      <c r="P2" s="143"/>
      <c r="Q2" s="3"/>
      <c r="R2" s="3"/>
      <c r="S2" s="139" t="s">
        <v>3</v>
      </c>
      <c r="T2" s="140"/>
      <c r="U2" s="141"/>
      <c r="V2" s="144" t="s">
        <v>4</v>
      </c>
      <c r="W2" s="145"/>
      <c r="X2" s="145"/>
      <c r="Y2" s="146"/>
      <c r="Z2" s="144" t="s">
        <v>5</v>
      </c>
      <c r="AA2" s="145"/>
      <c r="AB2" s="145"/>
      <c r="AC2" s="146"/>
      <c r="AD2" s="144" t="s">
        <v>6</v>
      </c>
      <c r="AE2" s="147"/>
      <c r="AF2" s="1"/>
      <c r="AG2" s="1"/>
      <c r="AH2" s="1"/>
      <c r="AI2" s="1"/>
      <c r="AJ2" s="4" t="s">
        <v>7</v>
      </c>
      <c r="AK2" s="5" t="s">
        <v>8</v>
      </c>
      <c r="AL2" s="6" t="s">
        <v>9</v>
      </c>
      <c r="AM2" s="7" t="s">
        <v>10</v>
      </c>
      <c r="AN2" s="7" t="s">
        <v>11</v>
      </c>
      <c r="AO2" s="7" t="s">
        <v>12</v>
      </c>
      <c r="AP2" s="7" t="s">
        <v>13</v>
      </c>
      <c r="AQ2" s="7" t="s">
        <v>14</v>
      </c>
      <c r="AR2" s="7" t="s">
        <v>15</v>
      </c>
      <c r="AS2" s="7" t="s">
        <v>16</v>
      </c>
      <c r="AT2" s="7" t="s">
        <v>17</v>
      </c>
      <c r="AU2" s="7" t="s">
        <v>18</v>
      </c>
      <c r="AV2" s="7" t="s">
        <v>19</v>
      </c>
      <c r="AW2" s="8" t="s">
        <v>20</v>
      </c>
    </row>
    <row r="3" spans="1:49" ht="39" thickBot="1" x14ac:dyDescent="0.3">
      <c r="A3" s="71"/>
      <c r="B3" s="69" t="s">
        <v>21</v>
      </c>
      <c r="C3" s="67" t="s">
        <v>22</v>
      </c>
      <c r="D3" s="68" t="s">
        <v>23</v>
      </c>
      <c r="E3" s="68" t="s">
        <v>24</v>
      </c>
      <c r="F3" s="68" t="s">
        <v>25</v>
      </c>
      <c r="G3" s="69" t="s">
        <v>26</v>
      </c>
      <c r="H3" s="69" t="s">
        <v>27</v>
      </c>
      <c r="I3" s="69" t="s">
        <v>28</v>
      </c>
      <c r="J3" s="69" t="s">
        <v>29</v>
      </c>
      <c r="K3" s="69" t="s">
        <v>30</v>
      </c>
      <c r="L3" s="69" t="s">
        <v>31</v>
      </c>
      <c r="M3" s="69" t="s">
        <v>32</v>
      </c>
      <c r="N3" s="69" t="s">
        <v>33</v>
      </c>
      <c r="O3" s="69" t="s">
        <v>34</v>
      </c>
      <c r="P3" s="69" t="s">
        <v>35</v>
      </c>
      <c r="Q3" s="69" t="s">
        <v>36</v>
      </c>
      <c r="R3" s="69" t="s">
        <v>37</v>
      </c>
      <c r="S3" s="69" t="s">
        <v>38</v>
      </c>
      <c r="T3" s="69" t="s">
        <v>39</v>
      </c>
      <c r="U3" s="69" t="s">
        <v>40</v>
      </c>
      <c r="V3" s="69" t="s">
        <v>41</v>
      </c>
      <c r="W3" s="69" t="s">
        <v>42</v>
      </c>
      <c r="X3" s="69" t="s">
        <v>43</v>
      </c>
      <c r="Y3" s="69" t="s">
        <v>44</v>
      </c>
      <c r="Z3" s="69" t="s">
        <v>45</v>
      </c>
      <c r="AA3" s="69" t="s">
        <v>46</v>
      </c>
      <c r="AB3" s="69" t="s">
        <v>47</v>
      </c>
      <c r="AC3" s="69" t="s">
        <v>48</v>
      </c>
      <c r="AD3" s="69" t="s">
        <v>49</v>
      </c>
      <c r="AE3" s="70" t="s">
        <v>35</v>
      </c>
      <c r="AF3" s="1"/>
      <c r="AG3" s="1"/>
      <c r="AH3" s="1"/>
      <c r="AI3" s="1"/>
      <c r="AJ3" s="9">
        <f>SUM(C4:C28)</f>
        <v>0</v>
      </c>
      <c r="AK3" s="10">
        <f>COUNTA(G4:G28)</f>
        <v>0</v>
      </c>
      <c r="AL3" s="11" t="e">
        <f>AK3/AJ3</f>
        <v>#DIV/0!</v>
      </c>
      <c r="AM3" s="12">
        <f>SUM(T4:T28)</f>
        <v>4031</v>
      </c>
      <c r="AN3" s="12">
        <f>SUM(S4:S28)</f>
        <v>29592</v>
      </c>
      <c r="AO3" s="12">
        <f>SUM(X4:X28)</f>
        <v>0</v>
      </c>
      <c r="AP3" s="12">
        <f>SUM(K4:K28)</f>
        <v>0</v>
      </c>
      <c r="AQ3" s="12">
        <f>AO3+AP3</f>
        <v>0</v>
      </c>
      <c r="AR3" s="13" t="e">
        <f>AO3/AJ3</f>
        <v>#DIV/0!</v>
      </c>
      <c r="AS3" s="13" t="e">
        <f>AP3/AJ3</f>
        <v>#DIV/0!</v>
      </c>
      <c r="AT3" s="13" t="e">
        <f>AQ3/AJ3</f>
        <v>#DIV/0!</v>
      </c>
      <c r="AU3" s="13" t="e">
        <f>(SUM(U4:U28)/AJ3)</f>
        <v>#DIV/0!</v>
      </c>
      <c r="AV3" s="12" t="e">
        <f>AM3/AJ3</f>
        <v>#DIV/0!</v>
      </c>
      <c r="AW3" s="14" t="e">
        <f>AN3/AJ3</f>
        <v>#DIV/0!</v>
      </c>
    </row>
    <row r="4" spans="1:49" x14ac:dyDescent="0.25">
      <c r="A4" s="135"/>
      <c r="B4" s="59">
        <v>42552</v>
      </c>
      <c r="C4" s="60" t="s">
        <v>130</v>
      </c>
      <c r="D4" s="60" t="s">
        <v>131</v>
      </c>
      <c r="E4" s="61">
        <v>9826795</v>
      </c>
      <c r="F4" s="62">
        <v>0.20833333333333334</v>
      </c>
      <c r="G4" s="63"/>
      <c r="H4" s="61"/>
      <c r="I4" s="62"/>
      <c r="J4" s="62"/>
      <c r="K4" s="61"/>
      <c r="L4" s="64" t="s">
        <v>114</v>
      </c>
      <c r="M4" s="64"/>
      <c r="N4" s="64" t="s">
        <v>114</v>
      </c>
      <c r="O4" s="64"/>
      <c r="P4" s="61"/>
      <c r="Q4" s="65">
        <f>COUNTA(L4:O4)</f>
        <v>2</v>
      </c>
      <c r="R4" s="66">
        <f>S4/Q4</f>
        <v>4359</v>
      </c>
      <c r="S4" s="61">
        <v>8718</v>
      </c>
      <c r="T4" s="61">
        <v>1140</v>
      </c>
      <c r="U4" s="61"/>
      <c r="V4" s="61"/>
      <c r="W4" s="61"/>
      <c r="X4" s="61"/>
      <c r="Y4" s="60"/>
      <c r="Z4" s="61"/>
      <c r="AA4" s="61"/>
      <c r="AB4" s="61"/>
      <c r="AC4" s="61"/>
      <c r="AD4" s="61"/>
      <c r="AE4" s="6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35"/>
      <c r="B5" s="59">
        <v>42552</v>
      </c>
      <c r="C5" s="60" t="s">
        <v>132</v>
      </c>
      <c r="D5" s="60" t="s">
        <v>52</v>
      </c>
      <c r="E5" s="61">
        <v>9857356</v>
      </c>
      <c r="F5" s="62">
        <v>0.35416666666666669</v>
      </c>
      <c r="G5" s="63"/>
      <c r="H5" s="61"/>
      <c r="I5" s="62"/>
      <c r="J5" s="62"/>
      <c r="K5" s="61"/>
      <c r="L5" s="64"/>
      <c r="M5" s="64"/>
      <c r="N5" s="64"/>
      <c r="O5" s="64"/>
      <c r="P5" s="61"/>
      <c r="Q5" s="65">
        <f t="shared" ref="Q5:Q28" si="0">COUNTA(L5:O5)</f>
        <v>0</v>
      </c>
      <c r="R5" s="66" t="e">
        <f t="shared" ref="R5:R28" si="1">S5/Q5</f>
        <v>#DIV/0!</v>
      </c>
      <c r="S5" s="61">
        <v>9809</v>
      </c>
      <c r="T5" s="61">
        <v>1380</v>
      </c>
      <c r="U5" s="61"/>
      <c r="V5" s="61"/>
      <c r="W5" s="61"/>
      <c r="X5" s="61"/>
      <c r="Y5" s="60"/>
      <c r="Z5" s="61"/>
      <c r="AA5" s="61"/>
      <c r="AB5" s="61"/>
      <c r="AC5" s="61"/>
      <c r="AD5" s="61"/>
      <c r="AE5" s="6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35"/>
      <c r="B6" s="59">
        <v>42552</v>
      </c>
      <c r="C6" s="60" t="s">
        <v>133</v>
      </c>
      <c r="D6" s="60" t="s">
        <v>51</v>
      </c>
      <c r="E6" s="61">
        <v>9899346</v>
      </c>
      <c r="F6" s="62">
        <v>0.35416666666666669</v>
      </c>
      <c r="G6" s="63"/>
      <c r="H6" s="61"/>
      <c r="I6" s="62"/>
      <c r="J6" s="62"/>
      <c r="K6" s="61"/>
      <c r="L6" s="64" t="s">
        <v>115</v>
      </c>
      <c r="M6" s="64" t="s">
        <v>114</v>
      </c>
      <c r="N6" s="64"/>
      <c r="O6" s="64" t="s">
        <v>124</v>
      </c>
      <c r="P6" s="61"/>
      <c r="Q6" s="65">
        <f t="shared" si="0"/>
        <v>3</v>
      </c>
      <c r="R6" s="66">
        <f t="shared" si="1"/>
        <v>3688.3333333333335</v>
      </c>
      <c r="S6" s="61">
        <v>11065</v>
      </c>
      <c r="T6" s="61">
        <v>1511</v>
      </c>
      <c r="U6" s="61"/>
      <c r="V6" s="61"/>
      <c r="W6" s="61"/>
      <c r="X6" s="61"/>
      <c r="Y6" s="60"/>
      <c r="Z6" s="61"/>
      <c r="AA6" s="61"/>
      <c r="AB6" s="61"/>
      <c r="AC6" s="61"/>
      <c r="AD6" s="61"/>
      <c r="AE6" s="6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135"/>
      <c r="B7" s="59">
        <v>42552</v>
      </c>
      <c r="C7" s="60"/>
      <c r="D7" s="60"/>
      <c r="E7" s="61"/>
      <c r="F7" s="62"/>
      <c r="G7" s="63"/>
      <c r="H7" s="61"/>
      <c r="I7" s="62"/>
      <c r="J7" s="62"/>
      <c r="K7" s="61"/>
      <c r="L7" s="64"/>
      <c r="M7" s="64"/>
      <c r="N7" s="64"/>
      <c r="O7" s="64"/>
      <c r="P7" s="61"/>
      <c r="Q7" s="65">
        <f t="shared" si="0"/>
        <v>0</v>
      </c>
      <c r="R7" s="66" t="e">
        <f t="shared" si="1"/>
        <v>#DIV/0!</v>
      </c>
      <c r="S7" s="61"/>
      <c r="T7" s="61"/>
      <c r="U7" s="61"/>
      <c r="V7" s="61"/>
      <c r="W7" s="61"/>
      <c r="X7" s="61"/>
      <c r="Y7" s="60"/>
      <c r="Z7" s="61"/>
      <c r="AA7" s="61"/>
      <c r="AB7" s="61"/>
      <c r="AC7" s="61"/>
      <c r="AD7" s="61"/>
      <c r="AE7" s="6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ht="15.75" thickBot="1" x14ac:dyDescent="0.3">
      <c r="A8" s="135"/>
      <c r="B8" s="122">
        <v>42552</v>
      </c>
      <c r="C8" s="31"/>
      <c r="D8" s="31"/>
      <c r="E8" s="32"/>
      <c r="F8" s="33"/>
      <c r="G8" s="123"/>
      <c r="H8" s="32"/>
      <c r="I8" s="33"/>
      <c r="J8" s="33"/>
      <c r="K8" s="32"/>
      <c r="L8" s="124"/>
      <c r="M8" s="124"/>
      <c r="N8" s="124"/>
      <c r="O8" s="124"/>
      <c r="P8" s="32"/>
      <c r="Q8" s="82">
        <f t="shared" si="0"/>
        <v>0</v>
      </c>
      <c r="R8" s="83" t="e">
        <f t="shared" si="1"/>
        <v>#DIV/0!</v>
      </c>
      <c r="S8" s="32"/>
      <c r="T8" s="32"/>
      <c r="U8" s="32"/>
      <c r="V8" s="32"/>
      <c r="W8" s="32"/>
      <c r="X8" s="32"/>
      <c r="Y8" s="31"/>
      <c r="Z8" s="32"/>
      <c r="AA8" s="32"/>
      <c r="AB8" s="32"/>
      <c r="AC8" s="32"/>
      <c r="AD8" s="32"/>
      <c r="AE8" s="32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135"/>
      <c r="B9" s="59">
        <v>42555</v>
      </c>
      <c r="C9" s="60"/>
      <c r="D9" s="60"/>
      <c r="E9" s="61"/>
      <c r="F9" s="62"/>
      <c r="G9" s="62"/>
      <c r="H9" s="60"/>
      <c r="I9" s="62"/>
      <c r="J9" s="62"/>
      <c r="K9" s="61"/>
      <c r="L9" s="64"/>
      <c r="M9" s="64"/>
      <c r="N9" s="64"/>
      <c r="O9" s="64"/>
      <c r="P9" s="61"/>
      <c r="Q9" s="65">
        <f t="shared" si="0"/>
        <v>0</v>
      </c>
      <c r="R9" s="66" t="e">
        <f t="shared" si="1"/>
        <v>#DIV/0!</v>
      </c>
      <c r="S9" s="61"/>
      <c r="T9" s="61"/>
      <c r="U9" s="61"/>
      <c r="V9" s="61"/>
      <c r="W9" s="61"/>
      <c r="X9" s="61"/>
      <c r="Y9" s="60"/>
      <c r="Z9" s="61"/>
      <c r="AA9" s="61"/>
      <c r="AB9" s="61"/>
      <c r="AC9" s="61"/>
      <c r="AD9" s="61"/>
      <c r="AE9" s="6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35"/>
      <c r="B10" s="15">
        <v>42556</v>
      </c>
      <c r="C10" s="16"/>
      <c r="D10" s="16"/>
      <c r="E10" s="17"/>
      <c r="F10" s="18"/>
      <c r="G10" s="18"/>
      <c r="H10" s="17"/>
      <c r="I10" s="18"/>
      <c r="J10" s="18"/>
      <c r="K10" s="17"/>
      <c r="L10" s="64"/>
      <c r="M10" s="64"/>
      <c r="N10" s="64"/>
      <c r="O10" s="64"/>
      <c r="P10" s="17"/>
      <c r="Q10" s="65">
        <f t="shared" si="0"/>
        <v>0</v>
      </c>
      <c r="R10" s="66" t="e">
        <f t="shared" si="1"/>
        <v>#DIV/0!</v>
      </c>
      <c r="S10" s="17"/>
      <c r="T10" s="17"/>
      <c r="U10" s="17"/>
      <c r="V10" s="17"/>
      <c r="W10" s="17"/>
      <c r="X10" s="17"/>
      <c r="Y10" s="16"/>
      <c r="Z10" s="17"/>
      <c r="AA10" s="17"/>
      <c r="AB10" s="17"/>
      <c r="AC10" s="17"/>
      <c r="AD10" s="17"/>
      <c r="AE10" s="17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x14ac:dyDescent="0.25">
      <c r="A11" s="135"/>
      <c r="B11" s="15">
        <v>42557</v>
      </c>
      <c r="C11" s="16"/>
      <c r="D11" s="16"/>
      <c r="E11" s="17"/>
      <c r="F11" s="45"/>
      <c r="G11" s="18"/>
      <c r="H11" s="16"/>
      <c r="I11" s="18"/>
      <c r="J11" s="18"/>
      <c r="K11" s="17"/>
      <c r="L11" s="64"/>
      <c r="M11" s="64"/>
      <c r="N11" s="64"/>
      <c r="O11" s="64"/>
      <c r="P11" s="17"/>
      <c r="Q11" s="65">
        <f t="shared" si="0"/>
        <v>0</v>
      </c>
      <c r="R11" s="66" t="e">
        <f t="shared" si="1"/>
        <v>#DIV/0!</v>
      </c>
      <c r="S11" s="17"/>
      <c r="T11" s="17"/>
      <c r="U11" s="17"/>
      <c r="V11" s="17"/>
      <c r="W11" s="17"/>
      <c r="X11" s="17"/>
      <c r="Y11" s="16"/>
      <c r="Z11" s="17"/>
      <c r="AA11" s="17"/>
      <c r="AB11" s="17"/>
      <c r="AC11" s="17"/>
      <c r="AD11" s="17"/>
      <c r="AE11" s="17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x14ac:dyDescent="0.25">
      <c r="A12" s="135"/>
      <c r="B12" s="15">
        <v>42558</v>
      </c>
      <c r="C12" s="16"/>
      <c r="D12" s="16"/>
      <c r="E12" s="17"/>
      <c r="F12" s="18"/>
      <c r="G12" s="18"/>
      <c r="H12" s="16"/>
      <c r="I12" s="18"/>
      <c r="J12" s="18"/>
      <c r="K12" s="17"/>
      <c r="L12" s="64"/>
      <c r="M12" s="64"/>
      <c r="N12" s="64"/>
      <c r="O12" s="64"/>
      <c r="P12" s="17"/>
      <c r="Q12" s="65">
        <f t="shared" si="0"/>
        <v>0</v>
      </c>
      <c r="R12" s="66" t="e">
        <f t="shared" si="1"/>
        <v>#DIV/0!</v>
      </c>
      <c r="S12" s="17"/>
      <c r="T12" s="17"/>
      <c r="U12" s="17"/>
      <c r="V12" s="17"/>
      <c r="W12" s="17"/>
      <c r="X12" s="17"/>
      <c r="Y12" s="16"/>
      <c r="Z12" s="17"/>
      <c r="AA12" s="17"/>
      <c r="AB12" s="17"/>
      <c r="AC12" s="17"/>
      <c r="AD12" s="17"/>
      <c r="AE12" s="1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x14ac:dyDescent="0.25">
      <c r="A13" s="135"/>
      <c r="B13" s="15">
        <v>42559</v>
      </c>
      <c r="C13" s="16"/>
      <c r="D13" s="16"/>
      <c r="E13" s="17"/>
      <c r="F13" s="18"/>
      <c r="G13" s="18"/>
      <c r="H13" s="17"/>
      <c r="I13" s="18"/>
      <c r="J13" s="18"/>
      <c r="K13" s="17"/>
      <c r="L13" s="64"/>
      <c r="M13" s="64"/>
      <c r="N13" s="64"/>
      <c r="O13" s="64"/>
      <c r="P13" s="17"/>
      <c r="Q13" s="65">
        <f t="shared" si="0"/>
        <v>0</v>
      </c>
      <c r="R13" s="66" t="e">
        <f t="shared" si="1"/>
        <v>#DIV/0!</v>
      </c>
      <c r="S13" s="17"/>
      <c r="T13" s="17"/>
      <c r="U13" s="17"/>
      <c r="V13" s="17"/>
      <c r="W13" s="17"/>
      <c r="X13" s="17"/>
      <c r="Y13" s="16"/>
      <c r="Z13" s="17"/>
      <c r="AA13" s="17"/>
      <c r="AB13" s="17"/>
      <c r="AC13" s="17"/>
      <c r="AD13" s="17"/>
      <c r="AE13" s="1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x14ac:dyDescent="0.25">
      <c r="A14" s="135"/>
      <c r="B14" s="15">
        <v>42562</v>
      </c>
      <c r="C14" s="16"/>
      <c r="D14" s="16"/>
      <c r="E14" s="17"/>
      <c r="F14" s="18"/>
      <c r="G14" s="18"/>
      <c r="H14" s="16"/>
      <c r="I14" s="18"/>
      <c r="J14" s="18"/>
      <c r="K14" s="17"/>
      <c r="L14" s="64"/>
      <c r="M14" s="64"/>
      <c r="N14" s="64"/>
      <c r="O14" s="64"/>
      <c r="P14" s="17"/>
      <c r="Q14" s="65">
        <f t="shared" si="0"/>
        <v>0</v>
      </c>
      <c r="R14" s="66" t="e">
        <f t="shared" si="1"/>
        <v>#DIV/0!</v>
      </c>
      <c r="S14" s="17"/>
      <c r="T14" s="17"/>
      <c r="U14" s="17"/>
      <c r="V14" s="17"/>
      <c r="W14" s="17"/>
      <c r="X14" s="17"/>
      <c r="Y14" s="16"/>
      <c r="Z14" s="17"/>
      <c r="AA14" s="17"/>
      <c r="AB14" s="17"/>
      <c r="AC14" s="17"/>
      <c r="AD14" s="17"/>
      <c r="AE14" s="17"/>
    </row>
    <row r="15" spans="1:49" x14ac:dyDescent="0.25">
      <c r="A15" s="135"/>
      <c r="B15" s="15">
        <v>42563</v>
      </c>
      <c r="C15" s="16"/>
      <c r="D15" s="16"/>
      <c r="E15" s="17"/>
      <c r="F15" s="18"/>
      <c r="G15" s="18"/>
      <c r="H15" s="16"/>
      <c r="I15" s="18"/>
      <c r="J15" s="18"/>
      <c r="K15" s="17"/>
      <c r="L15" s="64"/>
      <c r="M15" s="64"/>
      <c r="N15" s="64"/>
      <c r="O15" s="64"/>
      <c r="P15" s="17"/>
      <c r="Q15" s="65">
        <f t="shared" si="0"/>
        <v>0</v>
      </c>
      <c r="R15" s="66" t="e">
        <f t="shared" si="1"/>
        <v>#DIV/0!</v>
      </c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</row>
    <row r="16" spans="1:49" x14ac:dyDescent="0.25">
      <c r="A16" s="135"/>
      <c r="B16" s="15">
        <v>42564</v>
      </c>
      <c r="C16" s="16"/>
      <c r="D16" s="16"/>
      <c r="E16" s="17"/>
      <c r="F16" s="18"/>
      <c r="G16" s="18"/>
      <c r="H16" s="16"/>
      <c r="I16" s="18"/>
      <c r="J16" s="18"/>
      <c r="K16" s="17"/>
      <c r="L16" s="64"/>
      <c r="M16" s="64"/>
      <c r="N16" s="64"/>
      <c r="O16" s="64"/>
      <c r="P16" s="17"/>
      <c r="Q16" s="65">
        <f t="shared" si="0"/>
        <v>0</v>
      </c>
      <c r="R16" s="66" t="e">
        <f t="shared" si="1"/>
        <v>#DIV/0!</v>
      </c>
      <c r="S16" s="17"/>
      <c r="T16" s="17"/>
      <c r="U16" s="17"/>
      <c r="V16" s="17"/>
      <c r="W16" s="17"/>
      <c r="X16" s="17"/>
      <c r="Y16" s="16"/>
      <c r="Z16" s="17"/>
      <c r="AA16" s="17"/>
      <c r="AB16" s="17"/>
      <c r="AC16" s="17"/>
      <c r="AD16" s="17"/>
      <c r="AE16" s="17"/>
    </row>
    <row r="17" spans="1:31" x14ac:dyDescent="0.25">
      <c r="A17" s="135"/>
      <c r="B17" s="15">
        <v>42565</v>
      </c>
      <c r="C17" s="16"/>
      <c r="D17" s="16"/>
      <c r="E17" s="17"/>
      <c r="F17" s="45"/>
      <c r="G17" s="18"/>
      <c r="H17" s="16"/>
      <c r="I17" s="18"/>
      <c r="J17" s="18"/>
      <c r="K17" s="17"/>
      <c r="L17" s="64"/>
      <c r="M17" s="64"/>
      <c r="N17" s="64"/>
      <c r="O17" s="64"/>
      <c r="P17" s="17"/>
      <c r="Q17" s="65">
        <f t="shared" si="0"/>
        <v>0</v>
      </c>
      <c r="R17" s="66" t="e">
        <f t="shared" si="1"/>
        <v>#DIV/0!</v>
      </c>
      <c r="S17" s="17"/>
      <c r="T17" s="17"/>
      <c r="U17" s="17"/>
      <c r="V17" s="17"/>
      <c r="W17" s="17"/>
      <c r="X17" s="17"/>
      <c r="Y17" s="16"/>
      <c r="Z17" s="17"/>
      <c r="AA17" s="17"/>
      <c r="AB17" s="17"/>
      <c r="AC17" s="17"/>
      <c r="AD17" s="17"/>
      <c r="AE17" s="17"/>
    </row>
    <row r="18" spans="1:31" x14ac:dyDescent="0.25">
      <c r="A18" s="135"/>
      <c r="B18" s="15">
        <v>42566</v>
      </c>
      <c r="C18" s="16"/>
      <c r="D18" s="16"/>
      <c r="E18" s="17"/>
      <c r="F18" s="18"/>
      <c r="G18" s="45"/>
      <c r="H18" s="16"/>
      <c r="I18" s="18"/>
      <c r="J18" s="18"/>
      <c r="K18" s="17"/>
      <c r="L18" s="64"/>
      <c r="M18" s="64"/>
      <c r="N18" s="64"/>
      <c r="O18" s="64"/>
      <c r="P18" s="17"/>
      <c r="Q18" s="65">
        <f t="shared" si="0"/>
        <v>0</v>
      </c>
      <c r="R18" s="66" t="e">
        <f t="shared" si="1"/>
        <v>#DIV/0!</v>
      </c>
      <c r="S18" s="17"/>
      <c r="T18" s="17"/>
      <c r="U18" s="17"/>
      <c r="V18" s="17"/>
      <c r="W18" s="17"/>
      <c r="X18" s="17"/>
      <c r="Y18" s="16"/>
      <c r="Z18" s="17"/>
      <c r="AA18" s="17"/>
      <c r="AB18" s="17"/>
      <c r="AC18" s="17"/>
      <c r="AD18" s="17"/>
      <c r="AE18" s="17"/>
    </row>
    <row r="19" spans="1:31" x14ac:dyDescent="0.25">
      <c r="A19" s="134"/>
      <c r="B19" s="44">
        <v>42569</v>
      </c>
      <c r="C19" s="35"/>
      <c r="D19" s="35"/>
      <c r="E19" s="36"/>
      <c r="F19" s="37"/>
      <c r="G19" s="37"/>
      <c r="H19" s="36"/>
      <c r="I19" s="37"/>
      <c r="J19" s="37"/>
      <c r="K19" s="36"/>
      <c r="L19" s="64"/>
      <c r="M19" s="64"/>
      <c r="N19" s="64"/>
      <c r="O19" s="64"/>
      <c r="P19" s="36"/>
      <c r="Q19" s="65">
        <f t="shared" si="0"/>
        <v>0</v>
      </c>
      <c r="R19" s="66" t="e">
        <f t="shared" si="1"/>
        <v>#DIV/0!</v>
      </c>
      <c r="S19" s="36"/>
      <c r="T19" s="36"/>
      <c r="U19" s="36"/>
      <c r="V19" s="36"/>
      <c r="W19" s="36"/>
      <c r="X19" s="36"/>
      <c r="Y19" s="35"/>
      <c r="Z19" s="36"/>
      <c r="AA19" s="36"/>
      <c r="AB19" s="36"/>
      <c r="AC19" s="36"/>
      <c r="AD19" s="36"/>
      <c r="AE19" s="36"/>
    </row>
    <row r="20" spans="1:31" x14ac:dyDescent="0.25">
      <c r="A20" s="134"/>
      <c r="B20" s="44">
        <v>42570</v>
      </c>
      <c r="C20" s="35"/>
      <c r="D20" s="35"/>
      <c r="E20" s="36"/>
      <c r="F20" s="37"/>
      <c r="G20" s="37"/>
      <c r="H20" s="36"/>
      <c r="I20" s="37"/>
      <c r="J20" s="37"/>
      <c r="K20" s="36"/>
      <c r="L20" s="64"/>
      <c r="M20" s="64"/>
      <c r="N20" s="64"/>
      <c r="O20" s="64"/>
      <c r="P20" s="36"/>
      <c r="Q20" s="65">
        <f t="shared" si="0"/>
        <v>0</v>
      </c>
      <c r="R20" s="66" t="e">
        <f t="shared" si="1"/>
        <v>#DIV/0!</v>
      </c>
      <c r="S20" s="36"/>
      <c r="T20" s="36"/>
      <c r="U20" s="36"/>
      <c r="V20" s="36"/>
      <c r="W20" s="36"/>
      <c r="X20" s="36"/>
      <c r="Y20" s="35"/>
      <c r="Z20" s="36"/>
      <c r="AA20" s="36"/>
      <c r="AB20" s="36"/>
      <c r="AC20" s="36"/>
      <c r="AD20" s="36"/>
      <c r="AE20" s="36"/>
    </row>
    <row r="21" spans="1:31" x14ac:dyDescent="0.25">
      <c r="A21" s="134"/>
      <c r="B21" s="44">
        <v>42571</v>
      </c>
      <c r="C21" s="35"/>
      <c r="D21" s="35"/>
      <c r="E21" s="36"/>
      <c r="F21" s="37"/>
      <c r="G21" s="37"/>
      <c r="H21" s="36"/>
      <c r="I21" s="37"/>
      <c r="J21" s="37"/>
      <c r="K21" s="36"/>
      <c r="L21" s="64"/>
      <c r="M21" s="64"/>
      <c r="N21" s="64"/>
      <c r="O21" s="64"/>
      <c r="P21" s="36"/>
      <c r="Q21" s="65">
        <f t="shared" si="0"/>
        <v>0</v>
      </c>
      <c r="R21" s="66" t="e">
        <f t="shared" si="1"/>
        <v>#DIV/0!</v>
      </c>
      <c r="S21" s="36"/>
      <c r="T21" s="36"/>
      <c r="U21" s="36"/>
      <c r="V21" s="36"/>
      <c r="W21" s="36"/>
      <c r="X21" s="36"/>
      <c r="Y21" s="35"/>
      <c r="Z21" s="36"/>
      <c r="AA21" s="36"/>
      <c r="AB21" s="36"/>
      <c r="AC21" s="36"/>
      <c r="AD21" s="36"/>
      <c r="AE21" s="36"/>
    </row>
    <row r="22" spans="1:31" x14ac:dyDescent="0.25">
      <c r="A22" s="134"/>
      <c r="B22" s="44">
        <v>42572</v>
      </c>
      <c r="C22" s="35"/>
      <c r="D22" s="35"/>
      <c r="E22" s="36"/>
      <c r="F22" s="37"/>
      <c r="G22" s="39"/>
      <c r="H22" s="36"/>
      <c r="I22" s="37"/>
      <c r="J22" s="37"/>
      <c r="K22" s="36"/>
      <c r="L22" s="64"/>
      <c r="M22" s="64"/>
      <c r="N22" s="64"/>
      <c r="O22" s="64"/>
      <c r="P22" s="36"/>
      <c r="Q22" s="65">
        <f t="shared" si="0"/>
        <v>0</v>
      </c>
      <c r="R22" s="66" t="e">
        <f t="shared" si="1"/>
        <v>#DIV/0!</v>
      </c>
      <c r="S22" s="36"/>
      <c r="T22" s="36"/>
      <c r="U22" s="36"/>
      <c r="V22" s="36"/>
      <c r="W22" s="36"/>
      <c r="X22" s="36"/>
      <c r="Y22" s="35"/>
      <c r="Z22" s="36"/>
      <c r="AA22" s="36"/>
      <c r="AB22" s="36"/>
      <c r="AC22" s="36"/>
      <c r="AD22" s="36"/>
      <c r="AE22" s="36"/>
    </row>
    <row r="23" spans="1:31" x14ac:dyDescent="0.25">
      <c r="A23" s="134"/>
      <c r="B23" s="44">
        <v>42573</v>
      </c>
      <c r="C23" s="35"/>
      <c r="D23" s="35"/>
      <c r="E23" s="36"/>
      <c r="F23" s="37"/>
      <c r="G23" s="37"/>
      <c r="H23" s="36"/>
      <c r="I23" s="37"/>
      <c r="J23" s="37"/>
      <c r="K23" s="36"/>
      <c r="L23" s="64"/>
      <c r="M23" s="64"/>
      <c r="N23" s="64"/>
      <c r="O23" s="64"/>
      <c r="P23" s="19"/>
      <c r="Q23" s="65">
        <f t="shared" si="0"/>
        <v>0</v>
      </c>
      <c r="R23" s="66" t="e">
        <f t="shared" si="1"/>
        <v>#DIV/0!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x14ac:dyDescent="0.25">
      <c r="A24" s="134"/>
      <c r="B24" s="44">
        <v>42576</v>
      </c>
      <c r="C24" s="35"/>
      <c r="D24" s="35"/>
      <c r="E24" s="36"/>
      <c r="F24" s="37"/>
      <c r="G24" s="35"/>
      <c r="H24" s="35"/>
      <c r="I24" s="37"/>
      <c r="J24" s="39"/>
      <c r="K24" s="36"/>
      <c r="L24" s="64"/>
      <c r="M24" s="64"/>
      <c r="N24" s="64"/>
      <c r="O24" s="64"/>
      <c r="P24" s="36"/>
      <c r="Q24" s="65">
        <f t="shared" si="0"/>
        <v>0</v>
      </c>
      <c r="R24" s="66" t="e">
        <f t="shared" si="1"/>
        <v>#DIV/0!</v>
      </c>
      <c r="S24" s="36"/>
      <c r="T24" s="36"/>
      <c r="U24" s="36"/>
      <c r="V24" s="36"/>
      <c r="W24" s="36"/>
      <c r="X24" s="36"/>
      <c r="Y24" s="35"/>
      <c r="Z24" s="36"/>
      <c r="AA24" s="36"/>
      <c r="AB24" s="36"/>
      <c r="AC24" s="36"/>
      <c r="AD24" s="36"/>
      <c r="AE24" s="36"/>
    </row>
    <row r="25" spans="1:31" x14ac:dyDescent="0.25">
      <c r="A25" s="134"/>
      <c r="B25" s="44">
        <v>42577</v>
      </c>
      <c r="C25" s="35"/>
      <c r="D25" s="35"/>
      <c r="E25" s="36"/>
      <c r="F25" s="37"/>
      <c r="G25" s="37"/>
      <c r="H25" s="36"/>
      <c r="I25" s="37"/>
      <c r="J25" s="37"/>
      <c r="K25" s="36"/>
      <c r="L25" s="64"/>
      <c r="M25" s="64"/>
      <c r="N25" s="64"/>
      <c r="O25" s="64"/>
      <c r="P25" s="36"/>
      <c r="Q25" s="65">
        <f t="shared" si="0"/>
        <v>0</v>
      </c>
      <c r="R25" s="66" t="e">
        <f t="shared" si="1"/>
        <v>#DIV/0!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x14ac:dyDescent="0.25">
      <c r="A26" s="134"/>
      <c r="B26" s="44">
        <v>42578</v>
      </c>
      <c r="C26" s="35"/>
      <c r="D26" s="35"/>
      <c r="E26" s="36"/>
      <c r="F26" s="37"/>
      <c r="G26" s="37"/>
      <c r="H26" s="36"/>
      <c r="I26" s="37"/>
      <c r="J26" s="37"/>
      <c r="K26" s="36"/>
      <c r="L26" s="64"/>
      <c r="M26" s="64"/>
      <c r="N26" s="64"/>
      <c r="O26" s="64"/>
      <c r="P26" s="36"/>
      <c r="Q26" s="65">
        <f t="shared" si="0"/>
        <v>0</v>
      </c>
      <c r="R26" s="66" t="e">
        <f t="shared" si="1"/>
        <v>#DIV/0!</v>
      </c>
      <c r="S26" s="36"/>
      <c r="T26" s="36"/>
      <c r="U26" s="36"/>
      <c r="V26" s="36"/>
      <c r="W26" s="36"/>
      <c r="X26" s="36"/>
      <c r="Y26" s="35"/>
      <c r="Z26" s="36"/>
      <c r="AA26" s="36"/>
      <c r="AB26" s="36"/>
      <c r="AC26" s="36"/>
      <c r="AD26" s="36"/>
      <c r="AE26" s="36"/>
    </row>
    <row r="27" spans="1:31" x14ac:dyDescent="0.25">
      <c r="A27" s="134"/>
      <c r="B27" s="44">
        <v>42579</v>
      </c>
      <c r="C27" s="72"/>
      <c r="D27" s="72"/>
      <c r="E27" s="73"/>
      <c r="F27" s="37"/>
      <c r="G27" s="37"/>
      <c r="H27" s="35"/>
      <c r="I27" s="37"/>
      <c r="J27" s="37"/>
      <c r="K27" s="36"/>
      <c r="L27" s="64"/>
      <c r="M27" s="64"/>
      <c r="N27" s="64"/>
      <c r="O27" s="64"/>
      <c r="P27" s="36"/>
      <c r="Q27" s="65">
        <f t="shared" si="0"/>
        <v>0</v>
      </c>
      <c r="R27" s="66" t="e">
        <f t="shared" si="1"/>
        <v>#DIV/0!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ht="15.75" thickBot="1" x14ac:dyDescent="0.3">
      <c r="A28" s="134"/>
      <c r="B28" s="81">
        <v>42580</v>
      </c>
      <c r="C28" s="40"/>
      <c r="D28" s="40"/>
      <c r="E28" s="41"/>
      <c r="F28" s="42"/>
      <c r="G28" s="42"/>
      <c r="H28" s="41"/>
      <c r="I28" s="42"/>
      <c r="J28" s="42"/>
      <c r="K28" s="41"/>
      <c r="L28" s="124"/>
      <c r="M28" s="124"/>
      <c r="N28" s="124"/>
      <c r="O28" s="124"/>
      <c r="P28" s="41"/>
      <c r="Q28" s="82">
        <f t="shared" si="0"/>
        <v>0</v>
      </c>
      <c r="R28" s="83" t="e">
        <f t="shared" si="1"/>
        <v>#DIV/0!</v>
      </c>
      <c r="S28" s="41"/>
      <c r="T28" s="41"/>
      <c r="U28" s="41"/>
      <c r="V28" s="41"/>
      <c r="W28" s="41"/>
      <c r="X28" s="41"/>
      <c r="Y28" s="40"/>
      <c r="Z28" s="41"/>
      <c r="AA28" s="41"/>
      <c r="AB28" s="41"/>
      <c r="AC28" s="41"/>
      <c r="AD28" s="41"/>
      <c r="AE28" s="41"/>
    </row>
    <row r="29" spans="1:31" x14ac:dyDescent="0.25">
      <c r="A29" s="134"/>
      <c r="B29" s="48"/>
      <c r="C29" s="49"/>
      <c r="D29" s="49"/>
      <c r="F29" s="50"/>
      <c r="G29" s="50"/>
      <c r="I29" s="50"/>
      <c r="J29" s="50"/>
      <c r="L29" s="51"/>
      <c r="M29" s="51"/>
      <c r="N29" s="51"/>
      <c r="O29" s="52"/>
      <c r="Q29" s="53"/>
      <c r="R29" s="54"/>
    </row>
    <row r="30" spans="1:31" x14ac:dyDescent="0.25">
      <c r="A30" s="134"/>
      <c r="B30" s="48"/>
      <c r="C30" s="49"/>
      <c r="D30" s="49"/>
      <c r="F30" s="50"/>
      <c r="G30" s="50"/>
      <c r="H30" s="49"/>
      <c r="I30" s="50"/>
      <c r="J30" s="50"/>
      <c r="L30" s="51"/>
      <c r="M30" s="51"/>
      <c r="N30" s="51"/>
      <c r="O30" s="52"/>
      <c r="Q30" s="53"/>
      <c r="R30" s="54"/>
      <c r="Y30" s="49"/>
    </row>
    <row r="31" spans="1:31" x14ac:dyDescent="0.25">
      <c r="A31" s="134"/>
      <c r="B31" s="48"/>
      <c r="C31" s="49"/>
      <c r="D31" s="49"/>
      <c r="F31" s="50"/>
      <c r="G31" s="50"/>
      <c r="I31" s="50"/>
      <c r="J31" s="50"/>
      <c r="L31" s="51"/>
      <c r="M31" s="51"/>
      <c r="N31" s="51"/>
      <c r="O31" s="52"/>
      <c r="Q31" s="53"/>
      <c r="R31" s="54"/>
      <c r="Y31" s="49"/>
    </row>
    <row r="32" spans="1:31" x14ac:dyDescent="0.25">
      <c r="A32" s="134"/>
      <c r="B32" s="48"/>
      <c r="C32" s="49"/>
      <c r="D32" s="49"/>
      <c r="F32" s="50"/>
      <c r="G32" s="50"/>
      <c r="H32" s="49"/>
      <c r="I32" s="50"/>
      <c r="J32" s="50"/>
      <c r="L32" s="51"/>
      <c r="M32" s="51"/>
      <c r="N32" s="55"/>
      <c r="O32" s="52"/>
      <c r="Q32" s="53"/>
      <c r="R32" s="54"/>
      <c r="Y32" s="49"/>
    </row>
    <row r="33" spans="1:25" x14ac:dyDescent="0.25">
      <c r="A33" s="134"/>
      <c r="B33" s="48"/>
      <c r="C33" s="49"/>
      <c r="D33" s="49"/>
      <c r="F33" s="50"/>
      <c r="G33" s="50"/>
      <c r="I33" s="50"/>
      <c r="J33" s="56"/>
      <c r="L33" s="55"/>
      <c r="M33" s="51"/>
      <c r="N33" s="51"/>
      <c r="O33" s="52"/>
      <c r="Q33" s="53"/>
      <c r="R33" s="54"/>
      <c r="Y33" s="49"/>
    </row>
    <row r="34" spans="1:25" x14ac:dyDescent="0.25">
      <c r="A34" s="134"/>
      <c r="B34" s="48"/>
      <c r="C34" s="49"/>
      <c r="D34" s="49"/>
      <c r="F34" s="50"/>
      <c r="G34" s="50"/>
      <c r="I34" s="50"/>
      <c r="J34" s="50"/>
      <c r="L34" s="51"/>
      <c r="M34" s="51"/>
      <c r="N34" s="51"/>
      <c r="O34" s="52"/>
      <c r="Q34" s="53"/>
      <c r="R34" s="54"/>
      <c r="Y34" s="49"/>
    </row>
    <row r="35" spans="1:25" x14ac:dyDescent="0.25">
      <c r="A35" s="134"/>
      <c r="B35" s="48"/>
      <c r="C35" s="49"/>
      <c r="D35" s="49"/>
      <c r="F35" s="50"/>
      <c r="G35" s="50"/>
      <c r="I35" s="50"/>
      <c r="J35" s="50"/>
      <c r="L35" s="51"/>
      <c r="M35" s="51"/>
      <c r="N35" s="51"/>
      <c r="O35" s="52"/>
      <c r="Q35" s="53"/>
      <c r="R35" s="54"/>
    </row>
    <row r="36" spans="1:25" x14ac:dyDescent="0.25">
      <c r="A36" s="134"/>
      <c r="B36" s="57"/>
      <c r="C36" s="49"/>
      <c r="D36" s="49"/>
      <c r="F36" s="50"/>
      <c r="G36" s="50"/>
      <c r="I36" s="50"/>
      <c r="J36" s="50"/>
      <c r="L36" s="51"/>
      <c r="M36" s="51"/>
      <c r="N36" s="51"/>
      <c r="O36" s="52"/>
      <c r="Q36" s="53"/>
      <c r="R36" s="54"/>
      <c r="Y36" s="49"/>
    </row>
    <row r="37" spans="1:25" x14ac:dyDescent="0.25">
      <c r="A37" s="134"/>
      <c r="B37" s="48"/>
      <c r="C37" s="49"/>
      <c r="D37" s="49"/>
      <c r="F37" s="50"/>
      <c r="G37" s="56"/>
      <c r="H37" s="49"/>
      <c r="I37" s="50"/>
      <c r="J37" s="50"/>
      <c r="L37" s="55"/>
      <c r="M37" s="55"/>
      <c r="N37" s="55"/>
      <c r="O37" s="52"/>
      <c r="Q37" s="53"/>
      <c r="R37" s="54"/>
      <c r="Y37" s="49"/>
    </row>
    <row r="38" spans="1:25" x14ac:dyDescent="0.25">
      <c r="A38" s="134"/>
      <c r="B38" s="48"/>
      <c r="C38" s="49"/>
      <c r="D38" s="49"/>
      <c r="F38" s="50"/>
      <c r="G38" s="56"/>
      <c r="H38" s="49"/>
      <c r="I38" s="50"/>
      <c r="J38" s="50"/>
      <c r="L38" s="51"/>
      <c r="M38" s="51"/>
      <c r="N38" s="51"/>
      <c r="O38" s="52"/>
      <c r="Q38" s="53"/>
      <c r="R38" s="54"/>
      <c r="Y38" s="49"/>
    </row>
    <row r="39" spans="1:25" x14ac:dyDescent="0.25">
      <c r="A39" s="134"/>
      <c r="B39" s="48"/>
      <c r="C39" s="49"/>
      <c r="D39" s="49"/>
      <c r="F39" s="50"/>
      <c r="G39" s="50"/>
      <c r="I39" s="50"/>
      <c r="J39" s="50"/>
      <c r="L39" s="51"/>
      <c r="M39" s="51"/>
      <c r="N39" s="51"/>
      <c r="O39" s="52"/>
      <c r="Q39" s="53"/>
      <c r="R39" s="54"/>
      <c r="Y39" s="49"/>
    </row>
    <row r="40" spans="1:25" x14ac:dyDescent="0.25">
      <c r="A40" s="134"/>
      <c r="B40" s="57"/>
      <c r="C40" s="49"/>
      <c r="D40" s="49"/>
      <c r="F40" s="50"/>
      <c r="G40" s="50"/>
      <c r="I40" s="50"/>
      <c r="J40" s="50"/>
      <c r="L40" s="51"/>
      <c r="M40" s="51"/>
      <c r="N40" s="51"/>
      <c r="O40" s="52"/>
      <c r="Q40" s="53"/>
      <c r="R40" s="54"/>
      <c r="Y40" s="49"/>
    </row>
    <row r="41" spans="1:25" x14ac:dyDescent="0.25">
      <c r="A41" s="134"/>
      <c r="B41" s="48"/>
      <c r="C41" s="49"/>
      <c r="D41" s="49"/>
      <c r="F41" s="50"/>
      <c r="G41" s="56"/>
      <c r="H41" s="49"/>
      <c r="I41" s="50"/>
      <c r="J41" s="50"/>
      <c r="L41" s="55"/>
      <c r="M41" s="55"/>
      <c r="N41" s="55"/>
      <c r="O41" s="52"/>
      <c r="Q41" s="53"/>
      <c r="R41" s="54"/>
      <c r="Y41" s="49"/>
    </row>
    <row r="42" spans="1:25" x14ac:dyDescent="0.25">
      <c r="A42" s="134"/>
      <c r="B42" s="48"/>
      <c r="C42" s="49"/>
      <c r="D42" s="49"/>
      <c r="F42" s="50"/>
      <c r="G42" s="56"/>
      <c r="I42" s="50"/>
      <c r="J42" s="50"/>
      <c r="L42" s="55"/>
      <c r="M42" s="55"/>
      <c r="N42" s="55"/>
      <c r="O42" s="52"/>
      <c r="Q42" s="53"/>
      <c r="R42" s="54"/>
      <c r="Y42" s="49"/>
    </row>
    <row r="43" spans="1:25" x14ac:dyDescent="0.25">
      <c r="A43" s="134"/>
      <c r="B43" s="48"/>
      <c r="C43" s="49"/>
      <c r="D43" s="49"/>
      <c r="F43" s="50"/>
      <c r="G43" s="56"/>
      <c r="I43" s="50"/>
      <c r="J43" s="50"/>
      <c r="L43" s="51"/>
      <c r="M43" s="51"/>
      <c r="N43" s="51"/>
      <c r="O43" s="52"/>
      <c r="Q43" s="53"/>
      <c r="R43" s="54"/>
      <c r="Y43" s="49"/>
    </row>
    <row r="44" spans="1:25" x14ac:dyDescent="0.25">
      <c r="A44" s="134"/>
      <c r="B44" s="48"/>
      <c r="C44" s="49"/>
      <c r="D44" s="49"/>
      <c r="F44" s="50"/>
      <c r="G44" s="50"/>
      <c r="I44" s="50"/>
      <c r="J44" s="50"/>
      <c r="L44" s="51"/>
      <c r="M44" s="51"/>
      <c r="N44" s="51"/>
      <c r="O44" s="52"/>
      <c r="Q44" s="53"/>
      <c r="R44" s="54"/>
      <c r="Y44" s="49"/>
    </row>
    <row r="45" spans="1:25" x14ac:dyDescent="0.25">
      <c r="A45" s="134"/>
      <c r="B45" s="57"/>
      <c r="C45" s="49"/>
      <c r="D45" s="49"/>
      <c r="F45" s="50"/>
      <c r="G45" s="50"/>
      <c r="I45" s="50"/>
      <c r="J45" s="50"/>
      <c r="L45" s="51"/>
      <c r="M45" s="51"/>
      <c r="N45" s="51"/>
      <c r="O45" s="52"/>
      <c r="Q45" s="53"/>
      <c r="R45" s="54"/>
      <c r="Y45" s="49"/>
    </row>
    <row r="46" spans="1:25" x14ac:dyDescent="0.25">
      <c r="A46" s="134"/>
      <c r="B46" s="48"/>
      <c r="C46" s="49"/>
      <c r="D46" s="49"/>
      <c r="F46" s="50"/>
      <c r="G46" s="50"/>
      <c r="I46" s="50"/>
      <c r="J46" s="50"/>
      <c r="L46" s="55"/>
      <c r="M46" s="55"/>
      <c r="N46" s="55"/>
      <c r="O46" s="52"/>
      <c r="Q46" s="53"/>
      <c r="R46" s="54"/>
      <c r="Y46" s="49"/>
    </row>
    <row r="47" spans="1:25" x14ac:dyDescent="0.25">
      <c r="A47" s="134"/>
      <c r="B47" s="48"/>
      <c r="C47" s="49"/>
      <c r="D47" s="49"/>
      <c r="F47" s="50"/>
      <c r="G47" s="50"/>
      <c r="I47" s="50"/>
      <c r="J47" s="50"/>
      <c r="L47" s="55"/>
      <c r="M47" s="55"/>
      <c r="N47" s="55"/>
      <c r="O47" s="52"/>
      <c r="Q47" s="53"/>
      <c r="R47" s="54"/>
      <c r="Y47" s="49"/>
    </row>
    <row r="48" spans="1:25" x14ac:dyDescent="0.25">
      <c r="A48" s="134"/>
      <c r="B48" s="48"/>
      <c r="C48" s="49"/>
      <c r="D48" s="49"/>
      <c r="F48" s="50"/>
      <c r="G48" s="50"/>
      <c r="I48" s="50"/>
      <c r="J48" s="50"/>
      <c r="L48" s="55"/>
      <c r="M48" s="51"/>
      <c r="N48" s="51"/>
      <c r="O48" s="52"/>
      <c r="Q48" s="53"/>
      <c r="R48" s="54"/>
      <c r="Y48" s="49"/>
    </row>
    <row r="49" spans="1:25" x14ac:dyDescent="0.25">
      <c r="A49" s="134"/>
      <c r="B49" s="48"/>
      <c r="C49" s="49"/>
      <c r="D49" s="49"/>
      <c r="F49" s="56"/>
      <c r="G49" s="50"/>
      <c r="I49" s="50"/>
      <c r="J49" s="50"/>
      <c r="L49" s="51"/>
      <c r="M49" s="51"/>
      <c r="N49" s="51"/>
      <c r="O49" s="52"/>
      <c r="Q49" s="53"/>
      <c r="R49" s="54"/>
    </row>
    <row r="50" spans="1:25" x14ac:dyDescent="0.25">
      <c r="A50" s="134"/>
      <c r="B50" s="48"/>
      <c r="C50" s="49"/>
      <c r="D50" s="49"/>
      <c r="F50" s="50"/>
      <c r="G50" s="50"/>
      <c r="I50" s="50"/>
      <c r="J50" s="50"/>
      <c r="L50" s="55"/>
      <c r="M50" s="55"/>
      <c r="N50" s="55"/>
      <c r="O50" s="52"/>
      <c r="Q50" s="53"/>
      <c r="R50" s="54"/>
    </row>
    <row r="51" spans="1:25" x14ac:dyDescent="0.25">
      <c r="A51" s="134"/>
      <c r="B51" s="48"/>
      <c r="C51" s="49"/>
      <c r="D51" s="49"/>
      <c r="F51" s="50"/>
      <c r="G51" s="50"/>
      <c r="I51" s="50"/>
      <c r="J51" s="50"/>
      <c r="L51" s="51"/>
      <c r="M51" s="51"/>
      <c r="N51" s="51"/>
      <c r="O51" s="52"/>
      <c r="Q51" s="53"/>
      <c r="R51" s="54"/>
      <c r="Y51" s="49"/>
    </row>
    <row r="52" spans="1:25" x14ac:dyDescent="0.25">
      <c r="A52" s="134"/>
      <c r="B52" s="48"/>
      <c r="C52" s="49"/>
      <c r="D52" s="49"/>
      <c r="F52" s="50"/>
      <c r="G52" s="50"/>
      <c r="I52" s="50"/>
      <c r="J52" s="50"/>
      <c r="L52" s="51"/>
      <c r="M52" s="51"/>
      <c r="N52" s="51"/>
      <c r="O52" s="52"/>
      <c r="Q52" s="53"/>
      <c r="R52" s="54"/>
      <c r="Y52" s="49"/>
    </row>
    <row r="53" spans="1:25" x14ac:dyDescent="0.25">
      <c r="A53" s="134"/>
      <c r="B53" s="48"/>
      <c r="C53" s="49"/>
      <c r="D53" s="49"/>
      <c r="F53" s="50"/>
      <c r="G53" s="50"/>
      <c r="I53" s="50"/>
      <c r="J53" s="50"/>
      <c r="L53" s="51"/>
      <c r="M53" s="51"/>
      <c r="N53" s="51"/>
      <c r="O53" s="52"/>
      <c r="Q53" s="53"/>
      <c r="R53" s="54"/>
      <c r="Y53" s="49"/>
    </row>
    <row r="54" spans="1:25" x14ac:dyDescent="0.25">
      <c r="A54" s="134"/>
      <c r="B54" s="48"/>
      <c r="C54" s="49"/>
      <c r="D54" s="49"/>
      <c r="F54" s="50"/>
      <c r="G54" s="50"/>
      <c r="I54" s="50"/>
      <c r="J54" s="50"/>
      <c r="L54" s="51"/>
      <c r="M54" s="51"/>
      <c r="N54" s="51"/>
      <c r="O54" s="52"/>
      <c r="Q54" s="53"/>
      <c r="R54" s="54"/>
      <c r="Y54" s="49"/>
    </row>
    <row r="55" spans="1:25" x14ac:dyDescent="0.25">
      <c r="A55" s="134"/>
      <c r="B55" s="48"/>
      <c r="C55" s="49"/>
      <c r="D55" s="49"/>
      <c r="F55" s="50"/>
      <c r="G55" s="50"/>
      <c r="I55" s="50"/>
      <c r="J55" s="50"/>
      <c r="L55" s="51"/>
      <c r="M55" s="51"/>
      <c r="N55" s="51"/>
      <c r="O55" s="52"/>
      <c r="Q55" s="53"/>
      <c r="R55" s="54"/>
      <c r="Y55" s="49"/>
    </row>
    <row r="56" spans="1:25" x14ac:dyDescent="0.25">
      <c r="A56" s="134"/>
      <c r="B56" s="48"/>
      <c r="C56" s="49"/>
      <c r="D56" s="49"/>
      <c r="F56" s="50"/>
      <c r="G56" s="50"/>
      <c r="I56" s="50"/>
      <c r="J56" s="50"/>
      <c r="L56" s="51"/>
      <c r="M56" s="51"/>
      <c r="N56" s="51"/>
      <c r="O56" s="52"/>
      <c r="Q56" s="53"/>
      <c r="R56" s="54"/>
      <c r="Y56" s="49"/>
    </row>
    <row r="57" spans="1:25" x14ac:dyDescent="0.25">
      <c r="A57" s="134"/>
      <c r="B57" s="48"/>
      <c r="C57" s="49"/>
      <c r="D57" s="49"/>
      <c r="F57" s="50"/>
      <c r="G57" s="50"/>
      <c r="I57" s="50"/>
      <c r="J57" s="50"/>
      <c r="L57" s="51"/>
      <c r="M57" s="51"/>
      <c r="N57" s="51"/>
      <c r="O57" s="52"/>
      <c r="Q57" s="53"/>
      <c r="R57" s="54"/>
      <c r="Y57" s="49"/>
    </row>
    <row r="58" spans="1:25" x14ac:dyDescent="0.25">
      <c r="A58" s="134"/>
      <c r="B58" s="48"/>
      <c r="C58" s="49"/>
      <c r="D58" s="49"/>
      <c r="F58" s="50"/>
      <c r="G58" s="50"/>
      <c r="I58" s="50"/>
      <c r="J58" s="50"/>
      <c r="L58" s="51"/>
      <c r="M58" s="51"/>
      <c r="N58" s="51"/>
      <c r="O58" s="52"/>
      <c r="Q58" s="53"/>
      <c r="R58" s="54"/>
      <c r="Y58" s="49"/>
    </row>
    <row r="59" spans="1:25" x14ac:dyDescent="0.25">
      <c r="A59" s="134"/>
      <c r="B59" s="48"/>
      <c r="C59" s="49"/>
      <c r="D59" s="49"/>
      <c r="F59" s="50"/>
      <c r="G59" s="50"/>
      <c r="I59" s="50"/>
      <c r="J59" s="50"/>
      <c r="L59" s="51"/>
      <c r="M59" s="51"/>
      <c r="N59" s="51"/>
      <c r="O59" s="52"/>
      <c r="Q59" s="53"/>
      <c r="R59" s="54"/>
      <c r="Y59" s="49"/>
    </row>
    <row r="60" spans="1:25" x14ac:dyDescent="0.25">
      <c r="A60" s="134"/>
      <c r="B60" s="48"/>
      <c r="C60" s="49"/>
      <c r="D60" s="49"/>
      <c r="F60" s="50"/>
      <c r="G60" s="50"/>
      <c r="I60" s="50"/>
      <c r="J60" s="50"/>
      <c r="L60" s="51"/>
      <c r="M60" s="51"/>
      <c r="N60" s="51"/>
      <c r="O60" s="52"/>
      <c r="Q60" s="53"/>
      <c r="R60" s="54"/>
      <c r="Y60" s="49"/>
    </row>
    <row r="61" spans="1:25" x14ac:dyDescent="0.25">
      <c r="A61" s="134"/>
      <c r="B61" s="48"/>
      <c r="C61" s="49"/>
      <c r="D61" s="49"/>
      <c r="F61" s="50"/>
      <c r="G61" s="50"/>
      <c r="I61" s="50"/>
      <c r="J61" s="50"/>
      <c r="L61" s="51"/>
      <c r="M61" s="51"/>
      <c r="N61" s="51"/>
      <c r="O61" s="52"/>
      <c r="Q61" s="53"/>
      <c r="R61" s="54"/>
      <c r="Y61" s="49"/>
    </row>
    <row r="62" spans="1:25" x14ac:dyDescent="0.25">
      <c r="A62" s="134"/>
      <c r="B62" s="48"/>
      <c r="C62" s="49"/>
      <c r="D62" s="49"/>
      <c r="F62" s="50"/>
      <c r="G62" s="50"/>
      <c r="I62" s="50"/>
      <c r="J62" s="50"/>
      <c r="L62" s="51"/>
      <c r="M62" s="51"/>
      <c r="N62" s="51"/>
      <c r="O62" s="52"/>
      <c r="Q62" s="53"/>
      <c r="R62" s="54"/>
      <c r="Y62" s="49"/>
    </row>
    <row r="63" spans="1:25" x14ac:dyDescent="0.25">
      <c r="A63" s="134"/>
      <c r="B63" s="48"/>
      <c r="C63" s="49"/>
      <c r="D63" s="49"/>
      <c r="F63" s="50"/>
      <c r="G63" s="50"/>
      <c r="H63" s="49"/>
      <c r="I63" s="50"/>
      <c r="J63" s="50"/>
      <c r="L63" s="51"/>
      <c r="M63" s="51"/>
      <c r="N63" s="51"/>
      <c r="O63" s="52"/>
      <c r="Q63" s="53"/>
      <c r="R63" s="54"/>
      <c r="Y63" s="49"/>
    </row>
    <row r="64" spans="1:25" x14ac:dyDescent="0.25">
      <c r="A64" s="134"/>
      <c r="B64" s="48"/>
      <c r="C64" s="49"/>
      <c r="D64" s="49"/>
      <c r="F64" s="50"/>
      <c r="G64" s="50"/>
      <c r="I64" s="50"/>
      <c r="J64" s="50"/>
      <c r="L64" s="51"/>
      <c r="M64" s="51"/>
      <c r="N64" s="51"/>
      <c r="O64" s="52"/>
      <c r="Q64" s="53"/>
      <c r="R64" s="54"/>
      <c r="Y64" s="49"/>
    </row>
    <row r="65" spans="1:31" x14ac:dyDescent="0.25">
      <c r="A65" s="134"/>
      <c r="B65" s="48"/>
      <c r="C65" s="49"/>
      <c r="D65" s="49"/>
      <c r="F65" s="50"/>
      <c r="G65" s="50"/>
      <c r="I65" s="50"/>
      <c r="J65" s="50"/>
      <c r="L65" s="51"/>
      <c r="M65" s="51"/>
      <c r="N65" s="51"/>
      <c r="O65" s="52"/>
      <c r="Q65" s="53"/>
      <c r="R65" s="54"/>
      <c r="Y65" s="49"/>
    </row>
    <row r="66" spans="1:31" x14ac:dyDescent="0.25">
      <c r="A66" s="134"/>
      <c r="B66" s="48"/>
      <c r="C66" s="49"/>
      <c r="D66" s="49"/>
      <c r="F66" s="50"/>
      <c r="G66" s="50"/>
      <c r="I66" s="50"/>
      <c r="J66" s="50"/>
      <c r="L66" s="51"/>
      <c r="M66" s="51"/>
      <c r="N66" s="51"/>
      <c r="O66" s="52"/>
      <c r="Q66" s="53"/>
      <c r="R66" s="54"/>
      <c r="Y66" s="49"/>
    </row>
    <row r="67" spans="1:31" x14ac:dyDescent="0.25">
      <c r="A67" s="134"/>
      <c r="B67" s="48"/>
      <c r="C67" s="49"/>
      <c r="D67" s="49"/>
      <c r="F67" s="50"/>
      <c r="G67" s="50"/>
      <c r="I67" s="50"/>
      <c r="J67" s="50"/>
      <c r="L67" s="51"/>
      <c r="M67" s="51"/>
      <c r="N67" s="51"/>
      <c r="O67" s="52"/>
      <c r="Q67" s="53"/>
      <c r="R67" s="54"/>
    </row>
    <row r="68" spans="1:31" x14ac:dyDescent="0.25">
      <c r="A68" s="134"/>
      <c r="B68" s="48"/>
      <c r="C68" s="49"/>
      <c r="D68" s="49"/>
      <c r="F68" s="50"/>
      <c r="G68" s="50"/>
      <c r="I68" s="50"/>
      <c r="J68" s="50"/>
      <c r="L68" s="51"/>
      <c r="M68" s="51"/>
      <c r="N68" s="51"/>
      <c r="O68" s="52"/>
      <c r="Q68" s="53"/>
      <c r="R68" s="54"/>
      <c r="Y68" s="49"/>
    </row>
    <row r="69" spans="1:31" x14ac:dyDescent="0.25">
      <c r="A69" s="134"/>
      <c r="B69" s="48"/>
      <c r="C69" s="49"/>
      <c r="D69" s="49"/>
      <c r="F69" s="50"/>
      <c r="G69" s="50"/>
      <c r="I69" s="50"/>
      <c r="J69" s="50"/>
      <c r="L69" s="51"/>
      <c r="M69" s="51"/>
      <c r="N69" s="51"/>
      <c r="O69" s="52"/>
      <c r="Q69" s="53"/>
      <c r="R69" s="54"/>
      <c r="Y69" s="49"/>
    </row>
    <row r="70" spans="1:31" x14ac:dyDescent="0.25">
      <c r="A70" s="134"/>
      <c r="B70" s="48"/>
      <c r="C70" s="49"/>
      <c r="D70" s="49"/>
      <c r="F70" s="50"/>
      <c r="G70" s="50"/>
      <c r="I70" s="50"/>
      <c r="J70" s="50"/>
      <c r="L70" s="51"/>
      <c r="M70" s="51"/>
      <c r="N70" s="51"/>
      <c r="O70" s="52"/>
      <c r="Q70" s="53"/>
      <c r="R70" s="54"/>
    </row>
    <row r="71" spans="1:31" x14ac:dyDescent="0.25">
      <c r="A71" s="134"/>
      <c r="B71" s="48"/>
      <c r="C71" s="74"/>
      <c r="D71" s="74"/>
      <c r="E71" s="75"/>
      <c r="F71" s="50"/>
      <c r="G71" s="50"/>
      <c r="H71" s="75"/>
      <c r="I71" s="50"/>
      <c r="J71" s="50"/>
      <c r="K71" s="75"/>
      <c r="L71" s="76"/>
      <c r="M71" s="76"/>
      <c r="N71" s="77"/>
      <c r="O71" s="78"/>
      <c r="P71" s="74"/>
      <c r="Q71" s="79"/>
      <c r="R71" s="79"/>
      <c r="S71" s="75"/>
      <c r="T71" s="75"/>
      <c r="U71" s="75"/>
      <c r="V71" s="75"/>
      <c r="W71" s="75"/>
      <c r="X71" s="75"/>
      <c r="Y71" s="74"/>
      <c r="Z71" s="75"/>
      <c r="AA71" s="75"/>
      <c r="AB71" s="75"/>
      <c r="AC71" s="75"/>
      <c r="AD71" s="75"/>
      <c r="AE71" s="75"/>
    </row>
    <row r="72" spans="1:31" x14ac:dyDescent="0.25">
      <c r="A72" s="134"/>
      <c r="B72" s="48"/>
      <c r="C72" s="49"/>
      <c r="D72" s="49"/>
      <c r="F72" s="50"/>
      <c r="G72" s="50"/>
      <c r="I72" s="50"/>
      <c r="J72" s="50"/>
      <c r="L72" s="51"/>
      <c r="M72" s="51"/>
      <c r="N72" s="51"/>
      <c r="O72" s="52"/>
      <c r="Q72" s="53"/>
      <c r="R72" s="54"/>
    </row>
    <row r="73" spans="1:31" x14ac:dyDescent="0.25">
      <c r="A73" s="134"/>
      <c r="B73" s="48"/>
      <c r="C73" s="49"/>
      <c r="D73" s="49"/>
      <c r="F73" s="50"/>
      <c r="G73" s="50"/>
      <c r="I73" s="50"/>
      <c r="J73" s="50"/>
      <c r="L73" s="51"/>
      <c r="M73" s="51"/>
      <c r="N73" s="51"/>
      <c r="O73" s="52"/>
      <c r="Q73" s="53"/>
      <c r="R73" s="54"/>
    </row>
    <row r="74" spans="1:31" x14ac:dyDescent="0.25">
      <c r="A74" s="134"/>
      <c r="B74" s="48"/>
      <c r="C74" s="49"/>
      <c r="D74" s="49"/>
      <c r="F74" s="50"/>
      <c r="G74" s="50"/>
      <c r="I74" s="50"/>
      <c r="J74" s="50"/>
      <c r="L74" s="51"/>
      <c r="M74" s="51"/>
      <c r="N74" s="51"/>
      <c r="O74" s="52"/>
      <c r="Q74" s="53"/>
      <c r="R74" s="54"/>
      <c r="Y74" s="49"/>
    </row>
    <row r="75" spans="1:31" x14ac:dyDescent="0.25">
      <c r="A75" s="134"/>
      <c r="B75" s="48"/>
      <c r="C75" s="49"/>
      <c r="D75" s="49"/>
      <c r="F75" s="50"/>
      <c r="G75" s="50"/>
      <c r="I75" s="50"/>
      <c r="J75" s="50"/>
      <c r="L75" s="51"/>
      <c r="M75" s="51"/>
      <c r="N75" s="51"/>
      <c r="O75" s="52"/>
      <c r="Q75" s="53"/>
      <c r="R75" s="54"/>
      <c r="Y75" s="49"/>
    </row>
    <row r="76" spans="1:31" x14ac:dyDescent="0.25">
      <c r="A76" s="134"/>
      <c r="B76" s="48"/>
      <c r="C76" s="49"/>
      <c r="D76" s="49"/>
      <c r="F76" s="50"/>
      <c r="G76" s="50"/>
      <c r="I76" s="50"/>
      <c r="J76" s="50"/>
      <c r="L76" s="51"/>
      <c r="M76" s="51"/>
      <c r="N76" s="51"/>
      <c r="O76" s="52"/>
      <c r="Q76" s="53"/>
      <c r="R76" s="54"/>
      <c r="Y76" s="49"/>
    </row>
    <row r="77" spans="1:31" x14ac:dyDescent="0.25">
      <c r="A77" s="134"/>
      <c r="B77" s="48"/>
      <c r="C77" s="49"/>
      <c r="D77" s="49"/>
      <c r="F77" s="50"/>
      <c r="G77" s="50"/>
      <c r="I77" s="50"/>
      <c r="J77" s="50"/>
      <c r="L77" s="51"/>
      <c r="M77" s="51"/>
      <c r="N77" s="51"/>
      <c r="O77" s="52"/>
      <c r="Q77" s="53"/>
      <c r="R77" s="54"/>
    </row>
    <row r="78" spans="1:31" x14ac:dyDescent="0.25">
      <c r="A78" s="134"/>
      <c r="B78" s="48"/>
      <c r="C78" s="49"/>
      <c r="D78" s="49"/>
      <c r="F78" s="50"/>
      <c r="G78" s="50"/>
      <c r="I78" s="50"/>
      <c r="J78" s="50"/>
      <c r="L78" s="51"/>
      <c r="M78" s="51"/>
      <c r="N78" s="51"/>
      <c r="O78" s="52"/>
      <c r="Q78" s="53"/>
      <c r="R78" s="54"/>
    </row>
    <row r="79" spans="1:31" x14ac:dyDescent="0.25">
      <c r="A79" s="134"/>
      <c r="B79" s="48"/>
      <c r="C79" s="49"/>
      <c r="D79" s="49"/>
      <c r="F79" s="50"/>
      <c r="G79" s="50"/>
      <c r="H79" s="49"/>
      <c r="I79" s="50"/>
      <c r="J79" s="50"/>
      <c r="L79" s="55"/>
      <c r="M79" s="55"/>
      <c r="N79" s="55"/>
      <c r="O79" s="52"/>
      <c r="Q79" s="53"/>
      <c r="R79" s="54"/>
      <c r="Y79" s="49"/>
    </row>
    <row r="80" spans="1:31" x14ac:dyDescent="0.25">
      <c r="A80" s="134"/>
      <c r="B80" s="48"/>
      <c r="C80" s="49"/>
      <c r="D80" s="49"/>
      <c r="F80" s="50"/>
      <c r="G80" s="50"/>
      <c r="I80" s="50"/>
      <c r="J80" s="50"/>
      <c r="L80" s="51"/>
      <c r="M80" s="51"/>
      <c r="N80" s="51"/>
      <c r="O80" s="52"/>
      <c r="Q80" s="53"/>
      <c r="R80" s="54"/>
      <c r="Y80" s="49"/>
    </row>
    <row r="81" spans="1:25" x14ac:dyDescent="0.25">
      <c r="A81" s="134"/>
      <c r="B81" s="48"/>
      <c r="C81" s="49"/>
      <c r="D81" s="49"/>
      <c r="F81" s="50"/>
      <c r="G81" s="50"/>
      <c r="I81" s="50"/>
      <c r="J81" s="50"/>
      <c r="L81" s="51"/>
      <c r="M81" s="51"/>
      <c r="N81" s="51"/>
      <c r="O81" s="52"/>
      <c r="Q81" s="53"/>
      <c r="R81" s="54"/>
      <c r="Y81" s="49"/>
    </row>
    <row r="82" spans="1:25" x14ac:dyDescent="0.25">
      <c r="A82" s="134"/>
      <c r="B82" s="48"/>
      <c r="C82" s="49"/>
      <c r="D82" s="49"/>
      <c r="F82" s="50"/>
      <c r="G82" s="50"/>
      <c r="I82" s="50"/>
      <c r="J82" s="50"/>
      <c r="L82" s="51"/>
      <c r="M82" s="51"/>
      <c r="N82" s="51"/>
      <c r="O82" s="52"/>
      <c r="Q82" s="53"/>
      <c r="R82" s="54"/>
      <c r="Y82" s="49"/>
    </row>
    <row r="83" spans="1:25" x14ac:dyDescent="0.25">
      <c r="A83" s="134"/>
      <c r="B83" s="48"/>
      <c r="C83" s="49"/>
      <c r="D83" s="49"/>
      <c r="F83" s="50"/>
      <c r="G83" s="50"/>
      <c r="I83" s="50"/>
      <c r="J83" s="50"/>
      <c r="L83" s="51"/>
      <c r="M83" s="51"/>
      <c r="N83" s="51"/>
      <c r="O83" s="52"/>
      <c r="Q83" s="53"/>
      <c r="R83" s="54"/>
    </row>
    <row r="84" spans="1:25" x14ac:dyDescent="0.25">
      <c r="A84" s="134"/>
      <c r="B84" s="48"/>
      <c r="C84" s="49"/>
      <c r="D84" s="49"/>
      <c r="F84" s="50"/>
      <c r="G84" s="50"/>
      <c r="I84" s="50"/>
      <c r="J84" s="50"/>
      <c r="L84" s="55"/>
      <c r="M84" s="55"/>
      <c r="N84" s="55"/>
      <c r="O84" s="80"/>
      <c r="P84" s="49"/>
      <c r="Q84" s="53"/>
      <c r="R84" s="54"/>
      <c r="Y84" s="49"/>
    </row>
    <row r="85" spans="1:25" x14ac:dyDescent="0.25">
      <c r="A85" s="134"/>
      <c r="B85" s="48"/>
      <c r="C85" s="49"/>
      <c r="D85" s="49"/>
      <c r="F85" s="50"/>
      <c r="G85" s="50"/>
      <c r="I85" s="50"/>
      <c r="J85" s="50"/>
      <c r="L85" s="55"/>
      <c r="M85" s="55"/>
      <c r="N85" s="55"/>
      <c r="O85" s="52"/>
      <c r="Q85" s="53"/>
      <c r="R85" s="54"/>
      <c r="Y85" s="49"/>
    </row>
    <row r="86" spans="1:25" x14ac:dyDescent="0.25">
      <c r="A86" s="134"/>
      <c r="B86" s="48"/>
      <c r="C86" s="49"/>
      <c r="D86" s="49"/>
      <c r="F86" s="50"/>
      <c r="G86" s="50"/>
      <c r="I86" s="50"/>
      <c r="J86" s="50"/>
      <c r="L86" s="55"/>
      <c r="M86" s="55"/>
      <c r="N86" s="55"/>
      <c r="O86" s="80"/>
      <c r="Q86" s="53"/>
      <c r="R86" s="54"/>
      <c r="Y86" s="49"/>
    </row>
    <row r="87" spans="1:25" x14ac:dyDescent="0.25">
      <c r="A87" s="134"/>
      <c r="B87" s="48"/>
      <c r="C87" s="49"/>
      <c r="D87" s="49"/>
      <c r="F87" s="50"/>
      <c r="G87" s="50"/>
      <c r="I87" s="50"/>
      <c r="J87" s="50"/>
      <c r="L87" s="51"/>
      <c r="M87" s="55"/>
      <c r="N87" s="51"/>
      <c r="O87" s="51"/>
      <c r="P87" s="51"/>
      <c r="Q87" s="53"/>
      <c r="R87" s="54"/>
      <c r="Y87" s="49"/>
    </row>
    <row r="88" spans="1:25" x14ac:dyDescent="0.25">
      <c r="A88" s="134"/>
      <c r="B88" s="48"/>
      <c r="C88" s="49"/>
      <c r="D88" s="49"/>
      <c r="F88" s="50"/>
      <c r="G88" s="50"/>
      <c r="I88" s="50"/>
      <c r="J88" s="50"/>
      <c r="L88" s="55"/>
      <c r="M88" s="55"/>
      <c r="N88" s="55"/>
      <c r="O88" s="80"/>
      <c r="P88" s="49"/>
      <c r="Q88" s="53"/>
      <c r="R88" s="54"/>
      <c r="Y88" s="49"/>
    </row>
    <row r="89" spans="1:25" x14ac:dyDescent="0.25">
      <c r="A89" s="134"/>
      <c r="B89" s="48"/>
      <c r="C89" s="49"/>
      <c r="D89" s="49"/>
      <c r="F89" s="50"/>
      <c r="G89" s="50"/>
      <c r="I89" s="50"/>
      <c r="J89" s="50"/>
      <c r="L89" s="51"/>
      <c r="M89" s="51"/>
      <c r="N89" s="51"/>
      <c r="O89" s="52"/>
      <c r="Q89" s="53"/>
      <c r="R89" s="54"/>
      <c r="Y89" s="49"/>
    </row>
    <row r="90" spans="1:25" x14ac:dyDescent="0.25">
      <c r="A90" s="134"/>
      <c r="B90" s="48"/>
      <c r="C90" s="49"/>
      <c r="D90" s="49"/>
      <c r="F90" s="50"/>
      <c r="G90" s="50"/>
      <c r="H90" s="49"/>
      <c r="I90" s="50"/>
      <c r="J90" s="50"/>
      <c r="L90" s="51"/>
      <c r="M90" s="51"/>
      <c r="N90" s="51"/>
      <c r="O90" s="52"/>
      <c r="Q90" s="53"/>
      <c r="R90" s="54"/>
      <c r="Y90" s="49"/>
    </row>
    <row r="91" spans="1:25" x14ac:dyDescent="0.25">
      <c r="A91" s="134"/>
      <c r="B91" s="48"/>
      <c r="C91" s="49"/>
      <c r="D91" s="49"/>
      <c r="F91" s="50"/>
      <c r="G91" s="50"/>
      <c r="I91" s="50"/>
      <c r="J91" s="50"/>
      <c r="L91" s="51"/>
      <c r="M91" s="51"/>
      <c r="N91" s="51"/>
      <c r="O91" s="52"/>
      <c r="Q91" s="53"/>
      <c r="R91" s="54"/>
    </row>
    <row r="92" spans="1:25" x14ac:dyDescent="0.25">
      <c r="A92" s="134"/>
      <c r="B92" s="48"/>
      <c r="C92" s="49"/>
      <c r="D92" s="49"/>
      <c r="F92" s="50"/>
      <c r="G92" s="50"/>
      <c r="I92" s="50"/>
      <c r="J92" s="50"/>
      <c r="L92" s="51"/>
      <c r="M92" s="55"/>
      <c r="N92" s="51"/>
      <c r="O92" s="51"/>
      <c r="P92" s="51"/>
      <c r="Q92" s="53"/>
      <c r="R92" s="54"/>
      <c r="Y92" s="49"/>
    </row>
    <row r="93" spans="1:25" x14ac:dyDescent="0.25">
      <c r="A93" s="134"/>
      <c r="B93" s="48"/>
      <c r="C93" s="49"/>
      <c r="D93" s="49"/>
      <c r="F93" s="50"/>
      <c r="G93" s="50"/>
      <c r="I93" s="50"/>
      <c r="J93" s="50"/>
      <c r="L93" s="55"/>
      <c r="M93" s="55"/>
      <c r="N93" s="55"/>
      <c r="O93" s="80"/>
      <c r="P93" s="49"/>
      <c r="Q93" s="53"/>
      <c r="R93" s="54"/>
      <c r="Y93" s="49"/>
    </row>
    <row r="94" spans="1:25" x14ac:dyDescent="0.25">
      <c r="A94" s="134"/>
      <c r="B94" s="48"/>
      <c r="C94" s="49"/>
      <c r="D94" s="49"/>
      <c r="F94" s="50"/>
      <c r="G94" s="50"/>
      <c r="I94" s="50"/>
      <c r="J94" s="50"/>
      <c r="L94" s="55"/>
      <c r="M94" s="55"/>
      <c r="N94" s="55"/>
      <c r="O94" s="80"/>
      <c r="P94" s="49"/>
      <c r="Q94" s="53"/>
      <c r="R94" s="54"/>
      <c r="Y94" s="49"/>
    </row>
    <row r="95" spans="1:25" x14ac:dyDescent="0.25">
      <c r="A95" s="134"/>
      <c r="B95" s="48"/>
      <c r="C95" s="49"/>
      <c r="D95" s="49"/>
      <c r="F95" s="50"/>
      <c r="G95" s="50"/>
      <c r="I95" s="50"/>
      <c r="J95" s="50"/>
      <c r="L95" s="55"/>
      <c r="M95" s="55"/>
      <c r="N95" s="55"/>
      <c r="O95" s="80"/>
      <c r="P95" s="49"/>
      <c r="Q95" s="53"/>
      <c r="R95" s="54"/>
      <c r="Y95" s="49"/>
    </row>
    <row r="96" spans="1:25" x14ac:dyDescent="0.25">
      <c r="A96" s="134"/>
      <c r="B96" s="57"/>
      <c r="C96" s="49"/>
      <c r="D96" s="49"/>
      <c r="F96" s="50"/>
      <c r="G96" s="50"/>
      <c r="I96" s="50"/>
      <c r="J96" s="50"/>
      <c r="L96" s="55"/>
      <c r="M96" s="55"/>
      <c r="N96" s="55"/>
      <c r="O96" s="52"/>
      <c r="Q96" s="53"/>
      <c r="R96" s="54"/>
    </row>
    <row r="97" spans="1:25" x14ac:dyDescent="0.25">
      <c r="A97" s="134"/>
      <c r="B97" s="57"/>
      <c r="C97" s="49"/>
      <c r="D97" s="49"/>
      <c r="F97" s="50"/>
      <c r="G97" s="50"/>
      <c r="I97" s="50"/>
      <c r="J97" s="50"/>
      <c r="L97" s="51"/>
      <c r="M97" s="51"/>
      <c r="N97" s="51"/>
      <c r="O97" s="52"/>
      <c r="Q97" s="53"/>
      <c r="R97" s="54"/>
    </row>
    <row r="98" spans="1:25" x14ac:dyDescent="0.25">
      <c r="A98" s="134"/>
      <c r="B98" s="48"/>
      <c r="C98" s="49"/>
      <c r="D98" s="49"/>
      <c r="F98" s="50"/>
      <c r="G98" s="50"/>
      <c r="I98" s="50"/>
      <c r="J98" s="50"/>
      <c r="L98" s="51"/>
      <c r="M98" s="51"/>
      <c r="N98" s="51"/>
      <c r="O98" s="52"/>
      <c r="Q98" s="53"/>
      <c r="R98" s="54"/>
    </row>
    <row r="99" spans="1:25" x14ac:dyDescent="0.25">
      <c r="A99" s="134"/>
      <c r="B99" s="48"/>
      <c r="C99" s="49"/>
      <c r="D99" s="49"/>
      <c r="F99" s="50"/>
      <c r="G99" s="50"/>
      <c r="I99" s="50"/>
      <c r="J99" s="50"/>
      <c r="L99" s="51"/>
      <c r="M99" s="55"/>
      <c r="N99" s="51"/>
      <c r="O99" s="51"/>
      <c r="P99" s="51"/>
      <c r="Q99" s="53"/>
      <c r="R99" s="54"/>
    </row>
    <row r="100" spans="1:25" x14ac:dyDescent="0.25">
      <c r="A100" s="134"/>
      <c r="B100" s="48"/>
      <c r="C100" s="49"/>
      <c r="D100" s="49"/>
      <c r="F100" s="50"/>
      <c r="G100" s="50"/>
      <c r="I100" s="50"/>
      <c r="J100" s="50"/>
      <c r="L100" s="55"/>
      <c r="M100" s="55"/>
      <c r="N100" s="55"/>
      <c r="O100" s="80"/>
      <c r="P100" s="49"/>
      <c r="Q100" s="53"/>
      <c r="R100" s="54"/>
      <c r="Y100" s="49"/>
    </row>
    <row r="101" spans="1:25" x14ac:dyDescent="0.25">
      <c r="A101" s="134"/>
      <c r="B101" s="48"/>
      <c r="C101" s="49"/>
      <c r="D101" s="49"/>
      <c r="F101" s="50"/>
      <c r="G101" s="50"/>
      <c r="H101" s="49"/>
      <c r="L101" s="51"/>
      <c r="M101" s="51"/>
      <c r="N101" s="51"/>
      <c r="O101" s="52"/>
      <c r="Q101" s="53"/>
      <c r="R101" s="54"/>
    </row>
    <row r="102" spans="1:25" x14ac:dyDescent="0.25">
      <c r="A102" s="134"/>
      <c r="B102" s="48"/>
      <c r="C102" s="49"/>
      <c r="D102" s="49"/>
      <c r="F102" s="50"/>
      <c r="G102" s="50"/>
      <c r="I102" s="50"/>
      <c r="J102" s="50"/>
      <c r="L102" s="51"/>
      <c r="M102" s="55"/>
      <c r="N102" s="55"/>
      <c r="O102" s="51"/>
      <c r="P102" s="51"/>
      <c r="Q102" s="53"/>
      <c r="R102" s="54"/>
      <c r="Y102" s="49"/>
    </row>
    <row r="103" spans="1:25" x14ac:dyDescent="0.25">
      <c r="A103" s="133"/>
      <c r="B103" s="48"/>
      <c r="C103" s="49"/>
      <c r="D103" s="49"/>
      <c r="F103" s="50"/>
      <c r="G103" s="50"/>
      <c r="I103" s="50"/>
      <c r="J103" s="50"/>
      <c r="L103" s="51"/>
      <c r="M103" s="51"/>
      <c r="N103" s="51"/>
      <c r="O103" s="52"/>
      <c r="Q103" s="53"/>
      <c r="R103" s="54"/>
      <c r="Y103" s="49"/>
    </row>
    <row r="104" spans="1:25" x14ac:dyDescent="0.25">
      <c r="A104" s="133"/>
      <c r="B104" s="48"/>
      <c r="C104" s="49"/>
      <c r="D104" s="49"/>
      <c r="F104" s="50"/>
      <c r="G104" s="50"/>
      <c r="I104" s="50"/>
      <c r="J104" s="50"/>
      <c r="L104" s="51"/>
      <c r="M104" s="51"/>
      <c r="N104" s="51"/>
      <c r="O104" s="52"/>
      <c r="Q104" s="53"/>
      <c r="R104" s="54"/>
      <c r="Y104" s="49"/>
    </row>
    <row r="105" spans="1:25" x14ac:dyDescent="0.25">
      <c r="A105" s="133"/>
      <c r="B105" s="48"/>
      <c r="C105" s="49"/>
      <c r="D105" s="49"/>
      <c r="F105" s="50"/>
      <c r="G105" s="50"/>
      <c r="I105" s="50"/>
      <c r="J105" s="50"/>
      <c r="K105" s="75"/>
      <c r="L105" s="51"/>
      <c r="M105" s="51"/>
      <c r="N105" s="51"/>
      <c r="O105" s="52"/>
      <c r="Q105" s="53"/>
      <c r="R105" s="54"/>
      <c r="Y105" s="49"/>
    </row>
    <row r="106" spans="1:25" x14ac:dyDescent="0.25">
      <c r="A106" s="133"/>
      <c r="B106" s="48"/>
      <c r="C106" s="49"/>
      <c r="D106" s="49"/>
      <c r="F106" s="50"/>
      <c r="G106" s="50"/>
      <c r="I106" s="50"/>
      <c r="J106" s="50"/>
      <c r="L106" s="51"/>
      <c r="M106" s="51"/>
      <c r="N106" s="51"/>
      <c r="O106" s="52"/>
      <c r="Q106" s="53"/>
      <c r="R106" s="54"/>
      <c r="Y106" s="49"/>
    </row>
    <row r="107" spans="1:25" x14ac:dyDescent="0.25">
      <c r="A107" s="133"/>
      <c r="B107" s="48"/>
      <c r="C107" s="49"/>
      <c r="D107" s="49"/>
      <c r="F107" s="50"/>
      <c r="G107" s="50"/>
      <c r="I107" s="50"/>
      <c r="J107" s="50"/>
      <c r="L107" s="51"/>
      <c r="M107" s="51"/>
      <c r="N107" s="51"/>
      <c r="O107" s="52"/>
      <c r="Q107" s="53"/>
      <c r="R107" s="54"/>
      <c r="Y107" s="49"/>
    </row>
    <row r="108" spans="1:25" x14ac:dyDescent="0.25">
      <c r="A108" s="133"/>
      <c r="B108" s="48"/>
      <c r="C108" s="49"/>
      <c r="D108" s="49"/>
      <c r="F108" s="50"/>
      <c r="G108" s="50"/>
      <c r="I108" s="50"/>
      <c r="J108" s="50"/>
      <c r="L108" s="51"/>
      <c r="M108" s="51"/>
      <c r="N108" s="51"/>
      <c r="O108" s="52"/>
      <c r="Q108" s="53"/>
      <c r="R108" s="54"/>
      <c r="Y108" s="49"/>
    </row>
    <row r="109" spans="1:25" x14ac:dyDescent="0.25">
      <c r="A109" s="134"/>
      <c r="B109" s="48"/>
      <c r="C109" s="49"/>
      <c r="D109" s="49"/>
      <c r="F109" s="50"/>
      <c r="L109" s="51"/>
      <c r="M109" s="51"/>
      <c r="N109" s="51"/>
      <c r="O109" s="52"/>
      <c r="Q109" s="53"/>
      <c r="R109" s="54"/>
    </row>
    <row r="110" spans="1:25" x14ac:dyDescent="0.25">
      <c r="A110" s="134"/>
      <c r="B110" s="48"/>
      <c r="C110" s="49"/>
      <c r="D110" s="49"/>
      <c r="F110" s="50"/>
      <c r="L110" s="51"/>
      <c r="M110" s="51"/>
      <c r="N110" s="51"/>
      <c r="O110" s="52"/>
      <c r="Q110" s="53"/>
      <c r="R110" s="54"/>
    </row>
    <row r="111" spans="1:25" x14ac:dyDescent="0.25">
      <c r="A111" s="134"/>
      <c r="B111" s="48"/>
      <c r="C111" s="49"/>
      <c r="D111" s="49"/>
      <c r="F111" s="50"/>
      <c r="L111" s="51"/>
      <c r="M111" s="51"/>
      <c r="N111" s="51"/>
      <c r="O111" s="52"/>
      <c r="Q111" s="53"/>
      <c r="R111" s="54"/>
    </row>
    <row r="112" spans="1:25" x14ac:dyDescent="0.25">
      <c r="A112" s="134"/>
      <c r="B112" s="48"/>
      <c r="C112" s="49"/>
      <c r="D112" s="49"/>
      <c r="F112" s="50"/>
      <c r="L112" s="51"/>
      <c r="M112" s="51"/>
      <c r="N112" s="51"/>
      <c r="O112" s="52"/>
      <c r="Q112" s="53"/>
      <c r="R112" s="54"/>
    </row>
    <row r="113" spans="1:18" x14ac:dyDescent="0.25">
      <c r="A113" s="134"/>
      <c r="B113" s="48"/>
      <c r="C113" s="49"/>
      <c r="D113" s="49"/>
      <c r="F113" s="50"/>
      <c r="L113" s="51"/>
      <c r="M113" s="51"/>
      <c r="N113" s="51"/>
      <c r="O113" s="52"/>
      <c r="Q113" s="53"/>
      <c r="R113" s="54"/>
    </row>
    <row r="114" spans="1:18" x14ac:dyDescent="0.25">
      <c r="A114" s="134"/>
      <c r="B114" s="48"/>
      <c r="C114" s="49"/>
      <c r="D114" s="49"/>
      <c r="F114" s="50"/>
      <c r="L114" s="51"/>
      <c r="M114" s="51"/>
      <c r="N114" s="51"/>
      <c r="O114" s="52"/>
      <c r="Q114" s="53"/>
      <c r="R114" s="54"/>
    </row>
    <row r="115" spans="1:18" x14ac:dyDescent="0.25">
      <c r="L115" s="51"/>
      <c r="M115" s="51"/>
      <c r="N115" s="51"/>
      <c r="O115" s="52"/>
      <c r="Q115" s="53"/>
      <c r="R115" s="54"/>
    </row>
    <row r="116" spans="1:18" x14ac:dyDescent="0.25">
      <c r="L116" s="51"/>
      <c r="M116" s="51"/>
      <c r="N116" s="51"/>
      <c r="O116" s="52"/>
      <c r="Q116" s="53"/>
      <c r="R116" s="54"/>
    </row>
    <row r="117" spans="1:18" x14ac:dyDescent="0.25">
      <c r="L117" s="51"/>
      <c r="M117" s="51"/>
      <c r="N117" s="51"/>
      <c r="O117" s="52"/>
      <c r="Q117" s="53"/>
      <c r="R117" s="54"/>
    </row>
    <row r="118" spans="1:18" x14ac:dyDescent="0.25">
      <c r="L118" s="51"/>
      <c r="M118" s="51"/>
      <c r="N118" s="51"/>
      <c r="O118" s="52"/>
      <c r="Q118" s="53"/>
      <c r="R118" s="54"/>
    </row>
    <row r="119" spans="1:18" x14ac:dyDescent="0.25">
      <c r="L119" s="51"/>
      <c r="M119" s="51"/>
      <c r="N119" s="51"/>
      <c r="O119" s="52"/>
      <c r="Q119" s="53"/>
      <c r="R119" s="54"/>
    </row>
    <row r="120" spans="1:18" x14ac:dyDescent="0.25">
      <c r="L120" s="51"/>
      <c r="M120" s="51"/>
      <c r="N120" s="51"/>
      <c r="O120" s="52"/>
      <c r="Q120" s="53"/>
      <c r="R120" s="54"/>
    </row>
    <row r="121" spans="1:18" x14ac:dyDescent="0.25">
      <c r="L121" s="51"/>
      <c r="M121" s="51"/>
      <c r="N121" s="51"/>
      <c r="O121" s="52"/>
      <c r="Q121" s="53"/>
      <c r="R121" s="54"/>
    </row>
    <row r="122" spans="1:18" x14ac:dyDescent="0.25">
      <c r="L122" s="51"/>
      <c r="M122" s="51"/>
      <c r="N122" s="51"/>
      <c r="O122" s="52"/>
      <c r="Q122" s="53"/>
      <c r="R122" s="54"/>
    </row>
    <row r="123" spans="1:18" x14ac:dyDescent="0.25">
      <c r="L123" s="51"/>
      <c r="M123" s="51"/>
      <c r="N123" s="51"/>
      <c r="O123" s="52"/>
      <c r="Q123" s="53"/>
      <c r="R123" s="54"/>
    </row>
    <row r="124" spans="1:18" x14ac:dyDescent="0.25">
      <c r="L124" s="51"/>
      <c r="M124" s="51"/>
      <c r="N124" s="51"/>
      <c r="O124" s="52"/>
      <c r="Q124" s="53"/>
      <c r="R124" s="54"/>
    </row>
    <row r="125" spans="1:18" x14ac:dyDescent="0.25">
      <c r="L125" s="51"/>
      <c r="M125" s="51"/>
      <c r="N125" s="51"/>
      <c r="O125" s="52"/>
      <c r="Q125" s="53"/>
      <c r="R125" s="54"/>
    </row>
    <row r="126" spans="1:18" x14ac:dyDescent="0.25">
      <c r="L126" s="51"/>
      <c r="M126" s="51"/>
      <c r="N126" s="51"/>
      <c r="O126" s="52"/>
      <c r="Q126" s="53"/>
      <c r="R126" s="54"/>
    </row>
    <row r="127" spans="1:18" x14ac:dyDescent="0.25">
      <c r="L127" s="51"/>
      <c r="M127" s="51"/>
      <c r="N127" s="51"/>
      <c r="O127" s="52"/>
      <c r="Q127" s="53"/>
      <c r="R127" s="54"/>
    </row>
    <row r="128" spans="1:18" x14ac:dyDescent="0.25">
      <c r="L128" s="51"/>
      <c r="M128" s="51"/>
      <c r="N128" s="51"/>
      <c r="O128" s="52"/>
      <c r="Q128" s="53"/>
      <c r="R128" s="54"/>
    </row>
    <row r="129" spans="12:18" x14ac:dyDescent="0.25">
      <c r="L129" s="51"/>
      <c r="M129" s="51"/>
      <c r="N129" s="51"/>
      <c r="O129" s="52"/>
      <c r="Q129" s="53"/>
      <c r="R129" s="54"/>
    </row>
    <row r="130" spans="12:18" x14ac:dyDescent="0.25">
      <c r="L130" s="51"/>
      <c r="M130" s="51"/>
      <c r="N130" s="51"/>
      <c r="O130" s="52"/>
      <c r="Q130" s="53"/>
      <c r="R130" s="54"/>
    </row>
    <row r="131" spans="12:18" x14ac:dyDescent="0.25">
      <c r="L131" s="51"/>
      <c r="M131" s="51"/>
      <c r="N131" s="51"/>
      <c r="O131" s="52"/>
      <c r="Q131" s="53"/>
      <c r="R131" s="54"/>
    </row>
    <row r="132" spans="12:18" x14ac:dyDescent="0.25">
      <c r="L132" s="51"/>
      <c r="M132" s="51"/>
      <c r="N132" s="51"/>
      <c r="O132" s="52"/>
      <c r="Q132" s="53"/>
      <c r="R132" s="54"/>
    </row>
    <row r="133" spans="12:18" x14ac:dyDescent="0.25">
      <c r="L133" s="51"/>
      <c r="M133" s="51"/>
      <c r="N133" s="51"/>
      <c r="O133" s="52"/>
      <c r="Q133" s="53"/>
      <c r="R133" s="54"/>
    </row>
    <row r="134" spans="12:18" x14ac:dyDescent="0.25">
      <c r="L134" s="51"/>
      <c r="M134" s="51"/>
      <c r="N134" s="51"/>
      <c r="O134" s="52"/>
      <c r="Q134" s="53"/>
      <c r="R134" s="54"/>
    </row>
    <row r="135" spans="12:18" x14ac:dyDescent="0.25">
      <c r="L135" s="51"/>
      <c r="M135" s="51"/>
      <c r="N135" s="51"/>
      <c r="O135" s="52"/>
      <c r="Q135" s="53"/>
      <c r="R135" s="54"/>
    </row>
    <row r="136" spans="12:18" x14ac:dyDescent="0.25">
      <c r="L136" s="51"/>
      <c r="M136" s="51"/>
      <c r="N136" s="51"/>
      <c r="O136" s="52"/>
      <c r="Q136" s="53"/>
      <c r="R136" s="54"/>
    </row>
    <row r="137" spans="12:18" x14ac:dyDescent="0.25">
      <c r="L137" s="51"/>
      <c r="M137" s="51"/>
      <c r="N137" s="51"/>
      <c r="O137" s="52"/>
      <c r="Q137" s="53"/>
      <c r="R137" s="54"/>
    </row>
    <row r="138" spans="12:18" x14ac:dyDescent="0.25">
      <c r="L138" s="51"/>
      <c r="M138" s="51"/>
      <c r="N138" s="51"/>
      <c r="O138" s="52"/>
      <c r="Q138" s="53"/>
      <c r="R138" s="54"/>
    </row>
    <row r="139" spans="12:18" x14ac:dyDescent="0.25">
      <c r="L139" s="51"/>
      <c r="M139" s="51"/>
      <c r="N139" s="51"/>
      <c r="O139" s="52"/>
      <c r="Q139" s="53"/>
      <c r="R139" s="54"/>
    </row>
    <row r="140" spans="12:18" x14ac:dyDescent="0.25">
      <c r="L140" s="51"/>
      <c r="M140" s="51"/>
      <c r="N140" s="51"/>
      <c r="O140" s="52"/>
      <c r="Q140" s="53"/>
      <c r="R140" s="54"/>
    </row>
    <row r="141" spans="12:18" x14ac:dyDescent="0.25">
      <c r="L141" s="51"/>
      <c r="M141" s="51"/>
      <c r="N141" s="51"/>
      <c r="O141" s="52"/>
      <c r="Q141" s="53"/>
      <c r="R141" s="54"/>
    </row>
    <row r="142" spans="12:18" x14ac:dyDescent="0.25">
      <c r="L142" s="51"/>
      <c r="M142" s="51"/>
      <c r="N142" s="51"/>
      <c r="O142" s="52"/>
      <c r="Q142" s="53"/>
      <c r="R142" s="54"/>
    </row>
    <row r="143" spans="12:18" x14ac:dyDescent="0.25">
      <c r="L143" s="51"/>
      <c r="M143" s="51"/>
      <c r="N143" s="51"/>
      <c r="O143" s="52"/>
      <c r="Q143" s="53"/>
      <c r="R143" s="54"/>
    </row>
    <row r="144" spans="12:18" x14ac:dyDescent="0.25">
      <c r="L144" s="51"/>
      <c r="M144" s="51"/>
      <c r="N144" s="51"/>
      <c r="O144" s="52"/>
      <c r="Q144" s="53"/>
      <c r="R144" s="54"/>
    </row>
    <row r="145" spans="12:18" x14ac:dyDescent="0.25">
      <c r="L145" s="51"/>
      <c r="M145" s="51"/>
      <c r="N145" s="51"/>
      <c r="O145" s="52"/>
      <c r="Q145" s="53"/>
      <c r="R145" s="54"/>
    </row>
    <row r="146" spans="12:18" x14ac:dyDescent="0.25">
      <c r="L146" s="51"/>
      <c r="M146" s="51"/>
      <c r="N146" s="51"/>
      <c r="O146" s="52"/>
      <c r="Q146" s="53"/>
      <c r="R146" s="54"/>
    </row>
    <row r="147" spans="12:18" x14ac:dyDescent="0.25">
      <c r="L147" s="51"/>
      <c r="M147" s="51"/>
      <c r="N147" s="51"/>
      <c r="O147" s="52"/>
      <c r="Q147" s="53"/>
      <c r="R147" s="54"/>
    </row>
    <row r="148" spans="12:18" x14ac:dyDescent="0.25">
      <c r="L148" s="51"/>
      <c r="M148" s="51"/>
      <c r="N148" s="51"/>
      <c r="O148" s="52"/>
      <c r="Q148" s="53"/>
      <c r="R148" s="54"/>
    </row>
    <row r="149" spans="12:18" x14ac:dyDescent="0.25">
      <c r="L149" s="51"/>
      <c r="M149" s="51"/>
      <c r="N149" s="51"/>
      <c r="O149" s="52"/>
      <c r="Q149" s="53"/>
      <c r="R149" s="54"/>
    </row>
    <row r="150" spans="12:18" x14ac:dyDescent="0.25">
      <c r="L150" s="51"/>
      <c r="M150" s="51"/>
      <c r="N150" s="51"/>
      <c r="O150" s="52"/>
      <c r="Q150" s="53"/>
      <c r="R150" s="54"/>
    </row>
    <row r="151" spans="12:18" x14ac:dyDescent="0.25">
      <c r="L151" s="51"/>
      <c r="M151" s="51"/>
      <c r="N151" s="51"/>
      <c r="O151" s="52"/>
      <c r="Q151" s="53"/>
      <c r="R151" s="54"/>
    </row>
    <row r="152" spans="12:18" x14ac:dyDescent="0.25">
      <c r="L152" s="51"/>
      <c r="M152" s="51"/>
      <c r="N152" s="51"/>
      <c r="O152" s="52"/>
      <c r="Q152" s="53"/>
      <c r="R152" s="54"/>
    </row>
    <row r="153" spans="12:18" x14ac:dyDescent="0.25">
      <c r="L153" s="51"/>
      <c r="M153" s="51"/>
      <c r="N153" s="51"/>
      <c r="O153" s="52"/>
      <c r="Q153" s="53"/>
      <c r="R153" s="54"/>
    </row>
    <row r="154" spans="12:18" x14ac:dyDescent="0.25">
      <c r="L154" s="51"/>
      <c r="M154" s="51"/>
      <c r="N154" s="51"/>
      <c r="O154" s="52"/>
      <c r="Q154" s="53"/>
      <c r="R154" s="54"/>
    </row>
    <row r="155" spans="12:18" x14ac:dyDescent="0.25">
      <c r="L155" s="51"/>
      <c r="M155" s="51"/>
      <c r="N155" s="51"/>
      <c r="O155" s="52"/>
      <c r="Q155" s="53"/>
      <c r="R155" s="54"/>
    </row>
    <row r="156" spans="12:18" x14ac:dyDescent="0.25">
      <c r="L156" s="51"/>
      <c r="M156" s="51"/>
      <c r="N156" s="51"/>
      <c r="O156" s="52"/>
      <c r="Q156" s="53"/>
      <c r="R156" s="54"/>
    </row>
    <row r="157" spans="12:18" x14ac:dyDescent="0.25">
      <c r="L157" s="51"/>
      <c r="M157" s="51"/>
      <c r="N157" s="51"/>
      <c r="O157" s="52"/>
      <c r="Q157" s="53"/>
      <c r="R157" s="54"/>
    </row>
    <row r="158" spans="12:18" x14ac:dyDescent="0.25">
      <c r="L158" s="51"/>
      <c r="M158" s="51"/>
      <c r="N158" s="51"/>
      <c r="O158" s="52"/>
      <c r="Q158" s="53"/>
      <c r="R158" s="54"/>
    </row>
    <row r="159" spans="12:18" x14ac:dyDescent="0.25">
      <c r="L159" s="51"/>
      <c r="M159" s="51"/>
      <c r="N159" s="51"/>
      <c r="O159" s="52"/>
      <c r="Q159" s="53"/>
      <c r="R159" s="54"/>
    </row>
    <row r="160" spans="12:18" x14ac:dyDescent="0.25">
      <c r="L160" s="51"/>
      <c r="M160" s="51"/>
      <c r="N160" s="51"/>
      <c r="O160" s="52"/>
      <c r="Q160" s="53"/>
      <c r="R160" s="54"/>
    </row>
    <row r="161" spans="12:18" x14ac:dyDescent="0.25">
      <c r="L161" s="51"/>
      <c r="M161" s="51"/>
      <c r="N161" s="51"/>
      <c r="O161" s="52"/>
      <c r="Q161" s="53"/>
      <c r="R161" s="54"/>
    </row>
    <row r="162" spans="12:18" x14ac:dyDescent="0.25">
      <c r="L162" s="51"/>
      <c r="M162" s="51"/>
      <c r="N162" s="51"/>
      <c r="O162" s="52"/>
      <c r="Q162" s="53"/>
      <c r="R162" s="54"/>
    </row>
    <row r="163" spans="12:18" x14ac:dyDescent="0.25">
      <c r="L163" s="51"/>
      <c r="M163" s="51"/>
      <c r="N163" s="51"/>
      <c r="O163" s="52"/>
      <c r="Q163" s="53"/>
      <c r="R163" s="54"/>
    </row>
    <row r="164" spans="12:18" x14ac:dyDescent="0.25">
      <c r="L164" s="51"/>
      <c r="M164" s="51"/>
      <c r="N164" s="51"/>
      <c r="O164" s="52"/>
      <c r="Q164" s="53"/>
      <c r="R164" s="54"/>
    </row>
    <row r="165" spans="12:18" x14ac:dyDescent="0.25">
      <c r="L165" s="51"/>
      <c r="M165" s="51"/>
      <c r="N165" s="51"/>
      <c r="O165" s="52"/>
      <c r="Q165" s="53"/>
      <c r="R165" s="54"/>
    </row>
    <row r="166" spans="12:18" x14ac:dyDescent="0.25">
      <c r="L166" s="51"/>
      <c r="M166" s="51"/>
      <c r="N166" s="51"/>
      <c r="O166" s="52"/>
      <c r="Q166" s="53"/>
      <c r="R166" s="54"/>
    </row>
    <row r="167" spans="12:18" x14ac:dyDescent="0.25">
      <c r="L167" s="51"/>
      <c r="M167" s="51"/>
      <c r="N167" s="51"/>
      <c r="O167" s="52"/>
      <c r="Q167" s="53"/>
      <c r="R167" s="54"/>
    </row>
    <row r="168" spans="12:18" x14ac:dyDescent="0.25">
      <c r="L168" s="51"/>
      <c r="M168" s="51"/>
      <c r="N168" s="51"/>
      <c r="O168" s="52"/>
      <c r="Q168" s="53"/>
      <c r="R168" s="54"/>
    </row>
    <row r="169" spans="12:18" x14ac:dyDescent="0.25">
      <c r="L169" s="51"/>
      <c r="M169" s="51"/>
      <c r="N169" s="51"/>
      <c r="O169" s="52"/>
      <c r="Q169" s="53"/>
      <c r="R169" s="54"/>
    </row>
    <row r="170" spans="12:18" x14ac:dyDescent="0.25">
      <c r="L170" s="51"/>
      <c r="M170" s="51"/>
      <c r="N170" s="51"/>
      <c r="O170" s="52"/>
      <c r="Q170" s="53"/>
      <c r="R170" s="54"/>
    </row>
    <row r="171" spans="12:18" x14ac:dyDescent="0.25">
      <c r="L171" s="51"/>
      <c r="M171" s="51"/>
      <c r="N171" s="51"/>
      <c r="O171" s="52"/>
      <c r="Q171" s="53"/>
      <c r="R171" s="54"/>
    </row>
    <row r="172" spans="12:18" x14ac:dyDescent="0.25">
      <c r="L172" s="51"/>
      <c r="M172" s="51"/>
      <c r="N172" s="51"/>
      <c r="O172" s="52"/>
      <c r="Q172" s="53"/>
      <c r="R172" s="54"/>
    </row>
    <row r="173" spans="12:18" x14ac:dyDescent="0.25">
      <c r="L173" s="51"/>
      <c r="M173" s="51"/>
      <c r="N173" s="51"/>
      <c r="O173" s="52"/>
      <c r="Q173" s="53"/>
      <c r="R173" s="54"/>
    </row>
    <row r="174" spans="12:18" x14ac:dyDescent="0.25">
      <c r="L174" s="51"/>
      <c r="M174" s="51"/>
      <c r="N174" s="51"/>
      <c r="O174" s="52"/>
      <c r="Q174" s="53"/>
      <c r="R174" s="54"/>
    </row>
    <row r="175" spans="12:18" x14ac:dyDescent="0.25">
      <c r="L175" s="51"/>
      <c r="M175" s="51"/>
      <c r="N175" s="51"/>
      <c r="O175" s="52"/>
      <c r="Q175" s="53"/>
      <c r="R175" s="54"/>
    </row>
    <row r="176" spans="12:18" x14ac:dyDescent="0.25">
      <c r="L176" s="51"/>
      <c r="M176" s="51"/>
      <c r="N176" s="51"/>
      <c r="O176" s="52"/>
      <c r="Q176" s="53"/>
      <c r="R176" s="54"/>
    </row>
    <row r="177" spans="12:18" x14ac:dyDescent="0.25">
      <c r="L177" s="51"/>
      <c r="M177" s="51"/>
      <c r="N177" s="51"/>
      <c r="O177" s="52"/>
      <c r="Q177" s="53"/>
      <c r="R177" s="54"/>
    </row>
    <row r="178" spans="12:18" x14ac:dyDescent="0.25">
      <c r="L178" s="51"/>
      <c r="M178" s="51"/>
      <c r="N178" s="51"/>
      <c r="O178" s="52"/>
      <c r="Q178" s="53"/>
      <c r="R178" s="54"/>
    </row>
    <row r="179" spans="12:18" x14ac:dyDescent="0.25">
      <c r="L179" s="51"/>
      <c r="M179" s="51"/>
      <c r="N179" s="51"/>
      <c r="O179" s="52"/>
      <c r="Q179" s="53"/>
      <c r="R179" s="54"/>
    </row>
    <row r="180" spans="12:18" x14ac:dyDescent="0.25">
      <c r="L180" s="51"/>
      <c r="M180" s="51"/>
      <c r="N180" s="51"/>
      <c r="O180" s="52"/>
      <c r="Q180" s="53"/>
      <c r="R180" s="54"/>
    </row>
    <row r="181" spans="12:18" x14ac:dyDescent="0.25">
      <c r="L181" s="51"/>
      <c r="M181" s="51"/>
      <c r="N181" s="51"/>
      <c r="O181" s="52"/>
      <c r="Q181" s="53"/>
      <c r="R181" s="54"/>
    </row>
    <row r="182" spans="12:18" x14ac:dyDescent="0.25">
      <c r="L182" s="51"/>
      <c r="M182" s="51"/>
      <c r="N182" s="51"/>
      <c r="O182" s="52"/>
      <c r="Q182" s="53"/>
      <c r="R182" s="54"/>
    </row>
    <row r="183" spans="12:18" x14ac:dyDescent="0.25">
      <c r="L183" s="51"/>
      <c r="M183" s="51"/>
      <c r="N183" s="51"/>
      <c r="O183" s="52"/>
      <c r="Q183" s="53"/>
      <c r="R183" s="54"/>
    </row>
    <row r="184" spans="12:18" x14ac:dyDescent="0.25">
      <c r="L184" s="51"/>
      <c r="M184" s="51"/>
      <c r="N184" s="51"/>
      <c r="O184" s="52"/>
      <c r="Q184" s="53"/>
      <c r="R184" s="54"/>
    </row>
    <row r="185" spans="12:18" x14ac:dyDescent="0.25">
      <c r="L185" s="51"/>
      <c r="M185" s="51"/>
      <c r="N185" s="51"/>
      <c r="O185" s="52"/>
      <c r="Q185" s="53"/>
      <c r="R185" s="54"/>
    </row>
    <row r="186" spans="12:18" x14ac:dyDescent="0.25">
      <c r="L186" s="51"/>
      <c r="M186" s="51"/>
      <c r="N186" s="51"/>
      <c r="O186" s="52"/>
      <c r="Q186" s="53"/>
      <c r="R186" s="54"/>
    </row>
    <row r="187" spans="12:18" x14ac:dyDescent="0.25">
      <c r="L187" s="51"/>
      <c r="M187" s="51"/>
      <c r="N187" s="51"/>
      <c r="O187" s="52"/>
      <c r="Q187" s="53"/>
      <c r="R187" s="54"/>
    </row>
    <row r="188" spans="12:18" x14ac:dyDescent="0.25">
      <c r="L188" s="51"/>
      <c r="M188" s="51"/>
      <c r="N188" s="51"/>
      <c r="O188" s="52"/>
      <c r="Q188" s="53"/>
      <c r="R188" s="54"/>
    </row>
    <row r="189" spans="12:18" x14ac:dyDescent="0.25">
      <c r="L189" s="51"/>
      <c r="M189" s="51"/>
      <c r="N189" s="51"/>
      <c r="O189" s="52"/>
      <c r="Q189" s="53"/>
      <c r="R189" s="54"/>
    </row>
    <row r="190" spans="12:18" x14ac:dyDescent="0.25">
      <c r="L190" s="51"/>
      <c r="M190" s="51"/>
      <c r="N190" s="51"/>
      <c r="O190" s="52"/>
      <c r="Q190" s="53"/>
      <c r="R190" s="54"/>
    </row>
    <row r="191" spans="12:18" x14ac:dyDescent="0.25">
      <c r="L191" s="51"/>
      <c r="M191" s="51"/>
      <c r="N191" s="51"/>
      <c r="O191" s="52"/>
      <c r="Q191" s="53"/>
      <c r="R191" s="54"/>
    </row>
    <row r="192" spans="12:18" x14ac:dyDescent="0.25">
      <c r="L192" s="51"/>
      <c r="M192" s="51"/>
      <c r="N192" s="51"/>
      <c r="O192" s="52"/>
      <c r="Q192" s="53"/>
      <c r="R192" s="54"/>
    </row>
    <row r="193" spans="12:18" x14ac:dyDescent="0.25">
      <c r="L193" s="51"/>
      <c r="M193" s="51"/>
      <c r="N193" s="51"/>
      <c r="O193" s="52"/>
      <c r="Q193" s="53"/>
      <c r="R193" s="54"/>
    </row>
    <row r="194" spans="12:18" x14ac:dyDescent="0.25">
      <c r="L194" s="51"/>
      <c r="M194" s="51"/>
      <c r="N194" s="51"/>
      <c r="O194" s="52"/>
      <c r="Q194" s="53"/>
      <c r="R194" s="54"/>
    </row>
    <row r="195" spans="12:18" x14ac:dyDescent="0.25">
      <c r="L195" s="51"/>
      <c r="M195" s="51"/>
      <c r="N195" s="51"/>
      <c r="O195" s="52"/>
      <c r="Q195" s="53"/>
      <c r="R195" s="54"/>
    </row>
    <row r="196" spans="12:18" x14ac:dyDescent="0.25">
      <c r="L196" s="51"/>
      <c r="M196" s="51"/>
      <c r="N196" s="51"/>
      <c r="O196" s="52"/>
      <c r="Q196" s="53"/>
      <c r="R196" s="54"/>
    </row>
    <row r="197" spans="12:18" x14ac:dyDescent="0.25">
      <c r="L197" s="51"/>
      <c r="M197" s="51"/>
      <c r="N197" s="51"/>
      <c r="O197" s="52"/>
      <c r="Q197" s="53"/>
      <c r="R197" s="54"/>
    </row>
    <row r="198" spans="12:18" x14ac:dyDescent="0.25">
      <c r="L198" s="51"/>
      <c r="M198" s="51"/>
      <c r="N198" s="51"/>
      <c r="O198" s="52"/>
      <c r="Q198" s="53"/>
      <c r="R198" s="54"/>
    </row>
    <row r="199" spans="12:18" x14ac:dyDescent="0.25">
      <c r="L199" s="51"/>
      <c r="M199" s="51"/>
      <c r="N199" s="51"/>
      <c r="O199" s="52"/>
      <c r="Q199" s="53"/>
      <c r="R199" s="54"/>
    </row>
    <row r="200" spans="12:18" x14ac:dyDescent="0.25">
      <c r="L200" s="51"/>
      <c r="M200" s="51"/>
      <c r="N200" s="51"/>
      <c r="O200" s="52"/>
      <c r="Q200" s="53"/>
      <c r="R200" s="54"/>
    </row>
    <row r="201" spans="12:18" x14ac:dyDescent="0.25">
      <c r="L201" s="51"/>
      <c r="M201" s="51"/>
      <c r="N201" s="51"/>
      <c r="O201" s="52"/>
      <c r="Q201" s="53"/>
      <c r="R201" s="54"/>
    </row>
    <row r="202" spans="12:18" x14ac:dyDescent="0.25">
      <c r="L202" s="51"/>
      <c r="M202" s="51"/>
      <c r="N202" s="51"/>
      <c r="O202" s="52"/>
      <c r="Q202" s="53"/>
      <c r="R202" s="54"/>
    </row>
    <row r="203" spans="12:18" x14ac:dyDescent="0.25">
      <c r="L203" s="51"/>
      <c r="M203" s="51"/>
      <c r="N203" s="51"/>
      <c r="O203" s="52"/>
      <c r="Q203" s="53"/>
      <c r="R203" s="54"/>
    </row>
    <row r="204" spans="12:18" x14ac:dyDescent="0.25">
      <c r="L204" s="51"/>
      <c r="M204" s="51"/>
      <c r="N204" s="51"/>
      <c r="O204" s="52"/>
      <c r="Q204" s="53"/>
      <c r="R204" s="54"/>
    </row>
    <row r="205" spans="12:18" x14ac:dyDescent="0.25">
      <c r="L205" s="51"/>
      <c r="M205" s="51"/>
      <c r="N205" s="51"/>
      <c r="O205" s="52"/>
      <c r="Q205" s="53"/>
      <c r="R205" s="54"/>
    </row>
    <row r="206" spans="12:18" x14ac:dyDescent="0.25">
      <c r="L206" s="51"/>
      <c r="M206" s="51"/>
      <c r="N206" s="51"/>
      <c r="O206" s="52"/>
      <c r="Q206" s="53"/>
      <c r="R206" s="54"/>
    </row>
    <row r="207" spans="12:18" x14ac:dyDescent="0.25">
      <c r="L207" s="51"/>
      <c r="M207" s="51"/>
      <c r="N207" s="51"/>
      <c r="O207" s="52"/>
      <c r="Q207" s="53"/>
      <c r="R207" s="54"/>
    </row>
    <row r="208" spans="12:18" x14ac:dyDescent="0.25">
      <c r="L208" s="51"/>
      <c r="M208" s="51"/>
      <c r="N208" s="51"/>
      <c r="O208" s="52"/>
      <c r="Q208" s="53"/>
      <c r="R208" s="54"/>
    </row>
    <row r="209" spans="12:18" x14ac:dyDescent="0.25">
      <c r="L209" s="51"/>
      <c r="M209" s="51"/>
      <c r="N209" s="51"/>
      <c r="O209" s="52"/>
      <c r="Q209" s="53"/>
      <c r="R209" s="54"/>
    </row>
    <row r="210" spans="12:18" x14ac:dyDescent="0.25">
      <c r="L210" s="51"/>
      <c r="M210" s="51"/>
      <c r="N210" s="51"/>
      <c r="O210" s="52"/>
      <c r="Q210" s="53"/>
      <c r="R210" s="54"/>
    </row>
    <row r="211" spans="12:18" x14ac:dyDescent="0.25">
      <c r="L211" s="51"/>
      <c r="M211" s="51"/>
      <c r="N211" s="51"/>
      <c r="O211" s="52"/>
      <c r="Q211" s="53"/>
      <c r="R211" s="54"/>
    </row>
    <row r="212" spans="12:18" x14ac:dyDescent="0.25">
      <c r="L212" s="51"/>
      <c r="M212" s="51"/>
      <c r="N212" s="51"/>
      <c r="O212" s="52"/>
      <c r="Q212" s="53"/>
      <c r="R212" s="54"/>
    </row>
    <row r="213" spans="12:18" x14ac:dyDescent="0.25">
      <c r="L213" s="51"/>
      <c r="M213" s="51"/>
      <c r="N213" s="51"/>
      <c r="O213" s="52"/>
      <c r="Q213" s="53"/>
      <c r="R213" s="54"/>
    </row>
    <row r="214" spans="12:18" x14ac:dyDescent="0.25">
      <c r="L214" s="51"/>
      <c r="M214" s="51"/>
      <c r="N214" s="51"/>
      <c r="O214" s="52"/>
      <c r="Q214" s="53"/>
      <c r="R214" s="54"/>
    </row>
    <row r="215" spans="12:18" x14ac:dyDescent="0.25">
      <c r="L215" s="51"/>
      <c r="M215" s="51"/>
      <c r="N215" s="51"/>
      <c r="O215" s="52"/>
      <c r="Q215" s="53"/>
      <c r="R215" s="54"/>
    </row>
    <row r="216" spans="12:18" x14ac:dyDescent="0.25">
      <c r="L216" s="51"/>
      <c r="M216" s="51"/>
      <c r="N216" s="51"/>
      <c r="O216" s="52"/>
      <c r="Q216" s="53"/>
      <c r="R216" s="54"/>
    </row>
    <row r="217" spans="12:18" x14ac:dyDescent="0.25">
      <c r="L217" s="51"/>
      <c r="M217" s="51"/>
      <c r="N217" s="51"/>
      <c r="O217" s="52"/>
      <c r="Q217" s="53"/>
      <c r="R217" s="54"/>
    </row>
    <row r="218" spans="12:18" x14ac:dyDescent="0.25">
      <c r="L218" s="51"/>
      <c r="M218" s="51"/>
      <c r="N218" s="51"/>
      <c r="O218" s="52"/>
      <c r="Q218" s="53"/>
      <c r="R218" s="54"/>
    </row>
    <row r="219" spans="12:18" x14ac:dyDescent="0.25">
      <c r="L219" s="51"/>
      <c r="M219" s="51"/>
      <c r="N219" s="51"/>
      <c r="O219" s="52"/>
      <c r="Q219" s="53"/>
      <c r="R219" s="54"/>
    </row>
    <row r="220" spans="12:18" x14ac:dyDescent="0.25">
      <c r="L220" s="51"/>
      <c r="M220" s="51"/>
      <c r="N220" s="51"/>
      <c r="O220" s="52"/>
      <c r="Q220" s="53"/>
      <c r="R220" s="54"/>
    </row>
    <row r="221" spans="12:18" x14ac:dyDescent="0.25">
      <c r="L221" s="51"/>
      <c r="M221" s="51"/>
      <c r="N221" s="51"/>
      <c r="O221" s="52"/>
      <c r="Q221" s="53"/>
      <c r="R221" s="54"/>
    </row>
    <row r="222" spans="12:18" x14ac:dyDescent="0.25">
      <c r="L222" s="51"/>
      <c r="M222" s="51"/>
      <c r="N222" s="51"/>
      <c r="O222" s="52"/>
      <c r="Q222" s="53"/>
      <c r="R222" s="54"/>
    </row>
    <row r="223" spans="12:18" x14ac:dyDescent="0.25">
      <c r="L223" s="51"/>
      <c r="M223" s="51"/>
      <c r="N223" s="51"/>
      <c r="O223" s="52"/>
      <c r="Q223" s="53"/>
      <c r="R223" s="54"/>
    </row>
    <row r="224" spans="12:18" x14ac:dyDescent="0.25">
      <c r="L224" s="51"/>
      <c r="M224" s="51"/>
      <c r="N224" s="51"/>
      <c r="O224" s="52"/>
      <c r="Q224" s="53"/>
      <c r="R224" s="54"/>
    </row>
    <row r="225" spans="12:18" x14ac:dyDescent="0.25">
      <c r="L225" s="51"/>
      <c r="M225" s="51"/>
      <c r="N225" s="51"/>
      <c r="O225" s="52"/>
      <c r="Q225" s="53"/>
      <c r="R225" s="54"/>
    </row>
    <row r="226" spans="12:18" x14ac:dyDescent="0.25">
      <c r="L226" s="51"/>
      <c r="M226" s="51"/>
      <c r="N226" s="51"/>
      <c r="O226" s="52"/>
      <c r="Q226" s="53"/>
      <c r="R226" s="54"/>
    </row>
    <row r="227" spans="12:18" x14ac:dyDescent="0.25">
      <c r="L227" s="51"/>
      <c r="M227" s="51"/>
      <c r="N227" s="51"/>
      <c r="O227" s="52"/>
      <c r="Q227" s="53"/>
      <c r="R227" s="54"/>
    </row>
    <row r="228" spans="12:18" x14ac:dyDescent="0.25">
      <c r="L228" s="51"/>
      <c r="M228" s="51"/>
      <c r="N228" s="51"/>
      <c r="O228" s="52"/>
      <c r="Q228" s="53"/>
      <c r="R228" s="54"/>
    </row>
    <row r="229" spans="12:18" x14ac:dyDescent="0.25">
      <c r="L229" s="51"/>
      <c r="M229" s="51"/>
      <c r="N229" s="51"/>
      <c r="O229" s="52"/>
      <c r="Q229" s="53"/>
      <c r="R229" s="54"/>
    </row>
    <row r="230" spans="12:18" x14ac:dyDescent="0.25">
      <c r="L230" s="51"/>
      <c r="M230" s="51"/>
      <c r="N230" s="51"/>
      <c r="O230" s="52"/>
      <c r="Q230" s="53"/>
      <c r="R230" s="54"/>
    </row>
    <row r="231" spans="12:18" x14ac:dyDescent="0.25">
      <c r="L231" s="51"/>
      <c r="M231" s="51"/>
      <c r="N231" s="51"/>
      <c r="O231" s="52"/>
      <c r="Q231" s="53"/>
      <c r="R231" s="54"/>
    </row>
    <row r="232" spans="12:18" x14ac:dyDescent="0.25">
      <c r="L232" s="51"/>
      <c r="M232" s="51"/>
      <c r="N232" s="51"/>
      <c r="O232" s="52"/>
      <c r="Q232" s="53"/>
      <c r="R232" s="54"/>
    </row>
    <row r="233" spans="12:18" x14ac:dyDescent="0.25">
      <c r="L233" s="51"/>
      <c r="M233" s="51"/>
      <c r="N233" s="51"/>
      <c r="O233" s="52"/>
      <c r="Q233" s="53"/>
      <c r="R233" s="54"/>
    </row>
    <row r="234" spans="12:18" x14ac:dyDescent="0.25">
      <c r="L234" s="51"/>
      <c r="M234" s="51"/>
      <c r="N234" s="51"/>
      <c r="O234" s="52"/>
      <c r="Q234" s="53"/>
      <c r="R234" s="54"/>
    </row>
    <row r="235" spans="12:18" x14ac:dyDescent="0.25">
      <c r="L235" s="51"/>
      <c r="M235" s="51"/>
      <c r="N235" s="51"/>
      <c r="O235" s="52"/>
      <c r="Q235" s="53"/>
      <c r="R235" s="54"/>
    </row>
    <row r="236" spans="12:18" x14ac:dyDescent="0.25">
      <c r="L236" s="51"/>
      <c r="M236" s="51"/>
      <c r="N236" s="51"/>
      <c r="O236" s="52"/>
      <c r="Q236" s="53"/>
      <c r="R236" s="54"/>
    </row>
    <row r="237" spans="12:18" x14ac:dyDescent="0.25">
      <c r="L237" s="51"/>
      <c r="M237" s="51"/>
      <c r="N237" s="51"/>
      <c r="O237" s="52"/>
      <c r="Q237" s="53"/>
      <c r="R237" s="54"/>
    </row>
    <row r="238" spans="12:18" x14ac:dyDescent="0.25">
      <c r="L238" s="51"/>
      <c r="M238" s="51"/>
      <c r="N238" s="51"/>
      <c r="O238" s="52"/>
      <c r="Q238" s="53"/>
      <c r="R238" s="54"/>
    </row>
    <row r="239" spans="12:18" x14ac:dyDescent="0.25">
      <c r="L239" s="51"/>
      <c r="M239" s="51"/>
      <c r="N239" s="51"/>
      <c r="O239" s="52"/>
      <c r="Q239" s="53"/>
      <c r="R239" s="54"/>
    </row>
    <row r="240" spans="12:18" x14ac:dyDescent="0.25">
      <c r="L240" s="51"/>
      <c r="M240" s="51"/>
      <c r="N240" s="51"/>
      <c r="O240" s="52"/>
      <c r="Q240" s="53"/>
      <c r="R240" s="54"/>
    </row>
    <row r="241" spans="12:18" x14ac:dyDescent="0.25">
      <c r="L241" s="51"/>
      <c r="M241" s="51"/>
      <c r="N241" s="51"/>
      <c r="O241" s="52"/>
      <c r="Q241" s="53"/>
      <c r="R241" s="54"/>
    </row>
    <row r="242" spans="12:18" x14ac:dyDescent="0.25">
      <c r="L242" s="51"/>
      <c r="M242" s="51"/>
      <c r="N242" s="51"/>
      <c r="O242" s="52"/>
      <c r="Q242" s="53"/>
      <c r="R242" s="54"/>
    </row>
    <row r="243" spans="12:18" x14ac:dyDescent="0.25">
      <c r="L243" s="51"/>
      <c r="M243" s="51"/>
      <c r="N243" s="51"/>
      <c r="O243" s="52"/>
      <c r="Q243" s="53"/>
      <c r="R243" s="54"/>
    </row>
    <row r="244" spans="12:18" x14ac:dyDescent="0.25">
      <c r="L244" s="51"/>
      <c r="M244" s="51"/>
      <c r="N244" s="51"/>
      <c r="O244" s="52"/>
      <c r="Q244" s="53"/>
      <c r="R244" s="54"/>
    </row>
    <row r="245" spans="12:18" x14ac:dyDescent="0.25">
      <c r="L245" s="51"/>
      <c r="M245" s="51"/>
      <c r="N245" s="51"/>
      <c r="O245" s="52"/>
      <c r="Q245" s="53"/>
      <c r="R245" s="54"/>
    </row>
    <row r="246" spans="12:18" x14ac:dyDescent="0.25">
      <c r="L246" s="51"/>
      <c r="M246" s="51"/>
      <c r="N246" s="51"/>
      <c r="O246" s="52"/>
      <c r="Q246" s="53"/>
      <c r="R246" s="54"/>
    </row>
    <row r="247" spans="12:18" x14ac:dyDescent="0.25">
      <c r="L247" s="51"/>
      <c r="M247" s="51"/>
      <c r="N247" s="51"/>
      <c r="O247" s="52"/>
      <c r="Q247" s="53"/>
      <c r="R247" s="54"/>
    </row>
    <row r="248" spans="12:18" x14ac:dyDescent="0.25">
      <c r="L248" s="51"/>
      <c r="M248" s="51"/>
      <c r="N248" s="51"/>
      <c r="O248" s="52"/>
      <c r="Q248" s="53"/>
      <c r="R248" s="54"/>
    </row>
    <row r="249" spans="12:18" x14ac:dyDescent="0.25">
      <c r="L249" s="51"/>
      <c r="M249" s="51"/>
      <c r="N249" s="51"/>
      <c r="O249" s="52"/>
      <c r="Q249" s="53"/>
      <c r="R249" s="54"/>
    </row>
    <row r="250" spans="12:18" x14ac:dyDescent="0.25">
      <c r="L250" s="51"/>
      <c r="M250" s="51"/>
      <c r="N250" s="51"/>
      <c r="O250" s="52"/>
      <c r="Q250" s="53"/>
      <c r="R250" s="54"/>
    </row>
    <row r="251" spans="12:18" x14ac:dyDescent="0.25">
      <c r="L251" s="51"/>
      <c r="M251" s="51"/>
      <c r="N251" s="51"/>
      <c r="O251" s="52"/>
      <c r="Q251" s="53"/>
      <c r="R251" s="54"/>
    </row>
    <row r="252" spans="12:18" x14ac:dyDescent="0.25">
      <c r="L252" s="51"/>
      <c r="M252" s="51"/>
      <c r="N252" s="51"/>
      <c r="O252" s="52"/>
      <c r="Q252" s="53"/>
      <c r="R252" s="54"/>
    </row>
    <row r="253" spans="12:18" x14ac:dyDescent="0.25">
      <c r="L253" s="51"/>
      <c r="M253" s="51"/>
      <c r="N253" s="51"/>
      <c r="O253" s="52"/>
      <c r="Q253" s="53"/>
      <c r="R253" s="54"/>
    </row>
    <row r="254" spans="12:18" x14ac:dyDescent="0.25">
      <c r="L254" s="51"/>
      <c r="M254" s="51"/>
      <c r="N254" s="51"/>
      <c r="O254" s="52"/>
      <c r="Q254" s="53"/>
      <c r="R254" s="54"/>
    </row>
    <row r="255" spans="12:18" x14ac:dyDescent="0.25">
      <c r="L255" s="51"/>
      <c r="M255" s="51"/>
      <c r="N255" s="51"/>
      <c r="O255" s="52"/>
      <c r="Q255" s="53"/>
      <c r="R255" s="54"/>
    </row>
    <row r="256" spans="12:18" x14ac:dyDescent="0.25">
      <c r="L256" s="51"/>
      <c r="M256" s="51"/>
      <c r="N256" s="51"/>
      <c r="O256" s="52"/>
      <c r="Q256" s="53"/>
      <c r="R256" s="54"/>
    </row>
    <row r="257" spans="12:18" x14ac:dyDescent="0.25">
      <c r="L257" s="51"/>
      <c r="M257" s="51"/>
      <c r="N257" s="51"/>
      <c r="O257" s="52"/>
      <c r="Q257" s="53"/>
      <c r="R257" s="54"/>
    </row>
    <row r="258" spans="12:18" x14ac:dyDescent="0.25">
      <c r="L258" s="51"/>
      <c r="M258" s="51"/>
      <c r="N258" s="51"/>
      <c r="O258" s="52"/>
      <c r="Q258" s="53"/>
      <c r="R258" s="54"/>
    </row>
    <row r="259" spans="12:18" x14ac:dyDescent="0.25">
      <c r="L259" s="51"/>
      <c r="M259" s="51"/>
      <c r="N259" s="51"/>
      <c r="O259" s="52"/>
      <c r="Q259" s="53"/>
      <c r="R259" s="54"/>
    </row>
    <row r="260" spans="12:18" x14ac:dyDescent="0.25">
      <c r="L260" s="51"/>
      <c r="M260" s="51"/>
      <c r="N260" s="51"/>
      <c r="O260" s="52"/>
      <c r="Q260" s="53"/>
      <c r="R260" s="54"/>
    </row>
    <row r="261" spans="12:18" x14ac:dyDescent="0.25">
      <c r="L261" s="51"/>
      <c r="M261" s="51"/>
      <c r="N261" s="51"/>
      <c r="O261" s="52"/>
      <c r="Q261" s="53"/>
      <c r="R261" s="54"/>
    </row>
    <row r="262" spans="12:18" x14ac:dyDescent="0.25">
      <c r="L262" s="51"/>
      <c r="M262" s="51"/>
      <c r="N262" s="51"/>
      <c r="O262" s="52"/>
      <c r="Q262" s="53"/>
      <c r="R262" s="54"/>
    </row>
    <row r="263" spans="12:18" x14ac:dyDescent="0.25">
      <c r="L263" s="51"/>
      <c r="M263" s="51"/>
      <c r="N263" s="51"/>
      <c r="O263" s="52"/>
      <c r="Q263" s="53"/>
      <c r="R263" s="54"/>
    </row>
    <row r="264" spans="12:18" x14ac:dyDescent="0.25">
      <c r="L264" s="51"/>
      <c r="M264" s="51"/>
      <c r="N264" s="51"/>
      <c r="O264" s="52"/>
      <c r="Q264" s="53"/>
      <c r="R264" s="54"/>
    </row>
    <row r="265" spans="12:18" x14ac:dyDescent="0.25">
      <c r="L265" s="51"/>
      <c r="M265" s="51"/>
      <c r="N265" s="51"/>
      <c r="O265" s="52"/>
      <c r="Q265" s="53"/>
      <c r="R265" s="54"/>
    </row>
    <row r="266" spans="12:18" x14ac:dyDescent="0.25">
      <c r="L266" s="51"/>
      <c r="M266" s="51"/>
      <c r="N266" s="51"/>
      <c r="O266" s="52"/>
      <c r="Q266" s="53"/>
      <c r="R266" s="54"/>
    </row>
    <row r="267" spans="12:18" x14ac:dyDescent="0.25">
      <c r="L267" s="51"/>
      <c r="M267" s="51"/>
      <c r="N267" s="51"/>
      <c r="O267" s="52"/>
      <c r="Q267" s="53"/>
      <c r="R267" s="54"/>
    </row>
    <row r="268" spans="12:18" x14ac:dyDescent="0.25">
      <c r="L268" s="51"/>
      <c r="M268" s="51"/>
      <c r="N268" s="51"/>
      <c r="O268" s="52"/>
      <c r="Q268" s="53"/>
      <c r="R268" s="54"/>
    </row>
    <row r="269" spans="12:18" x14ac:dyDescent="0.25">
      <c r="L269" s="51"/>
      <c r="M269" s="51"/>
      <c r="N269" s="51"/>
      <c r="O269" s="52"/>
      <c r="Q269" s="53"/>
      <c r="R269" s="54"/>
    </row>
    <row r="270" spans="12:18" x14ac:dyDescent="0.25">
      <c r="L270" s="51"/>
      <c r="M270" s="51"/>
      <c r="N270" s="51"/>
      <c r="O270" s="52"/>
      <c r="Q270" s="53"/>
      <c r="R270" s="54"/>
    </row>
    <row r="271" spans="12:18" x14ac:dyDescent="0.25">
      <c r="L271" s="51"/>
      <c r="M271" s="51"/>
      <c r="N271" s="51"/>
      <c r="O271" s="52"/>
      <c r="Q271" s="53"/>
      <c r="R271" s="54"/>
    </row>
    <row r="272" spans="12:18" x14ac:dyDescent="0.25">
      <c r="L272" s="51"/>
      <c r="M272" s="51"/>
      <c r="N272" s="51"/>
      <c r="O272" s="52"/>
      <c r="Q272" s="53"/>
      <c r="R272" s="54"/>
    </row>
    <row r="273" spans="12:18" x14ac:dyDescent="0.25">
      <c r="L273" s="51"/>
      <c r="M273" s="51"/>
      <c r="N273" s="51"/>
      <c r="O273" s="52"/>
      <c r="Q273" s="53"/>
      <c r="R273" s="54"/>
    </row>
    <row r="274" spans="12:18" x14ac:dyDescent="0.25">
      <c r="L274" s="51"/>
      <c r="M274" s="51"/>
      <c r="N274" s="51"/>
      <c r="O274" s="52"/>
      <c r="Q274" s="53"/>
      <c r="R274" s="54"/>
    </row>
    <row r="275" spans="12:18" x14ac:dyDescent="0.25">
      <c r="L275" s="51"/>
      <c r="M275" s="51"/>
      <c r="N275" s="51"/>
      <c r="O275" s="52"/>
      <c r="Q275" s="53"/>
      <c r="R275" s="54"/>
    </row>
    <row r="276" spans="12:18" x14ac:dyDescent="0.25">
      <c r="L276" s="51"/>
      <c r="M276" s="51"/>
      <c r="N276" s="51"/>
      <c r="O276" s="52"/>
      <c r="Q276" s="53"/>
      <c r="R276" s="54"/>
    </row>
    <row r="277" spans="12:18" x14ac:dyDescent="0.25">
      <c r="L277" s="51"/>
      <c r="M277" s="51"/>
      <c r="N277" s="51"/>
      <c r="O277" s="52"/>
      <c r="Q277" s="53"/>
      <c r="R277" s="54"/>
    </row>
    <row r="278" spans="12:18" x14ac:dyDescent="0.25">
      <c r="L278" s="51"/>
      <c r="M278" s="51"/>
      <c r="N278" s="51"/>
      <c r="O278" s="52"/>
      <c r="Q278" s="53"/>
      <c r="R278" s="54"/>
    </row>
    <row r="279" spans="12:18" x14ac:dyDescent="0.25">
      <c r="L279" s="51"/>
      <c r="M279" s="51"/>
      <c r="N279" s="51"/>
      <c r="O279" s="52"/>
      <c r="Q279" s="53"/>
      <c r="R279" s="54"/>
    </row>
    <row r="280" spans="12:18" x14ac:dyDescent="0.25">
      <c r="L280" s="51"/>
      <c r="M280" s="51"/>
      <c r="N280" s="51"/>
      <c r="O280" s="52"/>
      <c r="Q280" s="53"/>
      <c r="R280" s="54"/>
    </row>
    <row r="281" spans="12:18" x14ac:dyDescent="0.25">
      <c r="L281" s="51"/>
      <c r="M281" s="51"/>
      <c r="N281" s="51"/>
      <c r="O281" s="52"/>
      <c r="Q281" s="53"/>
      <c r="R281" s="54"/>
    </row>
    <row r="282" spans="12:18" x14ac:dyDescent="0.25">
      <c r="L282" s="51"/>
      <c r="M282" s="51"/>
      <c r="N282" s="51"/>
      <c r="O282" s="52"/>
      <c r="Q282" s="53"/>
      <c r="R282" s="54"/>
    </row>
    <row r="283" spans="12:18" x14ac:dyDescent="0.25">
      <c r="L283" s="51"/>
      <c r="M283" s="51"/>
      <c r="N283" s="51"/>
      <c r="O283" s="52"/>
      <c r="Q283" s="53"/>
      <c r="R283" s="54"/>
    </row>
    <row r="284" spans="12:18" x14ac:dyDescent="0.25">
      <c r="L284" s="51"/>
      <c r="M284" s="51"/>
      <c r="N284" s="51"/>
      <c r="O284" s="52"/>
      <c r="Q284" s="53"/>
      <c r="R284" s="54"/>
    </row>
    <row r="285" spans="12:18" x14ac:dyDescent="0.25">
      <c r="L285" s="51"/>
      <c r="M285" s="51"/>
      <c r="N285" s="51"/>
      <c r="O285" s="52"/>
      <c r="Q285" s="53"/>
      <c r="R285" s="54"/>
    </row>
    <row r="286" spans="12:18" x14ac:dyDescent="0.25">
      <c r="L286" s="51"/>
      <c r="M286" s="51"/>
      <c r="N286" s="51"/>
      <c r="O286" s="52"/>
      <c r="Q286" s="53"/>
      <c r="R286" s="54"/>
    </row>
    <row r="287" spans="12:18" x14ac:dyDescent="0.25">
      <c r="L287" s="51"/>
      <c r="M287" s="51"/>
      <c r="N287" s="51"/>
      <c r="O287" s="52"/>
      <c r="Q287" s="53"/>
      <c r="R287" s="54"/>
    </row>
    <row r="288" spans="12:18" x14ac:dyDescent="0.25">
      <c r="L288" s="51"/>
      <c r="M288" s="51"/>
      <c r="N288" s="51"/>
      <c r="O288" s="52"/>
      <c r="Q288" s="53"/>
      <c r="R288" s="54"/>
    </row>
    <row r="289" spans="12:18" x14ac:dyDescent="0.25">
      <c r="L289" s="51"/>
      <c r="M289" s="51"/>
      <c r="N289" s="51"/>
      <c r="O289" s="52"/>
      <c r="Q289" s="53"/>
      <c r="R289" s="54"/>
    </row>
    <row r="290" spans="12:18" x14ac:dyDescent="0.25">
      <c r="L290" s="51"/>
      <c r="M290" s="51"/>
      <c r="N290" s="51"/>
      <c r="O290" s="52"/>
      <c r="Q290" s="53"/>
      <c r="R290" s="54"/>
    </row>
    <row r="291" spans="12:18" x14ac:dyDescent="0.25">
      <c r="L291" s="51"/>
      <c r="M291" s="51"/>
      <c r="N291" s="51"/>
      <c r="O291" s="52"/>
      <c r="Q291" s="53"/>
      <c r="R291" s="54"/>
    </row>
    <row r="292" spans="12:18" x14ac:dyDescent="0.25">
      <c r="L292" s="51"/>
      <c r="M292" s="51"/>
      <c r="N292" s="51"/>
      <c r="O292" s="52"/>
      <c r="Q292" s="53"/>
      <c r="R292" s="54"/>
    </row>
    <row r="293" spans="12:18" x14ac:dyDescent="0.25">
      <c r="L293" s="51"/>
      <c r="M293" s="51"/>
      <c r="N293" s="51"/>
      <c r="O293" s="52"/>
      <c r="Q293" s="53"/>
      <c r="R293" s="54"/>
    </row>
    <row r="294" spans="12:18" x14ac:dyDescent="0.25">
      <c r="L294" s="51"/>
      <c r="M294" s="51"/>
      <c r="N294" s="51"/>
      <c r="O294" s="52"/>
      <c r="Q294" s="53"/>
      <c r="R294" s="54"/>
    </row>
    <row r="295" spans="12:18" x14ac:dyDescent="0.25">
      <c r="L295" s="51"/>
      <c r="M295" s="51"/>
      <c r="N295" s="51"/>
      <c r="O295" s="52"/>
      <c r="Q295" s="53"/>
      <c r="R295" s="54"/>
    </row>
    <row r="296" spans="12:18" x14ac:dyDescent="0.25">
      <c r="L296" s="51"/>
      <c r="M296" s="51"/>
      <c r="N296" s="51"/>
      <c r="O296" s="52"/>
      <c r="Q296" s="53"/>
      <c r="R296" s="54"/>
    </row>
    <row r="297" spans="12:18" x14ac:dyDescent="0.25">
      <c r="L297" s="51"/>
      <c r="M297" s="51"/>
      <c r="N297" s="51"/>
      <c r="O297" s="52"/>
      <c r="Q297" s="53"/>
      <c r="R297" s="54"/>
    </row>
    <row r="298" spans="12:18" x14ac:dyDescent="0.25">
      <c r="L298" s="51"/>
      <c r="M298" s="51"/>
      <c r="N298" s="51"/>
      <c r="O298" s="52"/>
      <c r="Q298" s="53"/>
      <c r="R298" s="54"/>
    </row>
    <row r="299" spans="12:18" x14ac:dyDescent="0.25">
      <c r="L299" s="51"/>
      <c r="M299" s="51"/>
      <c r="N299" s="51"/>
      <c r="O299" s="52"/>
      <c r="Q299" s="53"/>
      <c r="R299" s="54"/>
    </row>
    <row r="300" spans="12:18" x14ac:dyDescent="0.25">
      <c r="L300" s="51"/>
      <c r="M300" s="51"/>
      <c r="N300" s="51"/>
      <c r="O300" s="52"/>
      <c r="Q300" s="53"/>
      <c r="R300" s="54"/>
    </row>
    <row r="301" spans="12:18" x14ac:dyDescent="0.25">
      <c r="L301" s="51"/>
      <c r="M301" s="51"/>
      <c r="N301" s="51"/>
      <c r="O301" s="52"/>
      <c r="Q301" s="53"/>
      <c r="R301" s="54"/>
    </row>
    <row r="302" spans="12:18" x14ac:dyDescent="0.25">
      <c r="L302" s="51"/>
      <c r="M302" s="51"/>
      <c r="N302" s="51"/>
      <c r="O302" s="52"/>
      <c r="Q302" s="53"/>
      <c r="R302" s="54"/>
    </row>
    <row r="303" spans="12:18" x14ac:dyDescent="0.25">
      <c r="L303" s="51"/>
      <c r="M303" s="51"/>
      <c r="N303" s="51"/>
      <c r="O303" s="52"/>
      <c r="Q303" s="53"/>
      <c r="R303" s="54"/>
    </row>
    <row r="304" spans="12:18" x14ac:dyDescent="0.25">
      <c r="L304" s="51"/>
      <c r="M304" s="51"/>
      <c r="N304" s="51"/>
      <c r="O304" s="52"/>
      <c r="Q304" s="53"/>
      <c r="R304" s="54"/>
    </row>
    <row r="305" spans="12:18" x14ac:dyDescent="0.25">
      <c r="L305" s="51"/>
      <c r="M305" s="51"/>
      <c r="N305" s="51"/>
      <c r="O305" s="52"/>
      <c r="Q305" s="53"/>
      <c r="R305" s="54"/>
    </row>
    <row r="306" spans="12:18" x14ac:dyDescent="0.25">
      <c r="L306" s="51"/>
      <c r="M306" s="51"/>
      <c r="N306" s="51"/>
      <c r="O306" s="52"/>
      <c r="Q306" s="53"/>
      <c r="R306" s="54"/>
    </row>
    <row r="307" spans="12:18" x14ac:dyDescent="0.25">
      <c r="L307" s="51"/>
      <c r="M307" s="51"/>
      <c r="N307" s="51"/>
      <c r="O307" s="52"/>
      <c r="Q307" s="53"/>
      <c r="R307" s="54"/>
    </row>
    <row r="308" spans="12:18" x14ac:dyDescent="0.25">
      <c r="L308" s="51"/>
      <c r="M308" s="51"/>
      <c r="N308" s="51"/>
      <c r="O308" s="52"/>
      <c r="Q308" s="53"/>
      <c r="R308" s="54"/>
    </row>
    <row r="309" spans="12:18" x14ac:dyDescent="0.25">
      <c r="L309" s="51"/>
      <c r="M309" s="51"/>
      <c r="N309" s="51"/>
      <c r="O309" s="52"/>
      <c r="Q309" s="53"/>
      <c r="R309" s="54"/>
    </row>
    <row r="310" spans="12:18" x14ac:dyDescent="0.25">
      <c r="L310" s="51"/>
      <c r="M310" s="51"/>
      <c r="N310" s="51"/>
      <c r="O310" s="52"/>
      <c r="Q310" s="53"/>
      <c r="R310" s="54"/>
    </row>
    <row r="311" spans="12:18" x14ac:dyDescent="0.25">
      <c r="L311" s="51"/>
      <c r="M311" s="51"/>
      <c r="N311" s="51"/>
      <c r="O311" s="52"/>
      <c r="Q311" s="53"/>
      <c r="R311" s="54"/>
    </row>
    <row r="312" spans="12:18" x14ac:dyDescent="0.25">
      <c r="L312" s="51"/>
      <c r="M312" s="51"/>
      <c r="N312" s="51"/>
      <c r="O312" s="52"/>
      <c r="Q312" s="53"/>
      <c r="R312" s="54"/>
    </row>
    <row r="313" spans="12:18" x14ac:dyDescent="0.25">
      <c r="L313" s="51"/>
      <c r="M313" s="51"/>
      <c r="N313" s="51"/>
      <c r="O313" s="52"/>
      <c r="Q313" s="53"/>
      <c r="R313" s="54"/>
    </row>
    <row r="314" spans="12:18" x14ac:dyDescent="0.25">
      <c r="L314" s="51"/>
      <c r="M314" s="51"/>
      <c r="N314" s="51"/>
      <c r="O314" s="52"/>
      <c r="Q314" s="53"/>
      <c r="R314" s="54"/>
    </row>
    <row r="315" spans="12:18" x14ac:dyDescent="0.25">
      <c r="L315" s="51"/>
      <c r="M315" s="51"/>
      <c r="N315" s="51"/>
      <c r="O315" s="52"/>
      <c r="Q315" s="53"/>
      <c r="R315" s="54"/>
    </row>
    <row r="316" spans="12:18" x14ac:dyDescent="0.25">
      <c r="L316" s="51"/>
      <c r="M316" s="51"/>
      <c r="N316" s="51"/>
      <c r="O316" s="52"/>
      <c r="Q316" s="53"/>
      <c r="R316" s="54"/>
    </row>
    <row r="317" spans="12:18" x14ac:dyDescent="0.25">
      <c r="L317" s="51"/>
      <c r="M317" s="51"/>
      <c r="N317" s="51"/>
      <c r="O317" s="52"/>
      <c r="Q317" s="53"/>
      <c r="R317" s="54"/>
    </row>
    <row r="318" spans="12:18" x14ac:dyDescent="0.25">
      <c r="L318" s="51"/>
      <c r="M318" s="51"/>
      <c r="N318" s="51"/>
      <c r="O318" s="52"/>
      <c r="Q318" s="53"/>
      <c r="R318" s="54"/>
    </row>
    <row r="319" spans="12:18" x14ac:dyDescent="0.25">
      <c r="L319" s="51"/>
      <c r="M319" s="51"/>
      <c r="N319" s="51"/>
      <c r="O319" s="52"/>
      <c r="Q319" s="53"/>
      <c r="R319" s="54"/>
    </row>
    <row r="320" spans="12:18" x14ac:dyDescent="0.25">
      <c r="L320" s="51"/>
      <c r="M320" s="51"/>
      <c r="N320" s="51"/>
      <c r="O320" s="52"/>
      <c r="Q320" s="53"/>
      <c r="R320" s="54"/>
    </row>
    <row r="321" spans="12:18" x14ac:dyDescent="0.25">
      <c r="L321" s="51"/>
      <c r="M321" s="51"/>
      <c r="N321" s="51"/>
      <c r="O321" s="52"/>
      <c r="Q321" s="53"/>
      <c r="R321" s="54"/>
    </row>
    <row r="322" spans="12:18" x14ac:dyDescent="0.25">
      <c r="L322" s="51"/>
      <c r="M322" s="51"/>
      <c r="N322" s="51"/>
      <c r="O322" s="52"/>
      <c r="Q322" s="53"/>
      <c r="R322" s="54"/>
    </row>
    <row r="323" spans="12:18" x14ac:dyDescent="0.25">
      <c r="L323" s="51"/>
      <c r="M323" s="51"/>
      <c r="N323" s="51"/>
      <c r="O323" s="52"/>
      <c r="Q323" s="53"/>
      <c r="R323" s="54"/>
    </row>
    <row r="324" spans="12:18" x14ac:dyDescent="0.25">
      <c r="L324" s="51"/>
      <c r="M324" s="51"/>
      <c r="N324" s="51"/>
      <c r="O324" s="52"/>
      <c r="Q324" s="53"/>
      <c r="R324" s="54"/>
    </row>
    <row r="325" spans="12:18" x14ac:dyDescent="0.25">
      <c r="L325" s="51"/>
      <c r="M325" s="51"/>
      <c r="N325" s="51"/>
      <c r="O325" s="52"/>
      <c r="Q325" s="53"/>
      <c r="R325" s="54"/>
    </row>
    <row r="326" spans="12:18" x14ac:dyDescent="0.25">
      <c r="L326" s="51"/>
      <c r="M326" s="51"/>
      <c r="N326" s="51"/>
      <c r="O326" s="52"/>
      <c r="Q326" s="53"/>
      <c r="R326" s="54"/>
    </row>
    <row r="327" spans="12:18" x14ac:dyDescent="0.25">
      <c r="L327" s="51"/>
      <c r="M327" s="51"/>
      <c r="N327" s="51"/>
      <c r="O327" s="52"/>
      <c r="Q327" s="53"/>
      <c r="R327" s="54"/>
    </row>
    <row r="328" spans="12:18" x14ac:dyDescent="0.25">
      <c r="L328" s="51"/>
      <c r="M328" s="51"/>
      <c r="N328" s="51"/>
      <c r="O328" s="52"/>
      <c r="Q328" s="53"/>
      <c r="R328" s="54"/>
    </row>
    <row r="329" spans="12:18" x14ac:dyDescent="0.25">
      <c r="L329" s="51"/>
      <c r="M329" s="51"/>
      <c r="N329" s="51"/>
      <c r="O329" s="52"/>
      <c r="Q329" s="53"/>
      <c r="R329" s="54"/>
    </row>
    <row r="330" spans="12:18" x14ac:dyDescent="0.25">
      <c r="L330" s="51"/>
      <c r="M330" s="51"/>
      <c r="N330" s="51"/>
      <c r="O330" s="52"/>
      <c r="Q330" s="53"/>
      <c r="R330" s="54"/>
    </row>
    <row r="331" spans="12:18" x14ac:dyDescent="0.25">
      <c r="L331" s="51"/>
      <c r="M331" s="51"/>
      <c r="N331" s="51"/>
      <c r="O331" s="52"/>
      <c r="Q331" s="53"/>
      <c r="R331" s="54"/>
    </row>
    <row r="332" spans="12:18" x14ac:dyDescent="0.25">
      <c r="L332" s="51"/>
      <c r="M332" s="51"/>
      <c r="N332" s="51"/>
      <c r="O332" s="52"/>
      <c r="Q332" s="53"/>
      <c r="R332" s="54"/>
    </row>
    <row r="333" spans="12:18" x14ac:dyDescent="0.25">
      <c r="L333" s="51"/>
      <c r="M333" s="51"/>
      <c r="N333" s="51"/>
      <c r="O333" s="52"/>
      <c r="Q333" s="53"/>
      <c r="R333" s="54"/>
    </row>
    <row r="334" spans="12:18" x14ac:dyDescent="0.25">
      <c r="L334" s="51"/>
      <c r="M334" s="51"/>
      <c r="N334" s="51"/>
      <c r="O334" s="52"/>
      <c r="Q334" s="53"/>
      <c r="R334" s="54"/>
    </row>
    <row r="335" spans="12:18" x14ac:dyDescent="0.25">
      <c r="L335" s="51"/>
      <c r="M335" s="51"/>
      <c r="N335" s="51"/>
      <c r="O335" s="52"/>
      <c r="Q335" s="53"/>
      <c r="R335" s="54"/>
    </row>
    <row r="336" spans="12:18" x14ac:dyDescent="0.25">
      <c r="L336" s="51"/>
      <c r="M336" s="51"/>
      <c r="N336" s="51"/>
      <c r="O336" s="52"/>
      <c r="Q336" s="53"/>
      <c r="R336" s="54"/>
    </row>
    <row r="337" spans="12:18" x14ac:dyDescent="0.25">
      <c r="L337" s="51"/>
      <c r="M337" s="51"/>
      <c r="N337" s="51"/>
      <c r="O337" s="52"/>
      <c r="Q337" s="53"/>
      <c r="R337" s="54"/>
    </row>
    <row r="338" spans="12:18" x14ac:dyDescent="0.25">
      <c r="L338" s="51"/>
      <c r="M338" s="51"/>
      <c r="N338" s="51"/>
      <c r="O338" s="52"/>
      <c r="Q338" s="53"/>
      <c r="R338" s="54"/>
    </row>
    <row r="339" spans="12:18" x14ac:dyDescent="0.25">
      <c r="L339" s="51"/>
      <c r="M339" s="51"/>
      <c r="N339" s="51"/>
      <c r="O339" s="52"/>
      <c r="Q339" s="53"/>
      <c r="R339" s="54"/>
    </row>
    <row r="340" spans="12:18" x14ac:dyDescent="0.25">
      <c r="L340" s="51"/>
      <c r="M340" s="51"/>
      <c r="N340" s="51"/>
      <c r="O340" s="52"/>
      <c r="Q340" s="53"/>
      <c r="R340" s="54"/>
    </row>
    <row r="341" spans="12:18" x14ac:dyDescent="0.25">
      <c r="L341" s="51"/>
      <c r="M341" s="51"/>
      <c r="N341" s="51"/>
      <c r="O341" s="52"/>
      <c r="Q341" s="53"/>
      <c r="R341" s="54"/>
    </row>
    <row r="342" spans="12:18" x14ac:dyDescent="0.25">
      <c r="L342" s="51"/>
      <c r="M342" s="51"/>
      <c r="N342" s="51"/>
      <c r="O342" s="52"/>
      <c r="Q342" s="53"/>
      <c r="R342" s="54"/>
    </row>
    <row r="343" spans="12:18" x14ac:dyDescent="0.25">
      <c r="L343" s="51"/>
      <c r="M343" s="51"/>
      <c r="N343" s="51"/>
      <c r="O343" s="52"/>
      <c r="Q343" s="53"/>
      <c r="R343" s="54"/>
    </row>
    <row r="344" spans="12:18" x14ac:dyDescent="0.25">
      <c r="L344" s="51"/>
      <c r="M344" s="51"/>
      <c r="N344" s="51"/>
      <c r="O344" s="52"/>
      <c r="Q344" s="53"/>
      <c r="R344" s="54"/>
    </row>
    <row r="345" spans="12:18" x14ac:dyDescent="0.25">
      <c r="L345" s="51"/>
      <c r="M345" s="51"/>
      <c r="N345" s="51"/>
      <c r="O345" s="52"/>
      <c r="Q345" s="53"/>
      <c r="R345" s="54"/>
    </row>
    <row r="346" spans="12:18" x14ac:dyDescent="0.25">
      <c r="L346" s="51"/>
      <c r="M346" s="51"/>
      <c r="N346" s="51"/>
      <c r="O346" s="52"/>
      <c r="Q346" s="53"/>
      <c r="R346" s="54"/>
    </row>
    <row r="347" spans="12:18" x14ac:dyDescent="0.25">
      <c r="L347" s="51"/>
      <c r="M347" s="51"/>
      <c r="N347" s="51"/>
      <c r="O347" s="52"/>
      <c r="Q347" s="53"/>
      <c r="R347" s="54"/>
    </row>
    <row r="348" spans="12:18" x14ac:dyDescent="0.25">
      <c r="L348" s="51"/>
      <c r="M348" s="51"/>
      <c r="N348" s="51"/>
      <c r="O348" s="52"/>
      <c r="Q348" s="53"/>
      <c r="R348" s="54"/>
    </row>
  </sheetData>
  <mergeCells count="27">
    <mergeCell ref="B1:AE1"/>
    <mergeCell ref="B2:F2"/>
    <mergeCell ref="G2:P2"/>
    <mergeCell ref="S2:U2"/>
    <mergeCell ref="V2:Y2"/>
    <mergeCell ref="Z2:AC2"/>
    <mergeCell ref="AD2:AE2"/>
    <mergeCell ref="A66:A71"/>
    <mergeCell ref="A4:A13"/>
    <mergeCell ref="A14:A18"/>
    <mergeCell ref="A19:A26"/>
    <mergeCell ref="A27:A31"/>
    <mergeCell ref="A32:A36"/>
    <mergeCell ref="A37:A40"/>
    <mergeCell ref="A41:A45"/>
    <mergeCell ref="A46:A50"/>
    <mergeCell ref="A51:A54"/>
    <mergeCell ref="A55:A58"/>
    <mergeCell ref="A59:A65"/>
    <mergeCell ref="A103:A108"/>
    <mergeCell ref="A109:A114"/>
    <mergeCell ref="A72:A76"/>
    <mergeCell ref="A77:A83"/>
    <mergeCell ref="A84:A87"/>
    <mergeCell ref="A88:A92"/>
    <mergeCell ref="A93:A99"/>
    <mergeCell ref="A100:A102"/>
  </mergeCells>
  <dataValidations count="1">
    <dataValidation type="list" allowBlank="1" showInputMessage="1" showErrorMessage="1" sqref="O87:P87 O92:P92 O99:P99 P23 L29:N348 O102:P102">
      <formula1>NomOP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noms opérateurs'!$A$1:$A$27</xm:f>
          </x14:formula1>
          <xm:sqref>L4:O28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348"/>
  <sheetViews>
    <sheetView zoomScale="87" zoomScaleNormal="87" workbookViewId="0">
      <selection activeCell="B5" sqref="B5"/>
    </sheetView>
  </sheetViews>
  <sheetFormatPr baseColWidth="10" defaultRowHeight="15" x14ac:dyDescent="0.25"/>
  <cols>
    <col min="1" max="1" width="2" style="58" bestFit="1" customWidth="1"/>
    <col min="2" max="2" width="11.42578125" style="43"/>
    <col min="3" max="3" width="16.42578125" style="43" bestFit="1" customWidth="1"/>
    <col min="4" max="4" width="20.5703125" style="43" customWidth="1"/>
    <col min="5" max="5" width="18.28515625" style="43" customWidth="1"/>
    <col min="6" max="6" width="15.7109375" style="43" bestFit="1" customWidth="1"/>
    <col min="7" max="7" width="11.42578125" style="43"/>
    <col min="8" max="8" width="13.5703125" style="43" bestFit="1" customWidth="1"/>
    <col min="9" max="16" width="11.42578125" style="43"/>
    <col min="17" max="17" width="13.5703125" style="43" customWidth="1"/>
    <col min="18" max="18" width="14.42578125" style="43" customWidth="1"/>
    <col min="19" max="24" width="11.42578125" style="43"/>
    <col min="25" max="25" width="19.85546875" style="43" bestFit="1" customWidth="1"/>
    <col min="26" max="31" width="11.42578125" style="43"/>
    <col min="32" max="37" width="11.42578125" style="2"/>
    <col min="38" max="38" width="12.7109375" style="2" customWidth="1"/>
    <col min="39" max="41" width="11.42578125" style="2"/>
    <col min="42" max="42" width="12.5703125" style="2" customWidth="1"/>
    <col min="43" max="16384" width="11.42578125" style="2"/>
  </cols>
  <sheetData>
    <row r="1" spans="1:49" ht="21" thickBot="1" x14ac:dyDescent="0.3">
      <c r="A1" s="71"/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8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90.75" thickBot="1" x14ac:dyDescent="0.3">
      <c r="A2" s="71"/>
      <c r="B2" s="139" t="s">
        <v>1</v>
      </c>
      <c r="C2" s="140"/>
      <c r="D2" s="140"/>
      <c r="E2" s="140"/>
      <c r="F2" s="141"/>
      <c r="G2" s="142" t="s">
        <v>2</v>
      </c>
      <c r="H2" s="140"/>
      <c r="I2" s="140"/>
      <c r="J2" s="140"/>
      <c r="K2" s="140"/>
      <c r="L2" s="140"/>
      <c r="M2" s="140"/>
      <c r="N2" s="140"/>
      <c r="O2" s="140"/>
      <c r="P2" s="143"/>
      <c r="Q2" s="3"/>
      <c r="R2" s="3"/>
      <c r="S2" s="139" t="s">
        <v>3</v>
      </c>
      <c r="T2" s="140"/>
      <c r="U2" s="141"/>
      <c r="V2" s="144" t="s">
        <v>4</v>
      </c>
      <c r="W2" s="145"/>
      <c r="X2" s="145"/>
      <c r="Y2" s="146"/>
      <c r="Z2" s="144" t="s">
        <v>5</v>
      </c>
      <c r="AA2" s="145"/>
      <c r="AB2" s="145"/>
      <c r="AC2" s="146"/>
      <c r="AD2" s="144" t="s">
        <v>6</v>
      </c>
      <c r="AE2" s="147"/>
      <c r="AF2" s="1"/>
      <c r="AG2" s="1"/>
      <c r="AH2" s="1"/>
      <c r="AI2" s="1"/>
      <c r="AJ2" s="4" t="s">
        <v>7</v>
      </c>
      <c r="AK2" s="5" t="s">
        <v>8</v>
      </c>
      <c r="AL2" s="6" t="s">
        <v>9</v>
      </c>
      <c r="AM2" s="7" t="s">
        <v>10</v>
      </c>
      <c r="AN2" s="7" t="s">
        <v>11</v>
      </c>
      <c r="AO2" s="7" t="s">
        <v>12</v>
      </c>
      <c r="AP2" s="7" t="s">
        <v>13</v>
      </c>
      <c r="AQ2" s="7" t="s">
        <v>14</v>
      </c>
      <c r="AR2" s="7" t="s">
        <v>15</v>
      </c>
      <c r="AS2" s="7" t="s">
        <v>16</v>
      </c>
      <c r="AT2" s="7" t="s">
        <v>17</v>
      </c>
      <c r="AU2" s="7" t="s">
        <v>18</v>
      </c>
      <c r="AV2" s="7" t="s">
        <v>19</v>
      </c>
      <c r="AW2" s="8" t="s">
        <v>20</v>
      </c>
    </row>
    <row r="3" spans="1:49" ht="39" thickBot="1" x14ac:dyDescent="0.3">
      <c r="A3" s="71"/>
      <c r="B3" s="69" t="s">
        <v>21</v>
      </c>
      <c r="C3" s="67" t="s">
        <v>22</v>
      </c>
      <c r="D3" s="68" t="s">
        <v>23</v>
      </c>
      <c r="E3" s="68" t="s">
        <v>24</v>
      </c>
      <c r="F3" s="68" t="s">
        <v>25</v>
      </c>
      <c r="G3" s="69" t="s">
        <v>26</v>
      </c>
      <c r="H3" s="69" t="s">
        <v>27</v>
      </c>
      <c r="I3" s="69" t="s">
        <v>28</v>
      </c>
      <c r="J3" s="69" t="s">
        <v>29</v>
      </c>
      <c r="K3" s="69" t="s">
        <v>30</v>
      </c>
      <c r="L3" s="69" t="s">
        <v>31</v>
      </c>
      <c r="M3" s="69" t="s">
        <v>32</v>
      </c>
      <c r="N3" s="69" t="s">
        <v>33</v>
      </c>
      <c r="O3" s="69" t="s">
        <v>34</v>
      </c>
      <c r="P3" s="69" t="s">
        <v>35</v>
      </c>
      <c r="Q3" s="69" t="s">
        <v>36</v>
      </c>
      <c r="R3" s="69" t="s">
        <v>37</v>
      </c>
      <c r="S3" s="69" t="s">
        <v>38</v>
      </c>
      <c r="T3" s="69" t="s">
        <v>39</v>
      </c>
      <c r="U3" s="69" t="s">
        <v>40</v>
      </c>
      <c r="V3" s="69" t="s">
        <v>41</v>
      </c>
      <c r="W3" s="69" t="s">
        <v>42</v>
      </c>
      <c r="X3" s="69" t="s">
        <v>43</v>
      </c>
      <c r="Y3" s="69" t="s">
        <v>44</v>
      </c>
      <c r="Z3" s="69" t="s">
        <v>45</v>
      </c>
      <c r="AA3" s="69" t="s">
        <v>46</v>
      </c>
      <c r="AB3" s="69" t="s">
        <v>47</v>
      </c>
      <c r="AC3" s="69" t="s">
        <v>48</v>
      </c>
      <c r="AD3" s="69" t="s">
        <v>49</v>
      </c>
      <c r="AE3" s="70" t="s">
        <v>35</v>
      </c>
      <c r="AF3" s="1"/>
      <c r="AG3" s="1"/>
      <c r="AH3" s="1"/>
      <c r="AI3" s="1"/>
      <c r="AJ3" s="9">
        <f>SUM(C4:C28)</f>
        <v>0</v>
      </c>
      <c r="AK3" s="10">
        <f>COUNTA(G4:G28)</f>
        <v>0</v>
      </c>
      <c r="AL3" s="11" t="e">
        <f>AK3/AJ3</f>
        <v>#DIV/0!</v>
      </c>
      <c r="AM3" s="12">
        <f>SUM(T4:T28)</f>
        <v>0</v>
      </c>
      <c r="AN3" s="12">
        <f>SUM(S4:S28)</f>
        <v>0</v>
      </c>
      <c r="AO3" s="12">
        <f>SUM(X4:X28)</f>
        <v>0</v>
      </c>
      <c r="AP3" s="12">
        <f>SUM(K4:K28)</f>
        <v>0</v>
      </c>
      <c r="AQ3" s="12">
        <f>AO3+AP3</f>
        <v>0</v>
      </c>
      <c r="AR3" s="13" t="e">
        <f>AO3/AJ3</f>
        <v>#DIV/0!</v>
      </c>
      <c r="AS3" s="13" t="e">
        <f>AP3/AJ3</f>
        <v>#DIV/0!</v>
      </c>
      <c r="AT3" s="13" t="e">
        <f>AQ3/AJ3</f>
        <v>#DIV/0!</v>
      </c>
      <c r="AU3" s="13" t="e">
        <f>(SUM(U4:U28)/AJ3)</f>
        <v>#DIV/0!</v>
      </c>
      <c r="AV3" s="12" t="e">
        <f>AM3/AJ3</f>
        <v>#DIV/0!</v>
      </c>
      <c r="AW3" s="14" t="e">
        <f>AN3/AJ3</f>
        <v>#DIV/0!</v>
      </c>
    </row>
    <row r="4" spans="1:49" x14ac:dyDescent="0.25">
      <c r="A4" s="135"/>
      <c r="B4" s="59" t="s">
        <v>108</v>
      </c>
      <c r="C4" s="60"/>
      <c r="D4" s="60"/>
      <c r="E4" s="61"/>
      <c r="F4" s="62"/>
      <c r="G4" s="63"/>
      <c r="H4" s="61"/>
      <c r="I4" s="62"/>
      <c r="J4" s="62"/>
      <c r="K4" s="61"/>
      <c r="L4" s="64"/>
      <c r="M4" s="64"/>
      <c r="N4" s="64"/>
      <c r="O4" s="64"/>
      <c r="P4" s="61"/>
      <c r="Q4" s="65">
        <f>COUNTA(L4:O4)</f>
        <v>0</v>
      </c>
      <c r="R4" s="66" t="e">
        <f>S4/Q4</f>
        <v>#DIV/0!</v>
      </c>
      <c r="S4" s="61"/>
      <c r="T4" s="61"/>
      <c r="U4" s="61"/>
      <c r="V4" s="61"/>
      <c r="W4" s="61"/>
      <c r="X4" s="61"/>
      <c r="Y4" s="60"/>
      <c r="Z4" s="61"/>
      <c r="AA4" s="61"/>
      <c r="AB4" s="61"/>
      <c r="AC4" s="61"/>
      <c r="AD4" s="61"/>
      <c r="AE4" s="6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35"/>
      <c r="B5" s="59" t="s">
        <v>76</v>
      </c>
      <c r="C5" s="60"/>
      <c r="D5" s="60"/>
      <c r="E5" s="61"/>
      <c r="F5" s="62"/>
      <c r="G5" s="63"/>
      <c r="H5" s="61"/>
      <c r="I5" s="62"/>
      <c r="J5" s="62"/>
      <c r="K5" s="61"/>
      <c r="L5" s="64"/>
      <c r="M5" s="64"/>
      <c r="N5" s="64"/>
      <c r="O5" s="64"/>
      <c r="P5" s="61"/>
      <c r="Q5" s="65">
        <f t="shared" ref="Q5:Q34" si="0">COUNTA(L5:O5)</f>
        <v>0</v>
      </c>
      <c r="R5" s="66" t="e">
        <f t="shared" ref="R5:R28" si="1">S5/Q5</f>
        <v>#DIV/0!</v>
      </c>
      <c r="S5" s="61"/>
      <c r="T5" s="61"/>
      <c r="U5" s="61"/>
      <c r="V5" s="61"/>
      <c r="W5" s="61"/>
      <c r="X5" s="61"/>
      <c r="Y5" s="60"/>
      <c r="Z5" s="61"/>
      <c r="AA5" s="61"/>
      <c r="AB5" s="61"/>
      <c r="AC5" s="61"/>
      <c r="AD5" s="61"/>
      <c r="AE5" s="6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35"/>
      <c r="B6" s="59" t="s">
        <v>77</v>
      </c>
      <c r="C6" s="60"/>
      <c r="D6" s="60"/>
      <c r="E6" s="61"/>
      <c r="F6" s="62"/>
      <c r="G6" s="63"/>
      <c r="H6" s="61"/>
      <c r="I6" s="62"/>
      <c r="J6" s="62"/>
      <c r="K6" s="61"/>
      <c r="L6" s="64"/>
      <c r="M6" s="64"/>
      <c r="N6" s="64"/>
      <c r="O6" s="64"/>
      <c r="P6" s="61"/>
      <c r="Q6" s="65">
        <f t="shared" si="0"/>
        <v>0</v>
      </c>
      <c r="R6" s="66" t="e">
        <f t="shared" si="1"/>
        <v>#DIV/0!</v>
      </c>
      <c r="S6" s="61"/>
      <c r="T6" s="61"/>
      <c r="U6" s="61"/>
      <c r="V6" s="61"/>
      <c r="W6" s="61"/>
      <c r="X6" s="61"/>
      <c r="Y6" s="60"/>
      <c r="Z6" s="61"/>
      <c r="AA6" s="61"/>
      <c r="AB6" s="61"/>
      <c r="AC6" s="61"/>
      <c r="AD6" s="61"/>
      <c r="AE6" s="6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135"/>
      <c r="B7" s="59" t="s">
        <v>78</v>
      </c>
      <c r="C7" s="16"/>
      <c r="D7" s="16"/>
      <c r="E7" s="17"/>
      <c r="F7" s="18"/>
      <c r="G7" s="45"/>
      <c r="H7" s="17"/>
      <c r="I7" s="18"/>
      <c r="J7" s="18"/>
      <c r="K7" s="17"/>
      <c r="L7" s="38"/>
      <c r="M7" s="38"/>
      <c r="N7" s="38"/>
      <c r="O7" s="38"/>
      <c r="P7" s="17"/>
      <c r="Q7" s="46">
        <f t="shared" si="0"/>
        <v>0</v>
      </c>
      <c r="R7" s="47" t="e">
        <f t="shared" si="1"/>
        <v>#DIV/0!</v>
      </c>
      <c r="S7" s="17"/>
      <c r="T7" s="17"/>
      <c r="U7" s="17"/>
      <c r="V7" s="17"/>
      <c r="W7" s="17"/>
      <c r="X7" s="17"/>
      <c r="Y7" s="16"/>
      <c r="Z7" s="17"/>
      <c r="AA7" s="17"/>
      <c r="AB7" s="17"/>
      <c r="AC7" s="17"/>
      <c r="AD7" s="17"/>
      <c r="AE7" s="17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x14ac:dyDescent="0.25">
      <c r="A8" s="135"/>
      <c r="B8" s="59" t="s">
        <v>79</v>
      </c>
      <c r="C8" s="16"/>
      <c r="D8" s="16"/>
      <c r="E8" s="17"/>
      <c r="F8" s="18"/>
      <c r="G8" s="45"/>
      <c r="H8" s="17"/>
      <c r="I8" s="18"/>
      <c r="J8" s="18"/>
      <c r="K8" s="17"/>
      <c r="L8" s="38"/>
      <c r="M8" s="38"/>
      <c r="N8" s="38"/>
      <c r="O8" s="38"/>
      <c r="P8" s="17"/>
      <c r="Q8" s="46">
        <f t="shared" si="0"/>
        <v>0</v>
      </c>
      <c r="R8" s="47" t="e">
        <f t="shared" si="1"/>
        <v>#DIV/0!</v>
      </c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135"/>
      <c r="B9" s="59" t="s">
        <v>80</v>
      </c>
      <c r="C9" s="60"/>
      <c r="D9" s="60"/>
      <c r="E9" s="61"/>
      <c r="F9" s="62"/>
      <c r="G9" s="62"/>
      <c r="H9" s="60"/>
      <c r="I9" s="62"/>
      <c r="J9" s="62"/>
      <c r="K9" s="61"/>
      <c r="L9" s="64"/>
      <c r="M9" s="64"/>
      <c r="N9" s="64"/>
      <c r="O9" s="64"/>
      <c r="P9" s="61"/>
      <c r="Q9" s="65">
        <f t="shared" si="0"/>
        <v>0</v>
      </c>
      <c r="R9" s="66" t="e">
        <f t="shared" si="1"/>
        <v>#DIV/0!</v>
      </c>
      <c r="S9" s="61"/>
      <c r="T9" s="61"/>
      <c r="U9" s="61"/>
      <c r="V9" s="61"/>
      <c r="W9" s="61"/>
      <c r="X9" s="61"/>
      <c r="Y9" s="60"/>
      <c r="Z9" s="61"/>
      <c r="AA9" s="61"/>
      <c r="AB9" s="61"/>
      <c r="AC9" s="61"/>
      <c r="AD9" s="61"/>
      <c r="AE9" s="6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35"/>
      <c r="B10" s="59" t="s">
        <v>81</v>
      </c>
      <c r="C10" s="16"/>
      <c r="D10" s="16"/>
      <c r="E10" s="17"/>
      <c r="F10" s="18"/>
      <c r="G10" s="18"/>
      <c r="H10" s="17"/>
      <c r="I10" s="18"/>
      <c r="J10" s="18"/>
      <c r="K10" s="17"/>
      <c r="L10" s="64"/>
      <c r="M10" s="64"/>
      <c r="N10" s="64"/>
      <c r="O10" s="64"/>
      <c r="P10" s="17"/>
      <c r="Q10" s="65">
        <f t="shared" si="0"/>
        <v>0</v>
      </c>
      <c r="R10" s="66" t="e">
        <f t="shared" si="1"/>
        <v>#DIV/0!</v>
      </c>
      <c r="S10" s="17"/>
      <c r="T10" s="17"/>
      <c r="U10" s="17"/>
      <c r="V10" s="17"/>
      <c r="W10" s="17"/>
      <c r="X10" s="17"/>
      <c r="Y10" s="16"/>
      <c r="Z10" s="17"/>
      <c r="AA10" s="17"/>
      <c r="AB10" s="17"/>
      <c r="AC10" s="17"/>
      <c r="AD10" s="17"/>
      <c r="AE10" s="17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x14ac:dyDescent="0.25">
      <c r="A11" s="135"/>
      <c r="B11" s="59" t="s">
        <v>82</v>
      </c>
      <c r="C11" s="16"/>
      <c r="D11" s="16"/>
      <c r="E11" s="17"/>
      <c r="F11" s="45"/>
      <c r="G11" s="18"/>
      <c r="H11" s="16"/>
      <c r="I11" s="18"/>
      <c r="J11" s="18"/>
      <c r="K11" s="17"/>
      <c r="L11" s="64"/>
      <c r="M11" s="64"/>
      <c r="N11" s="64"/>
      <c r="O11" s="64"/>
      <c r="P11" s="17"/>
      <c r="Q11" s="65">
        <f t="shared" si="0"/>
        <v>0</v>
      </c>
      <c r="R11" s="66" t="e">
        <f t="shared" si="1"/>
        <v>#DIV/0!</v>
      </c>
      <c r="S11" s="17"/>
      <c r="T11" s="17"/>
      <c r="U11" s="17"/>
      <c r="V11" s="17"/>
      <c r="W11" s="17"/>
      <c r="X11" s="17"/>
      <c r="Y11" s="16"/>
      <c r="Z11" s="17"/>
      <c r="AA11" s="17"/>
      <c r="AB11" s="17"/>
      <c r="AC11" s="17"/>
      <c r="AD11" s="17"/>
      <c r="AE11" s="17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x14ac:dyDescent="0.25">
      <c r="A12" s="135"/>
      <c r="B12" s="59" t="s">
        <v>83</v>
      </c>
      <c r="C12" s="16"/>
      <c r="D12" s="16"/>
      <c r="E12" s="17"/>
      <c r="F12" s="18"/>
      <c r="G12" s="18"/>
      <c r="H12" s="16"/>
      <c r="I12" s="18"/>
      <c r="J12" s="18"/>
      <c r="K12" s="17"/>
      <c r="L12" s="64"/>
      <c r="M12" s="64"/>
      <c r="N12" s="64"/>
      <c r="O12" s="64"/>
      <c r="P12" s="17"/>
      <c r="Q12" s="65">
        <f t="shared" si="0"/>
        <v>0</v>
      </c>
      <c r="R12" s="66" t="e">
        <f t="shared" si="1"/>
        <v>#DIV/0!</v>
      </c>
      <c r="S12" s="17"/>
      <c r="T12" s="17"/>
      <c r="U12" s="17"/>
      <c r="V12" s="17"/>
      <c r="W12" s="17"/>
      <c r="X12" s="17"/>
      <c r="Y12" s="16"/>
      <c r="Z12" s="17"/>
      <c r="AA12" s="17"/>
      <c r="AB12" s="17"/>
      <c r="AC12" s="17"/>
      <c r="AD12" s="17"/>
      <c r="AE12" s="1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x14ac:dyDescent="0.25">
      <c r="A13" s="135"/>
      <c r="B13" s="59" t="s">
        <v>84</v>
      </c>
      <c r="C13" s="16"/>
      <c r="D13" s="16"/>
      <c r="E13" s="17"/>
      <c r="F13" s="18"/>
      <c r="G13" s="18"/>
      <c r="H13" s="17"/>
      <c r="I13" s="18"/>
      <c r="J13" s="18"/>
      <c r="K13" s="17"/>
      <c r="L13" s="64"/>
      <c r="M13" s="64"/>
      <c r="N13" s="64"/>
      <c r="O13" s="64"/>
      <c r="P13" s="17"/>
      <c r="Q13" s="65">
        <f t="shared" si="0"/>
        <v>0</v>
      </c>
      <c r="R13" s="66" t="e">
        <f t="shared" si="1"/>
        <v>#DIV/0!</v>
      </c>
      <c r="S13" s="17"/>
      <c r="T13" s="17"/>
      <c r="U13" s="17"/>
      <c r="V13" s="17"/>
      <c r="W13" s="17"/>
      <c r="X13" s="17"/>
      <c r="Y13" s="16"/>
      <c r="Z13" s="17"/>
      <c r="AA13" s="17"/>
      <c r="AB13" s="17"/>
      <c r="AC13" s="17"/>
      <c r="AD13" s="17"/>
      <c r="AE13" s="1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x14ac:dyDescent="0.25">
      <c r="A14" s="135"/>
      <c r="B14" s="59" t="s">
        <v>85</v>
      </c>
      <c r="C14" s="16"/>
      <c r="D14" s="16"/>
      <c r="E14" s="17"/>
      <c r="F14" s="18"/>
      <c r="G14" s="18"/>
      <c r="H14" s="16"/>
      <c r="I14" s="18"/>
      <c r="J14" s="18"/>
      <c r="K14" s="17"/>
      <c r="L14" s="64"/>
      <c r="M14" s="64"/>
      <c r="N14" s="64"/>
      <c r="O14" s="64"/>
      <c r="P14" s="17"/>
      <c r="Q14" s="65">
        <f t="shared" si="0"/>
        <v>0</v>
      </c>
      <c r="R14" s="66" t="e">
        <f t="shared" si="1"/>
        <v>#DIV/0!</v>
      </c>
      <c r="S14" s="17"/>
      <c r="T14" s="17"/>
      <c r="U14" s="17"/>
      <c r="V14" s="17"/>
      <c r="W14" s="17"/>
      <c r="X14" s="17"/>
      <c r="Y14" s="16"/>
      <c r="Z14" s="17"/>
      <c r="AA14" s="17"/>
      <c r="AB14" s="17"/>
      <c r="AC14" s="17"/>
      <c r="AD14" s="17"/>
      <c r="AE14" s="17"/>
    </row>
    <row r="15" spans="1:49" x14ac:dyDescent="0.25">
      <c r="A15" s="135"/>
      <c r="B15" s="59" t="s">
        <v>86</v>
      </c>
      <c r="C15" s="16"/>
      <c r="D15" s="16"/>
      <c r="E15" s="17"/>
      <c r="F15" s="18"/>
      <c r="G15" s="18"/>
      <c r="H15" s="16"/>
      <c r="I15" s="18"/>
      <c r="J15" s="18"/>
      <c r="K15" s="17"/>
      <c r="L15" s="64"/>
      <c r="M15" s="64"/>
      <c r="N15" s="64"/>
      <c r="O15" s="64"/>
      <c r="P15" s="17"/>
      <c r="Q15" s="65">
        <f t="shared" si="0"/>
        <v>0</v>
      </c>
      <c r="R15" s="66" t="e">
        <f t="shared" si="1"/>
        <v>#DIV/0!</v>
      </c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</row>
    <row r="16" spans="1:49" x14ac:dyDescent="0.25">
      <c r="A16" s="135"/>
      <c r="B16" s="59" t="s">
        <v>87</v>
      </c>
      <c r="C16" s="16"/>
      <c r="D16" s="16"/>
      <c r="E16" s="17"/>
      <c r="F16" s="18"/>
      <c r="G16" s="18"/>
      <c r="H16" s="16"/>
      <c r="I16" s="18"/>
      <c r="J16" s="18"/>
      <c r="K16" s="17"/>
      <c r="L16" s="64"/>
      <c r="M16" s="64"/>
      <c r="N16" s="64"/>
      <c r="O16" s="64"/>
      <c r="P16" s="17"/>
      <c r="Q16" s="65">
        <f t="shared" si="0"/>
        <v>0</v>
      </c>
      <c r="R16" s="66" t="e">
        <f t="shared" si="1"/>
        <v>#DIV/0!</v>
      </c>
      <c r="S16" s="17"/>
      <c r="T16" s="17"/>
      <c r="U16" s="17"/>
      <c r="V16" s="17"/>
      <c r="W16" s="17"/>
      <c r="X16" s="17"/>
      <c r="Y16" s="16"/>
      <c r="Z16" s="17"/>
      <c r="AA16" s="17"/>
      <c r="AB16" s="17"/>
      <c r="AC16" s="17"/>
      <c r="AD16" s="17"/>
      <c r="AE16" s="17"/>
    </row>
    <row r="17" spans="1:31" x14ac:dyDescent="0.25">
      <c r="A17" s="135"/>
      <c r="B17" s="59" t="s">
        <v>88</v>
      </c>
      <c r="C17" s="16"/>
      <c r="D17" s="16"/>
      <c r="E17" s="17"/>
      <c r="F17" s="45"/>
      <c r="G17" s="18"/>
      <c r="H17" s="16"/>
      <c r="I17" s="18"/>
      <c r="J17" s="18"/>
      <c r="K17" s="17"/>
      <c r="L17" s="64"/>
      <c r="M17" s="64"/>
      <c r="N17" s="64"/>
      <c r="O17" s="64"/>
      <c r="P17" s="17"/>
      <c r="Q17" s="65">
        <f t="shared" si="0"/>
        <v>0</v>
      </c>
      <c r="R17" s="66" t="e">
        <f t="shared" si="1"/>
        <v>#DIV/0!</v>
      </c>
      <c r="S17" s="17"/>
      <c r="T17" s="17"/>
      <c r="U17" s="17"/>
      <c r="V17" s="17"/>
      <c r="W17" s="17"/>
      <c r="X17" s="17"/>
      <c r="Y17" s="16"/>
      <c r="Z17" s="17"/>
      <c r="AA17" s="17"/>
      <c r="AB17" s="17"/>
      <c r="AC17" s="17"/>
      <c r="AD17" s="17"/>
      <c r="AE17" s="17"/>
    </row>
    <row r="18" spans="1:31" x14ac:dyDescent="0.25">
      <c r="A18" s="135"/>
      <c r="B18" s="59" t="s">
        <v>89</v>
      </c>
      <c r="C18" s="16"/>
      <c r="D18" s="16"/>
      <c r="E18" s="17"/>
      <c r="F18" s="18"/>
      <c r="G18" s="45"/>
      <c r="H18" s="16"/>
      <c r="I18" s="18"/>
      <c r="J18" s="18"/>
      <c r="K18" s="17"/>
      <c r="L18" s="64"/>
      <c r="M18" s="64"/>
      <c r="N18" s="64"/>
      <c r="O18" s="64"/>
      <c r="P18" s="17"/>
      <c r="Q18" s="65">
        <f t="shared" si="0"/>
        <v>0</v>
      </c>
      <c r="R18" s="66" t="e">
        <f t="shared" si="1"/>
        <v>#DIV/0!</v>
      </c>
      <c r="S18" s="17"/>
      <c r="T18" s="17"/>
      <c r="U18" s="17"/>
      <c r="V18" s="17"/>
      <c r="W18" s="17"/>
      <c r="X18" s="17"/>
      <c r="Y18" s="16"/>
      <c r="Z18" s="17"/>
      <c r="AA18" s="17"/>
      <c r="AB18" s="17"/>
      <c r="AC18" s="17"/>
      <c r="AD18" s="17"/>
      <c r="AE18" s="17"/>
    </row>
    <row r="19" spans="1:31" x14ac:dyDescent="0.25">
      <c r="A19" s="134"/>
      <c r="B19" s="59" t="s">
        <v>90</v>
      </c>
      <c r="C19" s="35"/>
      <c r="D19" s="35"/>
      <c r="E19" s="36"/>
      <c r="F19" s="37"/>
      <c r="G19" s="37"/>
      <c r="H19" s="36"/>
      <c r="I19" s="37"/>
      <c r="J19" s="37"/>
      <c r="K19" s="36"/>
      <c r="L19" s="64"/>
      <c r="M19" s="64"/>
      <c r="N19" s="64"/>
      <c r="O19" s="64"/>
      <c r="P19" s="36"/>
      <c r="Q19" s="65">
        <f t="shared" si="0"/>
        <v>0</v>
      </c>
      <c r="R19" s="66" t="e">
        <f t="shared" si="1"/>
        <v>#DIV/0!</v>
      </c>
      <c r="S19" s="36"/>
      <c r="T19" s="36"/>
      <c r="U19" s="36"/>
      <c r="V19" s="36"/>
      <c r="W19" s="36"/>
      <c r="X19" s="36"/>
      <c r="Y19" s="35"/>
      <c r="Z19" s="36"/>
      <c r="AA19" s="36"/>
      <c r="AB19" s="36"/>
      <c r="AC19" s="36"/>
      <c r="AD19" s="36"/>
      <c r="AE19" s="36"/>
    </row>
    <row r="20" spans="1:31" x14ac:dyDescent="0.25">
      <c r="A20" s="134"/>
      <c r="B20" s="59" t="s">
        <v>91</v>
      </c>
      <c r="C20" s="35"/>
      <c r="D20" s="35"/>
      <c r="E20" s="36"/>
      <c r="F20" s="37"/>
      <c r="G20" s="37"/>
      <c r="H20" s="36"/>
      <c r="I20" s="37"/>
      <c r="J20" s="37"/>
      <c r="K20" s="36"/>
      <c r="L20" s="64"/>
      <c r="M20" s="64"/>
      <c r="N20" s="64"/>
      <c r="O20" s="64"/>
      <c r="P20" s="36"/>
      <c r="Q20" s="65">
        <f t="shared" si="0"/>
        <v>0</v>
      </c>
      <c r="R20" s="66" t="e">
        <f t="shared" si="1"/>
        <v>#DIV/0!</v>
      </c>
      <c r="S20" s="36"/>
      <c r="T20" s="36"/>
      <c r="U20" s="36"/>
      <c r="V20" s="36"/>
      <c r="W20" s="36"/>
      <c r="X20" s="36"/>
      <c r="Y20" s="35"/>
      <c r="Z20" s="36"/>
      <c r="AA20" s="36"/>
      <c r="AB20" s="36"/>
      <c r="AC20" s="36"/>
      <c r="AD20" s="36"/>
      <c r="AE20" s="36"/>
    </row>
    <row r="21" spans="1:31" x14ac:dyDescent="0.25">
      <c r="A21" s="134"/>
      <c r="B21" s="59" t="s">
        <v>92</v>
      </c>
      <c r="C21" s="35"/>
      <c r="D21" s="35"/>
      <c r="E21" s="36"/>
      <c r="F21" s="37"/>
      <c r="G21" s="37"/>
      <c r="H21" s="36"/>
      <c r="I21" s="37"/>
      <c r="J21" s="37"/>
      <c r="K21" s="36"/>
      <c r="L21" s="64"/>
      <c r="M21" s="64"/>
      <c r="N21" s="64"/>
      <c r="O21" s="64"/>
      <c r="P21" s="36"/>
      <c r="Q21" s="65">
        <f t="shared" si="0"/>
        <v>0</v>
      </c>
      <c r="R21" s="66" t="e">
        <f t="shared" si="1"/>
        <v>#DIV/0!</v>
      </c>
      <c r="S21" s="36"/>
      <c r="T21" s="36"/>
      <c r="U21" s="36"/>
      <c r="V21" s="36"/>
      <c r="W21" s="36"/>
      <c r="X21" s="36"/>
      <c r="Y21" s="35"/>
      <c r="Z21" s="36"/>
      <c r="AA21" s="36"/>
      <c r="AB21" s="36"/>
      <c r="AC21" s="36"/>
      <c r="AD21" s="36"/>
      <c r="AE21" s="36"/>
    </row>
    <row r="22" spans="1:31" x14ac:dyDescent="0.25">
      <c r="A22" s="134"/>
      <c r="B22" s="59" t="s">
        <v>93</v>
      </c>
      <c r="C22" s="35"/>
      <c r="D22" s="35"/>
      <c r="E22" s="36"/>
      <c r="F22" s="37"/>
      <c r="G22" s="39"/>
      <c r="H22" s="36"/>
      <c r="I22" s="37"/>
      <c r="J22" s="37"/>
      <c r="K22" s="36"/>
      <c r="L22" s="64"/>
      <c r="M22" s="64"/>
      <c r="N22" s="64"/>
      <c r="O22" s="64"/>
      <c r="P22" s="36"/>
      <c r="Q22" s="65">
        <f t="shared" si="0"/>
        <v>0</v>
      </c>
      <c r="R22" s="66" t="e">
        <f t="shared" si="1"/>
        <v>#DIV/0!</v>
      </c>
      <c r="S22" s="36"/>
      <c r="T22" s="36"/>
      <c r="U22" s="36"/>
      <c r="V22" s="36"/>
      <c r="W22" s="36"/>
      <c r="X22" s="36"/>
      <c r="Y22" s="35"/>
      <c r="Z22" s="36"/>
      <c r="AA22" s="36"/>
      <c r="AB22" s="36"/>
      <c r="AC22" s="36"/>
      <c r="AD22" s="36"/>
      <c r="AE22" s="36"/>
    </row>
    <row r="23" spans="1:31" x14ac:dyDescent="0.25">
      <c r="A23" s="134"/>
      <c r="B23" s="59" t="s">
        <v>94</v>
      </c>
      <c r="C23" s="35"/>
      <c r="D23" s="35"/>
      <c r="E23" s="36"/>
      <c r="F23" s="37"/>
      <c r="G23" s="37"/>
      <c r="H23" s="36"/>
      <c r="I23" s="37"/>
      <c r="J23" s="37"/>
      <c r="K23" s="36"/>
      <c r="L23" s="64"/>
      <c r="M23" s="64"/>
      <c r="N23" s="64"/>
      <c r="O23" s="64"/>
      <c r="P23" s="19"/>
      <c r="Q23" s="65">
        <f t="shared" si="0"/>
        <v>0</v>
      </c>
      <c r="R23" s="66" t="e">
        <f t="shared" si="1"/>
        <v>#DIV/0!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x14ac:dyDescent="0.25">
      <c r="A24" s="134"/>
      <c r="B24" s="59" t="s">
        <v>95</v>
      </c>
      <c r="C24" s="35"/>
      <c r="D24" s="35"/>
      <c r="E24" s="36"/>
      <c r="F24" s="37"/>
      <c r="G24" s="35"/>
      <c r="H24" s="35"/>
      <c r="I24" s="37"/>
      <c r="J24" s="39"/>
      <c r="K24" s="36"/>
      <c r="L24" s="64"/>
      <c r="M24" s="64"/>
      <c r="N24" s="64"/>
      <c r="O24" s="64"/>
      <c r="P24" s="36"/>
      <c r="Q24" s="65">
        <f t="shared" si="0"/>
        <v>0</v>
      </c>
      <c r="R24" s="66" t="e">
        <f t="shared" si="1"/>
        <v>#DIV/0!</v>
      </c>
      <c r="S24" s="36"/>
      <c r="T24" s="36"/>
      <c r="U24" s="36"/>
      <c r="V24" s="36"/>
      <c r="W24" s="36"/>
      <c r="X24" s="36"/>
      <c r="Y24" s="35"/>
      <c r="Z24" s="36"/>
      <c r="AA24" s="36"/>
      <c r="AB24" s="36"/>
      <c r="AC24" s="36"/>
      <c r="AD24" s="36"/>
      <c r="AE24" s="36"/>
    </row>
    <row r="25" spans="1:31" x14ac:dyDescent="0.25">
      <c r="A25" s="134"/>
      <c r="B25" s="59" t="s">
        <v>96</v>
      </c>
      <c r="C25" s="35"/>
      <c r="D25" s="35"/>
      <c r="E25" s="36"/>
      <c r="F25" s="37"/>
      <c r="G25" s="37"/>
      <c r="H25" s="36"/>
      <c r="I25" s="37"/>
      <c r="J25" s="37"/>
      <c r="K25" s="36"/>
      <c r="L25" s="64"/>
      <c r="M25" s="64"/>
      <c r="N25" s="64"/>
      <c r="O25" s="64"/>
      <c r="P25" s="36"/>
      <c r="Q25" s="65">
        <f t="shared" si="0"/>
        <v>0</v>
      </c>
      <c r="R25" s="66" t="e">
        <f t="shared" si="1"/>
        <v>#DIV/0!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x14ac:dyDescent="0.25">
      <c r="A26" s="134"/>
      <c r="B26" s="59" t="s">
        <v>97</v>
      </c>
      <c r="C26" s="35"/>
      <c r="D26" s="35"/>
      <c r="E26" s="36"/>
      <c r="F26" s="37"/>
      <c r="G26" s="37"/>
      <c r="H26" s="36"/>
      <c r="I26" s="37"/>
      <c r="J26" s="37"/>
      <c r="K26" s="36"/>
      <c r="L26" s="64"/>
      <c r="M26" s="64"/>
      <c r="N26" s="64"/>
      <c r="O26" s="64"/>
      <c r="P26" s="36"/>
      <c r="Q26" s="65">
        <f t="shared" si="0"/>
        <v>0</v>
      </c>
      <c r="R26" s="66" t="e">
        <f t="shared" si="1"/>
        <v>#DIV/0!</v>
      </c>
      <c r="S26" s="36"/>
      <c r="T26" s="36"/>
      <c r="U26" s="36"/>
      <c r="V26" s="36"/>
      <c r="W26" s="36"/>
      <c r="X26" s="36"/>
      <c r="Y26" s="35"/>
      <c r="Z26" s="36"/>
      <c r="AA26" s="36"/>
      <c r="AB26" s="36"/>
      <c r="AC26" s="36"/>
      <c r="AD26" s="36"/>
      <c r="AE26" s="36"/>
    </row>
    <row r="27" spans="1:31" x14ac:dyDescent="0.25">
      <c r="A27" s="134"/>
      <c r="B27" s="59" t="s">
        <v>98</v>
      </c>
      <c r="C27" s="72"/>
      <c r="D27" s="72"/>
      <c r="E27" s="73"/>
      <c r="F27" s="37"/>
      <c r="G27" s="37"/>
      <c r="H27" s="35"/>
      <c r="I27" s="37"/>
      <c r="J27" s="37"/>
      <c r="K27" s="36"/>
      <c r="L27" s="64"/>
      <c r="M27" s="64"/>
      <c r="N27" s="64"/>
      <c r="O27" s="64"/>
      <c r="P27" s="36"/>
      <c r="Q27" s="65">
        <f t="shared" si="0"/>
        <v>0</v>
      </c>
      <c r="R27" s="66" t="e">
        <f t="shared" si="1"/>
        <v>#DIV/0!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x14ac:dyDescent="0.25">
      <c r="A28" s="134"/>
      <c r="B28" s="15" t="s">
        <v>99</v>
      </c>
      <c r="C28" s="35"/>
      <c r="D28" s="35"/>
      <c r="E28" s="36"/>
      <c r="F28" s="37"/>
      <c r="G28" s="37"/>
      <c r="H28" s="36"/>
      <c r="I28" s="37"/>
      <c r="J28" s="37"/>
      <c r="K28" s="36"/>
      <c r="L28" s="38"/>
      <c r="M28" s="38"/>
      <c r="N28" s="38"/>
      <c r="O28" s="38"/>
      <c r="P28" s="36"/>
      <c r="Q28" s="46">
        <f t="shared" si="0"/>
        <v>0</v>
      </c>
      <c r="R28" s="47" t="e">
        <f t="shared" si="1"/>
        <v>#DIV/0!</v>
      </c>
      <c r="S28" s="36"/>
      <c r="T28" s="36"/>
      <c r="U28" s="36"/>
      <c r="V28" s="36"/>
      <c r="W28" s="36"/>
      <c r="X28" s="36"/>
      <c r="Y28" s="35"/>
      <c r="Z28" s="36"/>
      <c r="AA28" s="36"/>
      <c r="AB28" s="36"/>
      <c r="AC28" s="36"/>
      <c r="AD28" s="36"/>
      <c r="AE28" s="36"/>
    </row>
    <row r="29" spans="1:31" x14ac:dyDescent="0.25">
      <c r="A29" s="134"/>
      <c r="B29" s="15" t="s">
        <v>100</v>
      </c>
      <c r="C29" s="35"/>
      <c r="D29" s="35"/>
      <c r="E29" s="36"/>
      <c r="F29" s="37"/>
      <c r="G29" s="37"/>
      <c r="H29" s="36"/>
      <c r="I29" s="37"/>
      <c r="J29" s="37"/>
      <c r="K29" s="36"/>
      <c r="L29" s="19"/>
      <c r="M29" s="19"/>
      <c r="N29" s="19"/>
      <c r="O29" s="17"/>
      <c r="P29" s="36"/>
      <c r="Q29" s="46">
        <f t="shared" si="0"/>
        <v>0</v>
      </c>
      <c r="R29" s="47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x14ac:dyDescent="0.25">
      <c r="A30" s="134"/>
      <c r="B30" s="15" t="s">
        <v>101</v>
      </c>
      <c r="C30" s="35"/>
      <c r="D30" s="35"/>
      <c r="E30" s="36"/>
      <c r="F30" s="37"/>
      <c r="G30" s="37"/>
      <c r="H30" s="35"/>
      <c r="I30" s="37"/>
      <c r="J30" s="37"/>
      <c r="K30" s="36"/>
      <c r="L30" s="19"/>
      <c r="M30" s="19"/>
      <c r="N30" s="19"/>
      <c r="O30" s="17"/>
      <c r="P30" s="36"/>
      <c r="Q30" s="46">
        <f t="shared" si="0"/>
        <v>0</v>
      </c>
      <c r="R30" s="47"/>
      <c r="S30" s="36"/>
      <c r="T30" s="36"/>
      <c r="U30" s="36"/>
      <c r="V30" s="36"/>
      <c r="W30" s="36"/>
      <c r="X30" s="36"/>
      <c r="Y30" s="35"/>
      <c r="Z30" s="36"/>
      <c r="AA30" s="36"/>
      <c r="AB30" s="36"/>
      <c r="AC30" s="36"/>
      <c r="AD30" s="36"/>
      <c r="AE30" s="36"/>
    </row>
    <row r="31" spans="1:31" x14ac:dyDescent="0.25">
      <c r="A31" s="134"/>
      <c r="B31" s="15" t="s">
        <v>102</v>
      </c>
      <c r="C31" s="35"/>
      <c r="D31" s="35"/>
      <c r="E31" s="36"/>
      <c r="F31" s="37"/>
      <c r="G31" s="37"/>
      <c r="H31" s="36"/>
      <c r="I31" s="37"/>
      <c r="J31" s="37"/>
      <c r="K31" s="36"/>
      <c r="L31" s="19"/>
      <c r="M31" s="19"/>
      <c r="N31" s="19"/>
      <c r="O31" s="17"/>
      <c r="P31" s="36"/>
      <c r="Q31" s="46">
        <f t="shared" si="0"/>
        <v>0</v>
      </c>
      <c r="R31" s="47"/>
      <c r="S31" s="36"/>
      <c r="T31" s="36"/>
      <c r="U31" s="36"/>
      <c r="V31" s="36"/>
      <c r="W31" s="36"/>
      <c r="X31" s="36"/>
      <c r="Y31" s="35"/>
      <c r="Z31" s="36"/>
      <c r="AA31" s="36"/>
      <c r="AB31" s="36"/>
      <c r="AC31" s="36"/>
      <c r="AD31" s="36"/>
      <c r="AE31" s="36"/>
    </row>
    <row r="32" spans="1:31" x14ac:dyDescent="0.25">
      <c r="A32" s="134"/>
      <c r="B32" s="15" t="s">
        <v>103</v>
      </c>
      <c r="C32" s="35"/>
      <c r="D32" s="35"/>
      <c r="E32" s="36"/>
      <c r="F32" s="37"/>
      <c r="G32" s="37"/>
      <c r="H32" s="35"/>
      <c r="I32" s="37"/>
      <c r="J32" s="37"/>
      <c r="K32" s="36"/>
      <c r="L32" s="19"/>
      <c r="M32" s="19"/>
      <c r="N32" s="38"/>
      <c r="O32" s="17"/>
      <c r="P32" s="36"/>
      <c r="Q32" s="46">
        <f t="shared" si="0"/>
        <v>0</v>
      </c>
      <c r="R32" s="47"/>
      <c r="S32" s="36"/>
      <c r="T32" s="36"/>
      <c r="U32" s="36"/>
      <c r="V32" s="36"/>
      <c r="W32" s="36"/>
      <c r="X32" s="36"/>
      <c r="Y32" s="35"/>
      <c r="Z32" s="36"/>
      <c r="AA32" s="36"/>
      <c r="AB32" s="36"/>
      <c r="AC32" s="36"/>
      <c r="AD32" s="36"/>
      <c r="AE32" s="36"/>
    </row>
    <row r="33" spans="1:31" x14ac:dyDescent="0.25">
      <c r="A33" s="134"/>
      <c r="B33" s="15" t="s">
        <v>104</v>
      </c>
      <c r="C33" s="35"/>
      <c r="D33" s="35"/>
      <c r="E33" s="36"/>
      <c r="F33" s="37"/>
      <c r="G33" s="37"/>
      <c r="H33" s="36"/>
      <c r="I33" s="37"/>
      <c r="J33" s="39"/>
      <c r="K33" s="36"/>
      <c r="L33" s="38"/>
      <c r="M33" s="19"/>
      <c r="N33" s="19"/>
      <c r="O33" s="17"/>
      <c r="P33" s="36"/>
      <c r="Q33" s="46">
        <f t="shared" si="0"/>
        <v>0</v>
      </c>
      <c r="R33" s="47"/>
      <c r="S33" s="36"/>
      <c r="T33" s="36"/>
      <c r="U33" s="36"/>
      <c r="V33" s="36"/>
      <c r="W33" s="36"/>
      <c r="X33" s="36"/>
      <c r="Y33" s="35"/>
      <c r="Z33" s="36"/>
      <c r="AA33" s="36"/>
      <c r="AB33" s="36"/>
      <c r="AC33" s="36"/>
      <c r="AD33" s="36"/>
      <c r="AE33" s="36"/>
    </row>
    <row r="34" spans="1:31" ht="15.75" thickBot="1" x14ac:dyDescent="0.3">
      <c r="A34" s="134"/>
      <c r="B34" s="122" t="s">
        <v>105</v>
      </c>
      <c r="C34" s="40"/>
      <c r="D34" s="40"/>
      <c r="E34" s="41"/>
      <c r="F34" s="42"/>
      <c r="G34" s="42"/>
      <c r="H34" s="41"/>
      <c r="I34" s="42"/>
      <c r="J34" s="42"/>
      <c r="K34" s="41"/>
      <c r="L34" s="34"/>
      <c r="M34" s="34"/>
      <c r="N34" s="34"/>
      <c r="O34" s="32"/>
      <c r="P34" s="41"/>
      <c r="Q34" s="46">
        <f t="shared" si="0"/>
        <v>0</v>
      </c>
      <c r="R34" s="83"/>
      <c r="S34" s="41"/>
      <c r="T34" s="41"/>
      <c r="U34" s="41"/>
      <c r="V34" s="41"/>
      <c r="W34" s="41"/>
      <c r="X34" s="41"/>
      <c r="Y34" s="40"/>
      <c r="Z34" s="41"/>
      <c r="AA34" s="41"/>
      <c r="AB34" s="41"/>
      <c r="AC34" s="41"/>
      <c r="AD34" s="41"/>
      <c r="AE34" s="41"/>
    </row>
    <row r="35" spans="1:31" x14ac:dyDescent="0.25">
      <c r="A35" s="134"/>
      <c r="B35" s="48"/>
      <c r="C35" s="49"/>
      <c r="D35" s="49"/>
      <c r="F35" s="50"/>
      <c r="G35" s="50"/>
      <c r="I35" s="50"/>
      <c r="J35" s="50"/>
      <c r="L35" s="51"/>
      <c r="M35" s="51"/>
      <c r="N35" s="51"/>
      <c r="O35" s="52"/>
      <c r="Q35" s="53"/>
      <c r="R35" s="54"/>
    </row>
    <row r="36" spans="1:31" x14ac:dyDescent="0.25">
      <c r="A36" s="134"/>
      <c r="B36" s="57"/>
      <c r="C36" s="49"/>
      <c r="D36" s="49"/>
      <c r="F36" s="50"/>
      <c r="G36" s="50"/>
      <c r="I36" s="50"/>
      <c r="J36" s="50"/>
      <c r="L36" s="51"/>
      <c r="M36" s="51"/>
      <c r="N36" s="51"/>
      <c r="O36" s="52"/>
      <c r="Q36" s="53"/>
      <c r="R36" s="54"/>
      <c r="Y36" s="49"/>
    </row>
    <row r="37" spans="1:31" x14ac:dyDescent="0.25">
      <c r="A37" s="134"/>
      <c r="B37" s="48"/>
      <c r="C37" s="49"/>
      <c r="D37" s="49"/>
      <c r="F37" s="50"/>
      <c r="G37" s="56"/>
      <c r="H37" s="49"/>
      <c r="I37" s="50"/>
      <c r="J37" s="50"/>
      <c r="L37" s="55"/>
      <c r="M37" s="55"/>
      <c r="N37" s="55"/>
      <c r="O37" s="52"/>
      <c r="Q37" s="53"/>
      <c r="R37" s="54"/>
      <c r="Y37" s="49"/>
    </row>
    <row r="38" spans="1:31" x14ac:dyDescent="0.25">
      <c r="A38" s="134"/>
      <c r="B38" s="48"/>
      <c r="C38" s="49"/>
      <c r="D38" s="49"/>
      <c r="F38" s="50"/>
      <c r="G38" s="56"/>
      <c r="H38" s="49"/>
      <c r="I38" s="50"/>
      <c r="J38" s="50"/>
      <c r="L38" s="51"/>
      <c r="M38" s="51"/>
      <c r="N38" s="51"/>
      <c r="O38" s="52"/>
      <c r="Q38" s="53"/>
      <c r="R38" s="54"/>
      <c r="Y38" s="49"/>
    </row>
    <row r="39" spans="1:31" x14ac:dyDescent="0.25">
      <c r="A39" s="134"/>
      <c r="B39" s="48"/>
      <c r="C39" s="49"/>
      <c r="D39" s="49"/>
      <c r="F39" s="50"/>
      <c r="G39" s="50"/>
      <c r="I39" s="50"/>
      <c r="J39" s="50"/>
      <c r="L39" s="51"/>
      <c r="M39" s="51"/>
      <c r="N39" s="51"/>
      <c r="O39" s="52"/>
      <c r="Q39" s="53"/>
      <c r="R39" s="54"/>
      <c r="Y39" s="49"/>
    </row>
    <row r="40" spans="1:31" x14ac:dyDescent="0.25">
      <c r="A40" s="134"/>
      <c r="B40" s="57"/>
      <c r="C40" s="49"/>
      <c r="D40" s="49"/>
      <c r="F40" s="50"/>
      <c r="G40" s="50"/>
      <c r="I40" s="50"/>
      <c r="J40" s="50"/>
      <c r="L40" s="51"/>
      <c r="M40" s="51"/>
      <c r="N40" s="51"/>
      <c r="O40" s="52"/>
      <c r="Q40" s="53"/>
      <c r="R40" s="54"/>
      <c r="Y40" s="49"/>
    </row>
    <row r="41" spans="1:31" x14ac:dyDescent="0.25">
      <c r="A41" s="134"/>
      <c r="B41" s="48"/>
      <c r="C41" s="49"/>
      <c r="D41" s="49"/>
      <c r="F41" s="50"/>
      <c r="G41" s="56"/>
      <c r="H41" s="49"/>
      <c r="I41" s="50"/>
      <c r="J41" s="50"/>
      <c r="L41" s="55"/>
      <c r="M41" s="55"/>
      <c r="N41" s="55"/>
      <c r="O41" s="52"/>
      <c r="Q41" s="53"/>
      <c r="R41" s="54"/>
      <c r="Y41" s="49"/>
    </row>
    <row r="42" spans="1:31" x14ac:dyDescent="0.25">
      <c r="A42" s="134"/>
      <c r="B42" s="48"/>
      <c r="C42" s="49"/>
      <c r="D42" s="49"/>
      <c r="F42" s="50"/>
      <c r="G42" s="56"/>
      <c r="I42" s="50"/>
      <c r="J42" s="50"/>
      <c r="L42" s="55"/>
      <c r="M42" s="55"/>
      <c r="N42" s="55"/>
      <c r="O42" s="52"/>
      <c r="Q42" s="53"/>
      <c r="R42" s="54"/>
      <c r="Y42" s="49"/>
    </row>
    <row r="43" spans="1:31" x14ac:dyDescent="0.25">
      <c r="A43" s="134"/>
      <c r="B43" s="48"/>
      <c r="C43" s="49"/>
      <c r="D43" s="49"/>
      <c r="F43" s="50"/>
      <c r="G43" s="56"/>
      <c r="I43" s="50"/>
      <c r="J43" s="50"/>
      <c r="L43" s="51"/>
      <c r="M43" s="51"/>
      <c r="N43" s="51"/>
      <c r="O43" s="52"/>
      <c r="Q43" s="53"/>
      <c r="R43" s="54"/>
      <c r="Y43" s="49"/>
    </row>
    <row r="44" spans="1:31" x14ac:dyDescent="0.25">
      <c r="A44" s="134"/>
      <c r="B44" s="48"/>
      <c r="C44" s="49"/>
      <c r="D44" s="49"/>
      <c r="F44" s="50"/>
      <c r="G44" s="50"/>
      <c r="I44" s="50"/>
      <c r="J44" s="50"/>
      <c r="L44" s="51"/>
      <c r="M44" s="51"/>
      <c r="N44" s="51"/>
      <c r="O44" s="52"/>
      <c r="Q44" s="53"/>
      <c r="R44" s="54"/>
      <c r="Y44" s="49"/>
    </row>
    <row r="45" spans="1:31" x14ac:dyDescent="0.25">
      <c r="A45" s="134"/>
      <c r="B45" s="57"/>
      <c r="C45" s="49"/>
      <c r="D45" s="49"/>
      <c r="F45" s="50"/>
      <c r="G45" s="50"/>
      <c r="I45" s="50"/>
      <c r="J45" s="50"/>
      <c r="L45" s="51"/>
      <c r="M45" s="51"/>
      <c r="N45" s="51"/>
      <c r="O45" s="52"/>
      <c r="Q45" s="53"/>
      <c r="R45" s="54"/>
      <c r="Y45" s="49"/>
    </row>
    <row r="46" spans="1:31" x14ac:dyDescent="0.25">
      <c r="A46" s="134"/>
      <c r="B46" s="48"/>
      <c r="C46" s="49"/>
      <c r="D46" s="49"/>
      <c r="F46" s="50"/>
      <c r="G46" s="50"/>
      <c r="I46" s="50"/>
      <c r="J46" s="50"/>
      <c r="L46" s="55"/>
      <c r="M46" s="55"/>
      <c r="N46" s="55"/>
      <c r="O46" s="52"/>
      <c r="Q46" s="53"/>
      <c r="R46" s="54"/>
      <c r="Y46" s="49"/>
    </row>
    <row r="47" spans="1:31" x14ac:dyDescent="0.25">
      <c r="A47" s="134"/>
      <c r="B47" s="48"/>
      <c r="C47" s="49"/>
      <c r="D47" s="49"/>
      <c r="F47" s="50"/>
      <c r="G47" s="50"/>
      <c r="I47" s="50"/>
      <c r="J47" s="50"/>
      <c r="L47" s="55"/>
      <c r="M47" s="55"/>
      <c r="N47" s="55"/>
      <c r="O47" s="52"/>
      <c r="Q47" s="53"/>
      <c r="R47" s="54"/>
      <c r="Y47" s="49"/>
    </row>
    <row r="48" spans="1:31" x14ac:dyDescent="0.25">
      <c r="A48" s="134"/>
      <c r="B48" s="48"/>
      <c r="C48" s="49"/>
      <c r="D48" s="49"/>
      <c r="F48" s="50"/>
      <c r="G48" s="50"/>
      <c r="I48" s="50"/>
      <c r="J48" s="50"/>
      <c r="L48" s="55"/>
      <c r="M48" s="51"/>
      <c r="N48" s="51"/>
      <c r="O48" s="52"/>
      <c r="Q48" s="53"/>
      <c r="R48" s="54"/>
      <c r="Y48" s="49"/>
    </row>
    <row r="49" spans="1:25" x14ac:dyDescent="0.25">
      <c r="A49" s="134"/>
      <c r="B49" s="48"/>
      <c r="C49" s="49"/>
      <c r="D49" s="49"/>
      <c r="F49" s="56"/>
      <c r="G49" s="50"/>
      <c r="I49" s="50"/>
      <c r="J49" s="50"/>
      <c r="L49" s="51"/>
      <c r="M49" s="51"/>
      <c r="N49" s="51"/>
      <c r="O49" s="52"/>
      <c r="Q49" s="53"/>
      <c r="R49" s="54"/>
    </row>
    <row r="50" spans="1:25" x14ac:dyDescent="0.25">
      <c r="A50" s="134"/>
      <c r="B50" s="48"/>
      <c r="C50" s="49"/>
      <c r="D50" s="49"/>
      <c r="F50" s="50"/>
      <c r="G50" s="50"/>
      <c r="I50" s="50"/>
      <c r="J50" s="50"/>
      <c r="L50" s="55"/>
      <c r="M50" s="55"/>
      <c r="N50" s="55"/>
      <c r="O50" s="52"/>
      <c r="Q50" s="53"/>
      <c r="R50" s="54"/>
    </row>
    <row r="51" spans="1:25" x14ac:dyDescent="0.25">
      <c r="A51" s="134"/>
      <c r="B51" s="48"/>
      <c r="C51" s="49"/>
      <c r="D51" s="49"/>
      <c r="F51" s="50"/>
      <c r="G51" s="50"/>
      <c r="I51" s="50"/>
      <c r="J51" s="50"/>
      <c r="L51" s="51"/>
      <c r="M51" s="51"/>
      <c r="N51" s="51"/>
      <c r="O51" s="52"/>
      <c r="Q51" s="53"/>
      <c r="R51" s="54"/>
      <c r="Y51" s="49"/>
    </row>
    <row r="52" spans="1:25" x14ac:dyDescent="0.25">
      <c r="A52" s="134"/>
      <c r="B52" s="48"/>
      <c r="C52" s="49"/>
      <c r="D52" s="49"/>
      <c r="F52" s="50"/>
      <c r="G52" s="50"/>
      <c r="I52" s="50"/>
      <c r="J52" s="50"/>
      <c r="L52" s="51"/>
      <c r="M52" s="51"/>
      <c r="N52" s="51"/>
      <c r="O52" s="52"/>
      <c r="Q52" s="53"/>
      <c r="R52" s="54"/>
      <c r="Y52" s="49"/>
    </row>
    <row r="53" spans="1:25" x14ac:dyDescent="0.25">
      <c r="A53" s="134"/>
      <c r="B53" s="48"/>
      <c r="C53" s="49"/>
      <c r="D53" s="49"/>
      <c r="F53" s="50"/>
      <c r="G53" s="50"/>
      <c r="I53" s="50"/>
      <c r="J53" s="50"/>
      <c r="L53" s="51"/>
      <c r="M53" s="51"/>
      <c r="N53" s="51"/>
      <c r="O53" s="52"/>
      <c r="Q53" s="53"/>
      <c r="R53" s="54"/>
      <c r="Y53" s="49"/>
    </row>
    <row r="54" spans="1:25" x14ac:dyDescent="0.25">
      <c r="A54" s="134"/>
      <c r="B54" s="48"/>
      <c r="C54" s="49"/>
      <c r="D54" s="49"/>
      <c r="F54" s="50"/>
      <c r="G54" s="50"/>
      <c r="I54" s="50"/>
      <c r="J54" s="50"/>
      <c r="L54" s="51"/>
      <c r="M54" s="51"/>
      <c r="N54" s="51"/>
      <c r="O54" s="52"/>
      <c r="Q54" s="53"/>
      <c r="R54" s="54"/>
      <c r="Y54" s="49"/>
    </row>
    <row r="55" spans="1:25" x14ac:dyDescent="0.25">
      <c r="A55" s="134"/>
      <c r="B55" s="48"/>
      <c r="C55" s="49"/>
      <c r="D55" s="49"/>
      <c r="F55" s="50"/>
      <c r="G55" s="50"/>
      <c r="I55" s="50"/>
      <c r="J55" s="50"/>
      <c r="L55" s="51"/>
      <c r="M55" s="51"/>
      <c r="N55" s="51"/>
      <c r="O55" s="52"/>
      <c r="Q55" s="53"/>
      <c r="R55" s="54"/>
      <c r="Y55" s="49"/>
    </row>
    <row r="56" spans="1:25" x14ac:dyDescent="0.25">
      <c r="A56" s="134"/>
      <c r="B56" s="48"/>
      <c r="C56" s="49"/>
      <c r="D56" s="49"/>
      <c r="F56" s="50"/>
      <c r="G56" s="50"/>
      <c r="I56" s="50"/>
      <c r="J56" s="50"/>
      <c r="L56" s="51"/>
      <c r="M56" s="51"/>
      <c r="N56" s="51"/>
      <c r="O56" s="52"/>
      <c r="Q56" s="53"/>
      <c r="R56" s="54"/>
      <c r="Y56" s="49"/>
    </row>
    <row r="57" spans="1:25" x14ac:dyDescent="0.25">
      <c r="A57" s="134"/>
      <c r="B57" s="48"/>
      <c r="C57" s="49"/>
      <c r="D57" s="49"/>
      <c r="F57" s="50"/>
      <c r="G57" s="50"/>
      <c r="I57" s="50"/>
      <c r="J57" s="50"/>
      <c r="L57" s="51"/>
      <c r="M57" s="51"/>
      <c r="N57" s="51"/>
      <c r="O57" s="52"/>
      <c r="Q57" s="53"/>
      <c r="R57" s="54"/>
      <c r="Y57" s="49"/>
    </row>
    <row r="58" spans="1:25" x14ac:dyDescent="0.25">
      <c r="A58" s="134"/>
      <c r="B58" s="48"/>
      <c r="C58" s="49"/>
      <c r="D58" s="49"/>
      <c r="F58" s="50"/>
      <c r="G58" s="50"/>
      <c r="I58" s="50"/>
      <c r="J58" s="50"/>
      <c r="L58" s="51"/>
      <c r="M58" s="51"/>
      <c r="N58" s="51"/>
      <c r="O58" s="52"/>
      <c r="Q58" s="53"/>
      <c r="R58" s="54"/>
      <c r="Y58" s="49"/>
    </row>
    <row r="59" spans="1:25" x14ac:dyDescent="0.25">
      <c r="A59" s="134"/>
      <c r="B59" s="48"/>
      <c r="C59" s="49"/>
      <c r="D59" s="49"/>
      <c r="F59" s="50"/>
      <c r="G59" s="50"/>
      <c r="I59" s="50"/>
      <c r="J59" s="50"/>
      <c r="L59" s="51"/>
      <c r="M59" s="51"/>
      <c r="N59" s="51"/>
      <c r="O59" s="52"/>
      <c r="Q59" s="53"/>
      <c r="R59" s="54"/>
      <c r="Y59" s="49"/>
    </row>
    <row r="60" spans="1:25" x14ac:dyDescent="0.25">
      <c r="A60" s="134"/>
      <c r="B60" s="48"/>
      <c r="C60" s="49"/>
      <c r="D60" s="49"/>
      <c r="F60" s="50"/>
      <c r="G60" s="50"/>
      <c r="I60" s="50"/>
      <c r="J60" s="50"/>
      <c r="L60" s="51"/>
      <c r="M60" s="51"/>
      <c r="N60" s="51"/>
      <c r="O60" s="52"/>
      <c r="Q60" s="53"/>
      <c r="R60" s="54"/>
      <c r="Y60" s="49"/>
    </row>
    <row r="61" spans="1:25" x14ac:dyDescent="0.25">
      <c r="A61" s="134"/>
      <c r="B61" s="48"/>
      <c r="C61" s="49"/>
      <c r="D61" s="49"/>
      <c r="F61" s="50"/>
      <c r="G61" s="50"/>
      <c r="I61" s="50"/>
      <c r="J61" s="50"/>
      <c r="L61" s="51"/>
      <c r="M61" s="51"/>
      <c r="N61" s="51"/>
      <c r="O61" s="52"/>
      <c r="Q61" s="53"/>
      <c r="R61" s="54"/>
      <c r="Y61" s="49"/>
    </row>
    <row r="62" spans="1:25" x14ac:dyDescent="0.25">
      <c r="A62" s="134"/>
      <c r="B62" s="48"/>
      <c r="C62" s="49"/>
      <c r="D62" s="49"/>
      <c r="F62" s="50"/>
      <c r="G62" s="50"/>
      <c r="I62" s="50"/>
      <c r="J62" s="50"/>
      <c r="L62" s="51"/>
      <c r="M62" s="51"/>
      <c r="N62" s="51"/>
      <c r="O62" s="52"/>
      <c r="Q62" s="53"/>
      <c r="R62" s="54"/>
      <c r="Y62" s="49"/>
    </row>
    <row r="63" spans="1:25" x14ac:dyDescent="0.25">
      <c r="A63" s="134"/>
      <c r="B63" s="48"/>
      <c r="C63" s="49"/>
      <c r="D63" s="49"/>
      <c r="F63" s="50"/>
      <c r="G63" s="50"/>
      <c r="H63" s="49"/>
      <c r="I63" s="50"/>
      <c r="J63" s="50"/>
      <c r="L63" s="51"/>
      <c r="M63" s="51"/>
      <c r="N63" s="51"/>
      <c r="O63" s="52"/>
      <c r="Q63" s="53"/>
      <c r="R63" s="54"/>
      <c r="Y63" s="49"/>
    </row>
    <row r="64" spans="1:25" x14ac:dyDescent="0.25">
      <c r="A64" s="134"/>
      <c r="B64" s="48"/>
      <c r="C64" s="49"/>
      <c r="D64" s="49"/>
      <c r="F64" s="50"/>
      <c r="G64" s="50"/>
      <c r="I64" s="50"/>
      <c r="J64" s="50"/>
      <c r="L64" s="51"/>
      <c r="M64" s="51"/>
      <c r="N64" s="51"/>
      <c r="O64" s="52"/>
      <c r="Q64" s="53"/>
      <c r="R64" s="54"/>
      <c r="Y64" s="49"/>
    </row>
    <row r="65" spans="1:31" x14ac:dyDescent="0.25">
      <c r="A65" s="134"/>
      <c r="B65" s="48"/>
      <c r="C65" s="49"/>
      <c r="D65" s="49"/>
      <c r="F65" s="50"/>
      <c r="G65" s="50"/>
      <c r="I65" s="50"/>
      <c r="J65" s="50"/>
      <c r="L65" s="51"/>
      <c r="M65" s="51"/>
      <c r="N65" s="51"/>
      <c r="O65" s="52"/>
      <c r="Q65" s="53"/>
      <c r="R65" s="54"/>
      <c r="Y65" s="49"/>
    </row>
    <row r="66" spans="1:31" x14ac:dyDescent="0.25">
      <c r="A66" s="134"/>
      <c r="B66" s="48"/>
      <c r="C66" s="49"/>
      <c r="D66" s="49"/>
      <c r="F66" s="50"/>
      <c r="G66" s="50"/>
      <c r="I66" s="50"/>
      <c r="J66" s="50"/>
      <c r="L66" s="51"/>
      <c r="M66" s="51"/>
      <c r="N66" s="51"/>
      <c r="O66" s="52"/>
      <c r="Q66" s="53"/>
      <c r="R66" s="54"/>
      <c r="Y66" s="49"/>
    </row>
    <row r="67" spans="1:31" x14ac:dyDescent="0.25">
      <c r="A67" s="134"/>
      <c r="B67" s="48"/>
      <c r="C67" s="49"/>
      <c r="D67" s="49"/>
      <c r="F67" s="50"/>
      <c r="G67" s="50"/>
      <c r="I67" s="50"/>
      <c r="J67" s="50"/>
      <c r="L67" s="51"/>
      <c r="M67" s="51"/>
      <c r="N67" s="51"/>
      <c r="O67" s="52"/>
      <c r="Q67" s="53"/>
      <c r="R67" s="54"/>
    </row>
    <row r="68" spans="1:31" x14ac:dyDescent="0.25">
      <c r="A68" s="134"/>
      <c r="B68" s="48"/>
      <c r="C68" s="49"/>
      <c r="D68" s="49"/>
      <c r="F68" s="50"/>
      <c r="G68" s="50"/>
      <c r="I68" s="50"/>
      <c r="J68" s="50"/>
      <c r="L68" s="51"/>
      <c r="M68" s="51"/>
      <c r="N68" s="51"/>
      <c r="O68" s="52"/>
      <c r="Q68" s="53"/>
      <c r="R68" s="54"/>
      <c r="Y68" s="49"/>
    </row>
    <row r="69" spans="1:31" x14ac:dyDescent="0.25">
      <c r="A69" s="134"/>
      <c r="B69" s="48"/>
      <c r="C69" s="49"/>
      <c r="D69" s="49"/>
      <c r="F69" s="50"/>
      <c r="G69" s="50"/>
      <c r="I69" s="50"/>
      <c r="J69" s="50"/>
      <c r="L69" s="51"/>
      <c r="M69" s="51"/>
      <c r="N69" s="51"/>
      <c r="O69" s="52"/>
      <c r="Q69" s="53"/>
      <c r="R69" s="54"/>
      <c r="Y69" s="49"/>
    </row>
    <row r="70" spans="1:31" x14ac:dyDescent="0.25">
      <c r="A70" s="134"/>
      <c r="B70" s="48"/>
      <c r="C70" s="49"/>
      <c r="D70" s="49"/>
      <c r="F70" s="50"/>
      <c r="G70" s="50"/>
      <c r="I70" s="50"/>
      <c r="J70" s="50"/>
      <c r="L70" s="51"/>
      <c r="M70" s="51"/>
      <c r="N70" s="51"/>
      <c r="O70" s="52"/>
      <c r="Q70" s="53"/>
      <c r="R70" s="54"/>
    </row>
    <row r="71" spans="1:31" x14ac:dyDescent="0.25">
      <c r="A71" s="134"/>
      <c r="B71" s="48"/>
      <c r="C71" s="74"/>
      <c r="D71" s="74"/>
      <c r="E71" s="75"/>
      <c r="F71" s="50"/>
      <c r="G71" s="50"/>
      <c r="H71" s="75"/>
      <c r="I71" s="50"/>
      <c r="J71" s="50"/>
      <c r="K71" s="75"/>
      <c r="L71" s="76"/>
      <c r="M71" s="76"/>
      <c r="N71" s="77"/>
      <c r="O71" s="78"/>
      <c r="P71" s="74"/>
      <c r="Q71" s="79"/>
      <c r="R71" s="79"/>
      <c r="S71" s="75"/>
      <c r="T71" s="75"/>
      <c r="U71" s="75"/>
      <c r="V71" s="75"/>
      <c r="W71" s="75"/>
      <c r="X71" s="75"/>
      <c r="Y71" s="74"/>
      <c r="Z71" s="75"/>
      <c r="AA71" s="75"/>
      <c r="AB71" s="75"/>
      <c r="AC71" s="75"/>
      <c r="AD71" s="75"/>
      <c r="AE71" s="75"/>
    </row>
    <row r="72" spans="1:31" x14ac:dyDescent="0.25">
      <c r="A72" s="134"/>
      <c r="B72" s="48"/>
      <c r="C72" s="49"/>
      <c r="D72" s="49"/>
      <c r="F72" s="50"/>
      <c r="G72" s="50"/>
      <c r="I72" s="50"/>
      <c r="J72" s="50"/>
      <c r="L72" s="51"/>
      <c r="M72" s="51"/>
      <c r="N72" s="51"/>
      <c r="O72" s="52"/>
      <c r="Q72" s="53"/>
      <c r="R72" s="54"/>
    </row>
    <row r="73" spans="1:31" x14ac:dyDescent="0.25">
      <c r="A73" s="134"/>
      <c r="B73" s="48"/>
      <c r="C73" s="49"/>
      <c r="D73" s="49"/>
      <c r="F73" s="50"/>
      <c r="G73" s="50"/>
      <c r="I73" s="50"/>
      <c r="J73" s="50"/>
      <c r="L73" s="51"/>
      <c r="M73" s="51"/>
      <c r="N73" s="51"/>
      <c r="O73" s="52"/>
      <c r="Q73" s="53"/>
      <c r="R73" s="54"/>
    </row>
    <row r="74" spans="1:31" x14ac:dyDescent="0.25">
      <c r="A74" s="134"/>
      <c r="B74" s="48"/>
      <c r="C74" s="49"/>
      <c r="D74" s="49"/>
      <c r="F74" s="50"/>
      <c r="G74" s="50"/>
      <c r="I74" s="50"/>
      <c r="J74" s="50"/>
      <c r="L74" s="51"/>
      <c r="M74" s="51"/>
      <c r="N74" s="51"/>
      <c r="O74" s="52"/>
      <c r="Q74" s="53"/>
      <c r="R74" s="54"/>
      <c r="Y74" s="49"/>
    </row>
    <row r="75" spans="1:31" x14ac:dyDescent="0.25">
      <c r="A75" s="134"/>
      <c r="B75" s="48"/>
      <c r="C75" s="49"/>
      <c r="D75" s="49"/>
      <c r="F75" s="50"/>
      <c r="G75" s="50"/>
      <c r="I75" s="50"/>
      <c r="J75" s="50"/>
      <c r="L75" s="51"/>
      <c r="M75" s="51"/>
      <c r="N75" s="51"/>
      <c r="O75" s="52"/>
      <c r="Q75" s="53"/>
      <c r="R75" s="54"/>
      <c r="Y75" s="49"/>
    </row>
    <row r="76" spans="1:31" x14ac:dyDescent="0.25">
      <c r="A76" s="134"/>
      <c r="B76" s="48"/>
      <c r="C76" s="49"/>
      <c r="D76" s="49"/>
      <c r="F76" s="50"/>
      <c r="G76" s="50"/>
      <c r="I76" s="50"/>
      <c r="J76" s="50"/>
      <c r="L76" s="51"/>
      <c r="M76" s="51"/>
      <c r="N76" s="51"/>
      <c r="O76" s="52"/>
      <c r="Q76" s="53"/>
      <c r="R76" s="54"/>
      <c r="Y76" s="49"/>
    </row>
    <row r="77" spans="1:31" x14ac:dyDescent="0.25">
      <c r="A77" s="134"/>
      <c r="B77" s="48"/>
      <c r="C77" s="49"/>
      <c r="D77" s="49"/>
      <c r="F77" s="50"/>
      <c r="G77" s="50"/>
      <c r="I77" s="50"/>
      <c r="J77" s="50"/>
      <c r="L77" s="51"/>
      <c r="M77" s="51"/>
      <c r="N77" s="51"/>
      <c r="O77" s="52"/>
      <c r="Q77" s="53"/>
      <c r="R77" s="54"/>
    </row>
    <row r="78" spans="1:31" x14ac:dyDescent="0.25">
      <c r="A78" s="134"/>
      <c r="B78" s="48"/>
      <c r="C78" s="49"/>
      <c r="D78" s="49"/>
      <c r="F78" s="50"/>
      <c r="G78" s="50"/>
      <c r="I78" s="50"/>
      <c r="J78" s="50"/>
      <c r="L78" s="51"/>
      <c r="M78" s="51"/>
      <c r="N78" s="51"/>
      <c r="O78" s="52"/>
      <c r="Q78" s="53"/>
      <c r="R78" s="54"/>
    </row>
    <row r="79" spans="1:31" x14ac:dyDescent="0.25">
      <c r="A79" s="134"/>
      <c r="B79" s="48"/>
      <c r="C79" s="49"/>
      <c r="D79" s="49"/>
      <c r="F79" s="50"/>
      <c r="G79" s="50"/>
      <c r="H79" s="49"/>
      <c r="I79" s="50"/>
      <c r="J79" s="50"/>
      <c r="L79" s="55"/>
      <c r="M79" s="55"/>
      <c r="N79" s="55"/>
      <c r="O79" s="52"/>
      <c r="Q79" s="53"/>
      <c r="R79" s="54"/>
      <c r="Y79" s="49"/>
    </row>
    <row r="80" spans="1:31" x14ac:dyDescent="0.25">
      <c r="A80" s="134"/>
      <c r="B80" s="48"/>
      <c r="C80" s="49"/>
      <c r="D80" s="49"/>
      <c r="F80" s="50"/>
      <c r="G80" s="50"/>
      <c r="I80" s="50"/>
      <c r="J80" s="50"/>
      <c r="L80" s="51"/>
      <c r="M80" s="51"/>
      <c r="N80" s="51"/>
      <c r="O80" s="52"/>
      <c r="Q80" s="53"/>
      <c r="R80" s="54"/>
      <c r="Y80" s="49"/>
    </row>
    <row r="81" spans="1:25" x14ac:dyDescent="0.25">
      <c r="A81" s="134"/>
      <c r="B81" s="48"/>
      <c r="C81" s="49"/>
      <c r="D81" s="49"/>
      <c r="F81" s="50"/>
      <c r="G81" s="50"/>
      <c r="I81" s="50"/>
      <c r="J81" s="50"/>
      <c r="L81" s="51"/>
      <c r="M81" s="51"/>
      <c r="N81" s="51"/>
      <c r="O81" s="52"/>
      <c r="Q81" s="53"/>
      <c r="R81" s="54"/>
      <c r="Y81" s="49"/>
    </row>
    <row r="82" spans="1:25" x14ac:dyDescent="0.25">
      <c r="A82" s="134"/>
      <c r="B82" s="48"/>
      <c r="C82" s="49"/>
      <c r="D82" s="49"/>
      <c r="F82" s="50"/>
      <c r="G82" s="50"/>
      <c r="I82" s="50"/>
      <c r="J82" s="50"/>
      <c r="L82" s="51"/>
      <c r="M82" s="51"/>
      <c r="N82" s="51"/>
      <c r="O82" s="52"/>
      <c r="Q82" s="53"/>
      <c r="R82" s="54"/>
      <c r="Y82" s="49"/>
    </row>
    <row r="83" spans="1:25" x14ac:dyDescent="0.25">
      <c r="A83" s="134"/>
      <c r="B83" s="48"/>
      <c r="C83" s="49"/>
      <c r="D83" s="49"/>
      <c r="F83" s="50"/>
      <c r="G83" s="50"/>
      <c r="I83" s="50"/>
      <c r="J83" s="50"/>
      <c r="L83" s="51"/>
      <c r="M83" s="51"/>
      <c r="N83" s="51"/>
      <c r="O83" s="52"/>
      <c r="Q83" s="53"/>
      <c r="R83" s="54"/>
    </row>
    <row r="84" spans="1:25" x14ac:dyDescent="0.25">
      <c r="A84" s="134"/>
      <c r="B84" s="48"/>
      <c r="C84" s="49"/>
      <c r="D84" s="49"/>
      <c r="F84" s="50"/>
      <c r="G84" s="50"/>
      <c r="I84" s="50"/>
      <c r="J84" s="50"/>
      <c r="L84" s="55"/>
      <c r="M84" s="55"/>
      <c r="N84" s="55"/>
      <c r="O84" s="80"/>
      <c r="P84" s="49"/>
      <c r="Q84" s="53"/>
      <c r="R84" s="54"/>
      <c r="Y84" s="49"/>
    </row>
    <row r="85" spans="1:25" x14ac:dyDescent="0.25">
      <c r="A85" s="134"/>
      <c r="B85" s="48"/>
      <c r="C85" s="49"/>
      <c r="D85" s="49"/>
      <c r="F85" s="50"/>
      <c r="G85" s="50"/>
      <c r="I85" s="50"/>
      <c r="J85" s="50"/>
      <c r="L85" s="55"/>
      <c r="M85" s="55"/>
      <c r="N85" s="55"/>
      <c r="O85" s="52"/>
      <c r="Q85" s="53"/>
      <c r="R85" s="54"/>
      <c r="Y85" s="49"/>
    </row>
    <row r="86" spans="1:25" x14ac:dyDescent="0.25">
      <c r="A86" s="134"/>
      <c r="B86" s="48"/>
      <c r="C86" s="49"/>
      <c r="D86" s="49"/>
      <c r="F86" s="50"/>
      <c r="G86" s="50"/>
      <c r="I86" s="50"/>
      <c r="J86" s="50"/>
      <c r="L86" s="55"/>
      <c r="M86" s="55"/>
      <c r="N86" s="55"/>
      <c r="O86" s="80"/>
      <c r="Q86" s="53"/>
      <c r="R86" s="54"/>
      <c r="Y86" s="49"/>
    </row>
    <row r="87" spans="1:25" x14ac:dyDescent="0.25">
      <c r="A87" s="134"/>
      <c r="B87" s="48"/>
      <c r="C87" s="49"/>
      <c r="D87" s="49"/>
      <c r="F87" s="50"/>
      <c r="G87" s="50"/>
      <c r="I87" s="50"/>
      <c r="J87" s="50"/>
      <c r="L87" s="51"/>
      <c r="M87" s="55"/>
      <c r="N87" s="51"/>
      <c r="O87" s="51"/>
      <c r="P87" s="51"/>
      <c r="Q87" s="53"/>
      <c r="R87" s="54"/>
      <c r="Y87" s="49"/>
    </row>
    <row r="88" spans="1:25" x14ac:dyDescent="0.25">
      <c r="A88" s="134"/>
      <c r="B88" s="48"/>
      <c r="C88" s="49"/>
      <c r="D88" s="49"/>
      <c r="F88" s="50"/>
      <c r="G88" s="50"/>
      <c r="I88" s="50"/>
      <c r="J88" s="50"/>
      <c r="L88" s="55"/>
      <c r="M88" s="55"/>
      <c r="N88" s="55"/>
      <c r="O88" s="80"/>
      <c r="P88" s="49"/>
      <c r="Q88" s="53"/>
      <c r="R88" s="54"/>
      <c r="Y88" s="49"/>
    </row>
    <row r="89" spans="1:25" x14ac:dyDescent="0.25">
      <c r="A89" s="134"/>
      <c r="B89" s="48"/>
      <c r="C89" s="49"/>
      <c r="D89" s="49"/>
      <c r="F89" s="50"/>
      <c r="G89" s="50"/>
      <c r="I89" s="50"/>
      <c r="J89" s="50"/>
      <c r="L89" s="51"/>
      <c r="M89" s="51"/>
      <c r="N89" s="51"/>
      <c r="O89" s="52"/>
      <c r="Q89" s="53"/>
      <c r="R89" s="54"/>
      <c r="Y89" s="49"/>
    </row>
    <row r="90" spans="1:25" x14ac:dyDescent="0.25">
      <c r="A90" s="134"/>
      <c r="B90" s="48"/>
      <c r="C90" s="49"/>
      <c r="D90" s="49"/>
      <c r="F90" s="50"/>
      <c r="G90" s="50"/>
      <c r="H90" s="49"/>
      <c r="I90" s="50"/>
      <c r="J90" s="50"/>
      <c r="L90" s="51"/>
      <c r="M90" s="51"/>
      <c r="N90" s="51"/>
      <c r="O90" s="52"/>
      <c r="Q90" s="53"/>
      <c r="R90" s="54"/>
      <c r="Y90" s="49"/>
    </row>
    <row r="91" spans="1:25" x14ac:dyDescent="0.25">
      <c r="A91" s="134"/>
      <c r="B91" s="48"/>
      <c r="C91" s="49"/>
      <c r="D91" s="49"/>
      <c r="F91" s="50"/>
      <c r="G91" s="50"/>
      <c r="I91" s="50"/>
      <c r="J91" s="50"/>
      <c r="L91" s="51"/>
      <c r="M91" s="51"/>
      <c r="N91" s="51"/>
      <c r="O91" s="52"/>
      <c r="Q91" s="53"/>
      <c r="R91" s="54"/>
    </row>
    <row r="92" spans="1:25" x14ac:dyDescent="0.25">
      <c r="A92" s="134"/>
      <c r="B92" s="48"/>
      <c r="C92" s="49"/>
      <c r="D92" s="49"/>
      <c r="F92" s="50"/>
      <c r="G92" s="50"/>
      <c r="I92" s="50"/>
      <c r="J92" s="50"/>
      <c r="L92" s="51"/>
      <c r="M92" s="55"/>
      <c r="N92" s="51"/>
      <c r="O92" s="51"/>
      <c r="P92" s="51"/>
      <c r="Q92" s="53"/>
      <c r="R92" s="54"/>
      <c r="Y92" s="49"/>
    </row>
    <row r="93" spans="1:25" x14ac:dyDescent="0.25">
      <c r="A93" s="134"/>
      <c r="B93" s="48"/>
      <c r="C93" s="49"/>
      <c r="D93" s="49"/>
      <c r="F93" s="50"/>
      <c r="G93" s="50"/>
      <c r="I93" s="50"/>
      <c r="J93" s="50"/>
      <c r="L93" s="55"/>
      <c r="M93" s="55"/>
      <c r="N93" s="55"/>
      <c r="O93" s="80"/>
      <c r="P93" s="49"/>
      <c r="Q93" s="53"/>
      <c r="R93" s="54"/>
      <c r="Y93" s="49"/>
    </row>
    <row r="94" spans="1:25" x14ac:dyDescent="0.25">
      <c r="A94" s="134"/>
      <c r="B94" s="48"/>
      <c r="C94" s="49"/>
      <c r="D94" s="49"/>
      <c r="F94" s="50"/>
      <c r="G94" s="50"/>
      <c r="I94" s="50"/>
      <c r="J94" s="50"/>
      <c r="L94" s="55"/>
      <c r="M94" s="55"/>
      <c r="N94" s="55"/>
      <c r="O94" s="80"/>
      <c r="P94" s="49"/>
      <c r="Q94" s="53"/>
      <c r="R94" s="54"/>
      <c r="Y94" s="49"/>
    </row>
    <row r="95" spans="1:25" x14ac:dyDescent="0.25">
      <c r="A95" s="134"/>
      <c r="B95" s="48"/>
      <c r="C95" s="49"/>
      <c r="D95" s="49"/>
      <c r="F95" s="50"/>
      <c r="G95" s="50"/>
      <c r="I95" s="50"/>
      <c r="J95" s="50"/>
      <c r="L95" s="55"/>
      <c r="M95" s="55"/>
      <c r="N95" s="55"/>
      <c r="O95" s="80"/>
      <c r="P95" s="49"/>
      <c r="Q95" s="53"/>
      <c r="R95" s="54"/>
      <c r="Y95" s="49"/>
    </row>
    <row r="96" spans="1:25" x14ac:dyDescent="0.25">
      <c r="A96" s="134"/>
      <c r="B96" s="57"/>
      <c r="C96" s="49"/>
      <c r="D96" s="49"/>
      <c r="F96" s="50"/>
      <c r="G96" s="50"/>
      <c r="I96" s="50"/>
      <c r="J96" s="50"/>
      <c r="L96" s="55"/>
      <c r="M96" s="55"/>
      <c r="N96" s="55"/>
      <c r="O96" s="52"/>
      <c r="Q96" s="53"/>
      <c r="R96" s="54"/>
    </row>
    <row r="97" spans="1:25" x14ac:dyDescent="0.25">
      <c r="A97" s="134"/>
      <c r="B97" s="57"/>
      <c r="C97" s="49"/>
      <c r="D97" s="49"/>
      <c r="F97" s="50"/>
      <c r="G97" s="50"/>
      <c r="I97" s="50"/>
      <c r="J97" s="50"/>
      <c r="L97" s="51"/>
      <c r="M97" s="51"/>
      <c r="N97" s="51"/>
      <c r="O97" s="52"/>
      <c r="Q97" s="53"/>
      <c r="R97" s="54"/>
    </row>
    <row r="98" spans="1:25" x14ac:dyDescent="0.25">
      <c r="A98" s="134"/>
      <c r="B98" s="48"/>
      <c r="C98" s="49"/>
      <c r="D98" s="49"/>
      <c r="F98" s="50"/>
      <c r="G98" s="50"/>
      <c r="I98" s="50"/>
      <c r="J98" s="50"/>
      <c r="L98" s="51"/>
      <c r="M98" s="51"/>
      <c r="N98" s="51"/>
      <c r="O98" s="52"/>
      <c r="Q98" s="53"/>
      <c r="R98" s="54"/>
    </row>
    <row r="99" spans="1:25" x14ac:dyDescent="0.25">
      <c r="A99" s="134"/>
      <c r="B99" s="48"/>
      <c r="C99" s="49"/>
      <c r="D99" s="49"/>
      <c r="F99" s="50"/>
      <c r="G99" s="50"/>
      <c r="I99" s="50"/>
      <c r="J99" s="50"/>
      <c r="L99" s="51"/>
      <c r="M99" s="55"/>
      <c r="N99" s="51"/>
      <c r="O99" s="51"/>
      <c r="P99" s="51"/>
      <c r="Q99" s="53"/>
      <c r="R99" s="54"/>
    </row>
    <row r="100" spans="1:25" x14ac:dyDescent="0.25">
      <c r="A100" s="134"/>
      <c r="B100" s="48"/>
      <c r="C100" s="49"/>
      <c r="D100" s="49"/>
      <c r="F100" s="50"/>
      <c r="G100" s="50"/>
      <c r="I100" s="50"/>
      <c r="J100" s="50"/>
      <c r="L100" s="55"/>
      <c r="M100" s="55"/>
      <c r="N100" s="55"/>
      <c r="O100" s="80"/>
      <c r="P100" s="49"/>
      <c r="Q100" s="53"/>
      <c r="R100" s="54"/>
      <c r="Y100" s="49"/>
    </row>
    <row r="101" spans="1:25" x14ac:dyDescent="0.25">
      <c r="A101" s="134"/>
      <c r="B101" s="48"/>
      <c r="C101" s="49"/>
      <c r="D101" s="49"/>
      <c r="F101" s="50"/>
      <c r="G101" s="50"/>
      <c r="H101" s="49"/>
      <c r="L101" s="51"/>
      <c r="M101" s="51"/>
      <c r="N101" s="51"/>
      <c r="O101" s="52"/>
      <c r="Q101" s="53"/>
      <c r="R101" s="54"/>
    </row>
    <row r="102" spans="1:25" x14ac:dyDescent="0.25">
      <c r="A102" s="134"/>
      <c r="B102" s="48"/>
      <c r="C102" s="49"/>
      <c r="D102" s="49"/>
      <c r="F102" s="50"/>
      <c r="G102" s="50"/>
      <c r="I102" s="50"/>
      <c r="J102" s="50"/>
      <c r="L102" s="51"/>
      <c r="M102" s="55"/>
      <c r="N102" s="55"/>
      <c r="O102" s="51"/>
      <c r="P102" s="51"/>
      <c r="Q102" s="53"/>
      <c r="R102" s="54"/>
      <c r="Y102" s="49"/>
    </row>
    <row r="103" spans="1:25" x14ac:dyDescent="0.25">
      <c r="A103" s="133"/>
      <c r="B103" s="48"/>
      <c r="C103" s="49"/>
      <c r="D103" s="49"/>
      <c r="F103" s="50"/>
      <c r="G103" s="50"/>
      <c r="I103" s="50"/>
      <c r="J103" s="50"/>
      <c r="L103" s="51"/>
      <c r="M103" s="51"/>
      <c r="N103" s="51"/>
      <c r="O103" s="52"/>
      <c r="Q103" s="53"/>
      <c r="R103" s="54"/>
      <c r="Y103" s="49"/>
    </row>
    <row r="104" spans="1:25" x14ac:dyDescent="0.25">
      <c r="A104" s="133"/>
      <c r="B104" s="48"/>
      <c r="C104" s="49"/>
      <c r="D104" s="49"/>
      <c r="F104" s="50"/>
      <c r="G104" s="50"/>
      <c r="I104" s="50"/>
      <c r="J104" s="50"/>
      <c r="L104" s="51"/>
      <c r="M104" s="51"/>
      <c r="N104" s="51"/>
      <c r="O104" s="52"/>
      <c r="Q104" s="53"/>
      <c r="R104" s="54"/>
      <c r="Y104" s="49"/>
    </row>
    <row r="105" spans="1:25" x14ac:dyDescent="0.25">
      <c r="A105" s="133"/>
      <c r="B105" s="48"/>
      <c r="C105" s="49"/>
      <c r="D105" s="49"/>
      <c r="F105" s="50"/>
      <c r="G105" s="50"/>
      <c r="I105" s="50"/>
      <c r="J105" s="50"/>
      <c r="K105" s="75"/>
      <c r="L105" s="51"/>
      <c r="M105" s="51"/>
      <c r="N105" s="51"/>
      <c r="O105" s="52"/>
      <c r="Q105" s="53"/>
      <c r="R105" s="54"/>
      <c r="Y105" s="49"/>
    </row>
    <row r="106" spans="1:25" x14ac:dyDescent="0.25">
      <c r="A106" s="133"/>
      <c r="B106" s="48"/>
      <c r="C106" s="49"/>
      <c r="D106" s="49"/>
      <c r="F106" s="50"/>
      <c r="G106" s="50"/>
      <c r="I106" s="50"/>
      <c r="J106" s="50"/>
      <c r="L106" s="51"/>
      <c r="M106" s="51"/>
      <c r="N106" s="51"/>
      <c r="O106" s="52"/>
      <c r="Q106" s="53"/>
      <c r="R106" s="54"/>
      <c r="Y106" s="49"/>
    </row>
    <row r="107" spans="1:25" x14ac:dyDescent="0.25">
      <c r="A107" s="133"/>
      <c r="B107" s="48"/>
      <c r="C107" s="49"/>
      <c r="D107" s="49"/>
      <c r="F107" s="50"/>
      <c r="G107" s="50"/>
      <c r="I107" s="50"/>
      <c r="J107" s="50"/>
      <c r="L107" s="51"/>
      <c r="M107" s="51"/>
      <c r="N107" s="51"/>
      <c r="O107" s="52"/>
      <c r="Q107" s="53"/>
      <c r="R107" s="54"/>
      <c r="Y107" s="49"/>
    </row>
    <row r="108" spans="1:25" x14ac:dyDescent="0.25">
      <c r="A108" s="133"/>
      <c r="B108" s="48"/>
      <c r="C108" s="49"/>
      <c r="D108" s="49"/>
      <c r="F108" s="50"/>
      <c r="G108" s="50"/>
      <c r="I108" s="50"/>
      <c r="J108" s="50"/>
      <c r="L108" s="51"/>
      <c r="M108" s="51"/>
      <c r="N108" s="51"/>
      <c r="O108" s="52"/>
      <c r="Q108" s="53"/>
      <c r="R108" s="54"/>
      <c r="Y108" s="49"/>
    </row>
    <row r="109" spans="1:25" x14ac:dyDescent="0.25">
      <c r="A109" s="134"/>
      <c r="B109" s="48"/>
      <c r="C109" s="49"/>
      <c r="D109" s="49"/>
      <c r="F109" s="50"/>
      <c r="L109" s="51"/>
      <c r="M109" s="51"/>
      <c r="N109" s="51"/>
      <c r="O109" s="52"/>
      <c r="Q109" s="53"/>
      <c r="R109" s="54"/>
    </row>
    <row r="110" spans="1:25" x14ac:dyDescent="0.25">
      <c r="A110" s="134"/>
      <c r="B110" s="48"/>
      <c r="C110" s="49"/>
      <c r="D110" s="49"/>
      <c r="F110" s="50"/>
      <c r="L110" s="51"/>
      <c r="M110" s="51"/>
      <c r="N110" s="51"/>
      <c r="O110" s="52"/>
      <c r="Q110" s="53"/>
      <c r="R110" s="54"/>
    </row>
    <row r="111" spans="1:25" x14ac:dyDescent="0.25">
      <c r="A111" s="134"/>
      <c r="B111" s="48"/>
      <c r="C111" s="49"/>
      <c r="D111" s="49"/>
      <c r="F111" s="50"/>
      <c r="L111" s="51"/>
      <c r="M111" s="51"/>
      <c r="N111" s="51"/>
      <c r="O111" s="52"/>
      <c r="Q111" s="53"/>
      <c r="R111" s="54"/>
    </row>
    <row r="112" spans="1:25" x14ac:dyDescent="0.25">
      <c r="A112" s="134"/>
      <c r="B112" s="48"/>
      <c r="C112" s="49"/>
      <c r="D112" s="49"/>
      <c r="F112" s="50"/>
      <c r="L112" s="51"/>
      <c r="M112" s="51"/>
      <c r="N112" s="51"/>
      <c r="O112" s="52"/>
      <c r="Q112" s="53"/>
      <c r="R112" s="54"/>
    </row>
    <row r="113" spans="1:18" x14ac:dyDescent="0.25">
      <c r="A113" s="134"/>
      <c r="B113" s="48"/>
      <c r="C113" s="49"/>
      <c r="D113" s="49"/>
      <c r="F113" s="50"/>
      <c r="L113" s="51"/>
      <c r="M113" s="51"/>
      <c r="N113" s="51"/>
      <c r="O113" s="52"/>
      <c r="Q113" s="53"/>
      <c r="R113" s="54"/>
    </row>
    <row r="114" spans="1:18" x14ac:dyDescent="0.25">
      <c r="A114" s="134"/>
      <c r="B114" s="48"/>
      <c r="C114" s="49"/>
      <c r="D114" s="49"/>
      <c r="F114" s="50"/>
      <c r="L114" s="51"/>
      <c r="M114" s="51"/>
      <c r="N114" s="51"/>
      <c r="O114" s="52"/>
      <c r="Q114" s="53"/>
      <c r="R114" s="54"/>
    </row>
    <row r="115" spans="1:18" x14ac:dyDescent="0.25">
      <c r="L115" s="51"/>
      <c r="M115" s="51"/>
      <c r="N115" s="51"/>
      <c r="O115" s="52"/>
      <c r="Q115" s="53"/>
      <c r="R115" s="54"/>
    </row>
    <row r="116" spans="1:18" x14ac:dyDescent="0.25">
      <c r="L116" s="51"/>
      <c r="M116" s="51"/>
      <c r="N116" s="51"/>
      <c r="O116" s="52"/>
      <c r="Q116" s="53"/>
      <c r="R116" s="54"/>
    </row>
    <row r="117" spans="1:18" x14ac:dyDescent="0.25">
      <c r="L117" s="51"/>
      <c r="M117" s="51"/>
      <c r="N117" s="51"/>
      <c r="O117" s="52"/>
      <c r="Q117" s="53"/>
      <c r="R117" s="54"/>
    </row>
    <row r="118" spans="1:18" x14ac:dyDescent="0.25">
      <c r="L118" s="51"/>
      <c r="M118" s="51"/>
      <c r="N118" s="51"/>
      <c r="O118" s="52"/>
      <c r="Q118" s="53"/>
      <c r="R118" s="54"/>
    </row>
    <row r="119" spans="1:18" x14ac:dyDescent="0.25">
      <c r="L119" s="51"/>
      <c r="M119" s="51"/>
      <c r="N119" s="51"/>
      <c r="O119" s="52"/>
      <c r="Q119" s="53"/>
      <c r="R119" s="54"/>
    </row>
    <row r="120" spans="1:18" x14ac:dyDescent="0.25">
      <c r="L120" s="51"/>
      <c r="M120" s="51"/>
      <c r="N120" s="51"/>
      <c r="O120" s="52"/>
      <c r="Q120" s="53"/>
      <c r="R120" s="54"/>
    </row>
    <row r="121" spans="1:18" x14ac:dyDescent="0.25">
      <c r="L121" s="51"/>
      <c r="M121" s="51"/>
      <c r="N121" s="51"/>
      <c r="O121" s="52"/>
      <c r="Q121" s="53"/>
      <c r="R121" s="54"/>
    </row>
    <row r="122" spans="1:18" x14ac:dyDescent="0.25">
      <c r="L122" s="51"/>
      <c r="M122" s="51"/>
      <c r="N122" s="51"/>
      <c r="O122" s="52"/>
      <c r="Q122" s="53"/>
      <c r="R122" s="54"/>
    </row>
    <row r="123" spans="1:18" x14ac:dyDescent="0.25">
      <c r="L123" s="51"/>
      <c r="M123" s="51"/>
      <c r="N123" s="51"/>
      <c r="O123" s="52"/>
      <c r="Q123" s="53"/>
      <c r="R123" s="54"/>
    </row>
    <row r="124" spans="1:18" x14ac:dyDescent="0.25">
      <c r="L124" s="51"/>
      <c r="M124" s="51"/>
      <c r="N124" s="51"/>
      <c r="O124" s="52"/>
      <c r="Q124" s="53"/>
      <c r="R124" s="54"/>
    </row>
    <row r="125" spans="1:18" x14ac:dyDescent="0.25">
      <c r="L125" s="51"/>
      <c r="M125" s="51"/>
      <c r="N125" s="51"/>
      <c r="O125" s="52"/>
      <c r="Q125" s="53"/>
      <c r="R125" s="54"/>
    </row>
    <row r="126" spans="1:18" x14ac:dyDescent="0.25">
      <c r="L126" s="51"/>
      <c r="M126" s="51"/>
      <c r="N126" s="51"/>
      <c r="O126" s="52"/>
      <c r="Q126" s="53"/>
      <c r="R126" s="54"/>
    </row>
    <row r="127" spans="1:18" x14ac:dyDescent="0.25">
      <c r="L127" s="51"/>
      <c r="M127" s="51"/>
      <c r="N127" s="51"/>
      <c r="O127" s="52"/>
      <c r="Q127" s="53"/>
      <c r="R127" s="54"/>
    </row>
    <row r="128" spans="1:18" x14ac:dyDescent="0.25">
      <c r="L128" s="51"/>
      <c r="M128" s="51"/>
      <c r="N128" s="51"/>
      <c r="O128" s="52"/>
      <c r="Q128" s="53"/>
      <c r="R128" s="54"/>
    </row>
    <row r="129" spans="12:18" x14ac:dyDescent="0.25">
      <c r="L129" s="51"/>
      <c r="M129" s="51"/>
      <c r="N129" s="51"/>
      <c r="O129" s="52"/>
      <c r="Q129" s="53"/>
      <c r="R129" s="54"/>
    </row>
    <row r="130" spans="12:18" x14ac:dyDescent="0.25">
      <c r="L130" s="51"/>
      <c r="M130" s="51"/>
      <c r="N130" s="51"/>
      <c r="O130" s="52"/>
      <c r="Q130" s="53"/>
      <c r="R130" s="54"/>
    </row>
    <row r="131" spans="12:18" x14ac:dyDescent="0.25">
      <c r="L131" s="51"/>
      <c r="M131" s="51"/>
      <c r="N131" s="51"/>
      <c r="O131" s="52"/>
      <c r="Q131" s="53"/>
      <c r="R131" s="54"/>
    </row>
    <row r="132" spans="12:18" x14ac:dyDescent="0.25">
      <c r="L132" s="51"/>
      <c r="M132" s="51"/>
      <c r="N132" s="51"/>
      <c r="O132" s="52"/>
      <c r="Q132" s="53"/>
      <c r="R132" s="54"/>
    </row>
    <row r="133" spans="12:18" x14ac:dyDescent="0.25">
      <c r="L133" s="51"/>
      <c r="M133" s="51"/>
      <c r="N133" s="51"/>
      <c r="O133" s="52"/>
      <c r="Q133" s="53"/>
      <c r="R133" s="54"/>
    </row>
    <row r="134" spans="12:18" x14ac:dyDescent="0.25">
      <c r="L134" s="51"/>
      <c r="M134" s="51"/>
      <c r="N134" s="51"/>
      <c r="O134" s="52"/>
      <c r="Q134" s="53"/>
      <c r="R134" s="54"/>
    </row>
    <row r="135" spans="12:18" x14ac:dyDescent="0.25">
      <c r="L135" s="51"/>
      <c r="M135" s="51"/>
      <c r="N135" s="51"/>
      <c r="O135" s="52"/>
      <c r="Q135" s="53"/>
      <c r="R135" s="54"/>
    </row>
    <row r="136" spans="12:18" x14ac:dyDescent="0.25">
      <c r="L136" s="51"/>
      <c r="M136" s="51"/>
      <c r="N136" s="51"/>
      <c r="O136" s="52"/>
      <c r="Q136" s="53"/>
      <c r="R136" s="54"/>
    </row>
    <row r="137" spans="12:18" x14ac:dyDescent="0.25">
      <c r="L137" s="51"/>
      <c r="M137" s="51"/>
      <c r="N137" s="51"/>
      <c r="O137" s="52"/>
      <c r="Q137" s="53"/>
      <c r="R137" s="54"/>
    </row>
    <row r="138" spans="12:18" x14ac:dyDescent="0.25">
      <c r="L138" s="51"/>
      <c r="M138" s="51"/>
      <c r="N138" s="51"/>
      <c r="O138" s="52"/>
      <c r="Q138" s="53"/>
      <c r="R138" s="54"/>
    </row>
    <row r="139" spans="12:18" x14ac:dyDescent="0.25">
      <c r="L139" s="51"/>
      <c r="M139" s="51"/>
      <c r="N139" s="51"/>
      <c r="O139" s="52"/>
      <c r="Q139" s="53"/>
      <c r="R139" s="54"/>
    </row>
    <row r="140" spans="12:18" x14ac:dyDescent="0.25">
      <c r="L140" s="51"/>
      <c r="M140" s="51"/>
      <c r="N140" s="51"/>
      <c r="O140" s="52"/>
      <c r="Q140" s="53"/>
      <c r="R140" s="54"/>
    </row>
    <row r="141" spans="12:18" x14ac:dyDescent="0.25">
      <c r="L141" s="51"/>
      <c r="M141" s="51"/>
      <c r="N141" s="51"/>
      <c r="O141" s="52"/>
      <c r="Q141" s="53"/>
      <c r="R141" s="54"/>
    </row>
    <row r="142" spans="12:18" x14ac:dyDescent="0.25">
      <c r="L142" s="51"/>
      <c r="M142" s="51"/>
      <c r="N142" s="51"/>
      <c r="O142" s="52"/>
      <c r="Q142" s="53"/>
      <c r="R142" s="54"/>
    </row>
    <row r="143" spans="12:18" x14ac:dyDescent="0.25">
      <c r="L143" s="51"/>
      <c r="M143" s="51"/>
      <c r="N143" s="51"/>
      <c r="O143" s="52"/>
      <c r="Q143" s="53"/>
      <c r="R143" s="54"/>
    </row>
    <row r="144" spans="12:18" x14ac:dyDescent="0.25">
      <c r="L144" s="51"/>
      <c r="M144" s="51"/>
      <c r="N144" s="51"/>
      <c r="O144" s="52"/>
      <c r="Q144" s="53"/>
      <c r="R144" s="54"/>
    </row>
    <row r="145" spans="12:18" x14ac:dyDescent="0.25">
      <c r="L145" s="51"/>
      <c r="M145" s="51"/>
      <c r="N145" s="51"/>
      <c r="O145" s="52"/>
      <c r="Q145" s="53"/>
      <c r="R145" s="54"/>
    </row>
    <row r="146" spans="12:18" x14ac:dyDescent="0.25">
      <c r="L146" s="51"/>
      <c r="M146" s="51"/>
      <c r="N146" s="51"/>
      <c r="O146" s="52"/>
      <c r="Q146" s="53"/>
      <c r="R146" s="54"/>
    </row>
    <row r="147" spans="12:18" x14ac:dyDescent="0.25">
      <c r="L147" s="51"/>
      <c r="M147" s="51"/>
      <c r="N147" s="51"/>
      <c r="O147" s="52"/>
      <c r="Q147" s="53"/>
      <c r="R147" s="54"/>
    </row>
    <row r="148" spans="12:18" x14ac:dyDescent="0.25">
      <c r="L148" s="51"/>
      <c r="M148" s="51"/>
      <c r="N148" s="51"/>
      <c r="O148" s="52"/>
      <c r="Q148" s="53"/>
      <c r="R148" s="54"/>
    </row>
    <row r="149" spans="12:18" x14ac:dyDescent="0.25">
      <c r="L149" s="51"/>
      <c r="M149" s="51"/>
      <c r="N149" s="51"/>
      <c r="O149" s="52"/>
      <c r="Q149" s="53"/>
      <c r="R149" s="54"/>
    </row>
    <row r="150" spans="12:18" x14ac:dyDescent="0.25">
      <c r="L150" s="51"/>
      <c r="M150" s="51"/>
      <c r="N150" s="51"/>
      <c r="O150" s="52"/>
      <c r="Q150" s="53"/>
      <c r="R150" s="54"/>
    </row>
    <row r="151" spans="12:18" x14ac:dyDescent="0.25">
      <c r="L151" s="51"/>
      <c r="M151" s="51"/>
      <c r="N151" s="51"/>
      <c r="O151" s="52"/>
      <c r="Q151" s="53"/>
      <c r="R151" s="54"/>
    </row>
    <row r="152" spans="12:18" x14ac:dyDescent="0.25">
      <c r="L152" s="51"/>
      <c r="M152" s="51"/>
      <c r="N152" s="51"/>
      <c r="O152" s="52"/>
      <c r="Q152" s="53"/>
      <c r="R152" s="54"/>
    </row>
    <row r="153" spans="12:18" x14ac:dyDescent="0.25">
      <c r="L153" s="51"/>
      <c r="M153" s="51"/>
      <c r="N153" s="51"/>
      <c r="O153" s="52"/>
      <c r="Q153" s="53"/>
      <c r="R153" s="54"/>
    </row>
    <row r="154" spans="12:18" x14ac:dyDescent="0.25">
      <c r="L154" s="51"/>
      <c r="M154" s="51"/>
      <c r="N154" s="51"/>
      <c r="O154" s="52"/>
      <c r="Q154" s="53"/>
      <c r="R154" s="54"/>
    </row>
    <row r="155" spans="12:18" x14ac:dyDescent="0.25">
      <c r="L155" s="51"/>
      <c r="M155" s="51"/>
      <c r="N155" s="51"/>
      <c r="O155" s="52"/>
      <c r="Q155" s="53"/>
      <c r="R155" s="54"/>
    </row>
    <row r="156" spans="12:18" x14ac:dyDescent="0.25">
      <c r="L156" s="51"/>
      <c r="M156" s="51"/>
      <c r="N156" s="51"/>
      <c r="O156" s="52"/>
      <c r="Q156" s="53"/>
      <c r="R156" s="54"/>
    </row>
    <row r="157" spans="12:18" x14ac:dyDescent="0.25">
      <c r="L157" s="51"/>
      <c r="M157" s="51"/>
      <c r="N157" s="51"/>
      <c r="O157" s="52"/>
      <c r="Q157" s="53"/>
      <c r="R157" s="54"/>
    </row>
    <row r="158" spans="12:18" x14ac:dyDescent="0.25">
      <c r="L158" s="51"/>
      <c r="M158" s="51"/>
      <c r="N158" s="51"/>
      <c r="O158" s="52"/>
      <c r="Q158" s="53"/>
      <c r="R158" s="54"/>
    </row>
    <row r="159" spans="12:18" x14ac:dyDescent="0.25">
      <c r="L159" s="51"/>
      <c r="M159" s="51"/>
      <c r="N159" s="51"/>
      <c r="O159" s="52"/>
      <c r="Q159" s="53"/>
      <c r="R159" s="54"/>
    </row>
    <row r="160" spans="12:18" x14ac:dyDescent="0.25">
      <c r="L160" s="51"/>
      <c r="M160" s="51"/>
      <c r="N160" s="51"/>
      <c r="O160" s="52"/>
      <c r="Q160" s="53"/>
      <c r="R160" s="54"/>
    </row>
    <row r="161" spans="12:18" x14ac:dyDescent="0.25">
      <c r="L161" s="51"/>
      <c r="M161" s="51"/>
      <c r="N161" s="51"/>
      <c r="O161" s="52"/>
      <c r="Q161" s="53"/>
      <c r="R161" s="54"/>
    </row>
    <row r="162" spans="12:18" x14ac:dyDescent="0.25">
      <c r="L162" s="51"/>
      <c r="M162" s="51"/>
      <c r="N162" s="51"/>
      <c r="O162" s="52"/>
      <c r="Q162" s="53"/>
      <c r="R162" s="54"/>
    </row>
    <row r="163" spans="12:18" x14ac:dyDescent="0.25">
      <c r="L163" s="51"/>
      <c r="M163" s="51"/>
      <c r="N163" s="51"/>
      <c r="O163" s="52"/>
      <c r="Q163" s="53"/>
      <c r="R163" s="54"/>
    </row>
    <row r="164" spans="12:18" x14ac:dyDescent="0.25">
      <c r="L164" s="51"/>
      <c r="M164" s="51"/>
      <c r="N164" s="51"/>
      <c r="O164" s="52"/>
      <c r="Q164" s="53"/>
      <c r="R164" s="54"/>
    </row>
    <row r="165" spans="12:18" x14ac:dyDescent="0.25">
      <c r="L165" s="51"/>
      <c r="M165" s="51"/>
      <c r="N165" s="51"/>
      <c r="O165" s="52"/>
      <c r="Q165" s="53"/>
      <c r="R165" s="54"/>
    </row>
    <row r="166" spans="12:18" x14ac:dyDescent="0.25">
      <c r="L166" s="51"/>
      <c r="M166" s="51"/>
      <c r="N166" s="51"/>
      <c r="O166" s="52"/>
      <c r="Q166" s="53"/>
      <c r="R166" s="54"/>
    </row>
    <row r="167" spans="12:18" x14ac:dyDescent="0.25">
      <c r="L167" s="51"/>
      <c r="M167" s="51"/>
      <c r="N167" s="51"/>
      <c r="O167" s="52"/>
      <c r="Q167" s="53"/>
      <c r="R167" s="54"/>
    </row>
    <row r="168" spans="12:18" x14ac:dyDescent="0.25">
      <c r="L168" s="51"/>
      <c r="M168" s="51"/>
      <c r="N168" s="51"/>
      <c r="O168" s="52"/>
      <c r="Q168" s="53"/>
      <c r="R168" s="54"/>
    </row>
    <row r="169" spans="12:18" x14ac:dyDescent="0.25">
      <c r="L169" s="51"/>
      <c r="M169" s="51"/>
      <c r="N169" s="51"/>
      <c r="O169" s="52"/>
      <c r="Q169" s="53"/>
      <c r="R169" s="54"/>
    </row>
    <row r="170" spans="12:18" x14ac:dyDescent="0.25">
      <c r="L170" s="51"/>
      <c r="M170" s="51"/>
      <c r="N170" s="51"/>
      <c r="O170" s="52"/>
      <c r="Q170" s="53"/>
      <c r="R170" s="54"/>
    </row>
    <row r="171" spans="12:18" x14ac:dyDescent="0.25">
      <c r="L171" s="51"/>
      <c r="M171" s="51"/>
      <c r="N171" s="51"/>
      <c r="O171" s="52"/>
      <c r="Q171" s="53"/>
      <c r="R171" s="54"/>
    </row>
    <row r="172" spans="12:18" x14ac:dyDescent="0.25">
      <c r="L172" s="51"/>
      <c r="M172" s="51"/>
      <c r="N172" s="51"/>
      <c r="O172" s="52"/>
      <c r="Q172" s="53"/>
      <c r="R172" s="54"/>
    </row>
    <row r="173" spans="12:18" x14ac:dyDescent="0.25">
      <c r="L173" s="51"/>
      <c r="M173" s="51"/>
      <c r="N173" s="51"/>
      <c r="O173" s="52"/>
      <c r="Q173" s="53"/>
      <c r="R173" s="54"/>
    </row>
    <row r="174" spans="12:18" x14ac:dyDescent="0.25">
      <c r="L174" s="51"/>
      <c r="M174" s="51"/>
      <c r="N174" s="51"/>
      <c r="O174" s="52"/>
      <c r="Q174" s="53"/>
      <c r="R174" s="54"/>
    </row>
    <row r="175" spans="12:18" x14ac:dyDescent="0.25">
      <c r="L175" s="51"/>
      <c r="M175" s="51"/>
      <c r="N175" s="51"/>
      <c r="O175" s="52"/>
      <c r="Q175" s="53"/>
      <c r="R175" s="54"/>
    </row>
    <row r="176" spans="12:18" x14ac:dyDescent="0.25">
      <c r="L176" s="51"/>
      <c r="M176" s="51"/>
      <c r="N176" s="51"/>
      <c r="O176" s="52"/>
      <c r="Q176" s="53"/>
      <c r="R176" s="54"/>
    </row>
    <row r="177" spans="12:18" x14ac:dyDescent="0.25">
      <c r="L177" s="51"/>
      <c r="M177" s="51"/>
      <c r="N177" s="51"/>
      <c r="O177" s="52"/>
      <c r="Q177" s="53"/>
      <c r="R177" s="54"/>
    </row>
    <row r="178" spans="12:18" x14ac:dyDescent="0.25">
      <c r="L178" s="51"/>
      <c r="M178" s="51"/>
      <c r="N178" s="51"/>
      <c r="O178" s="52"/>
      <c r="Q178" s="53"/>
      <c r="R178" s="54"/>
    </row>
    <row r="179" spans="12:18" x14ac:dyDescent="0.25">
      <c r="L179" s="51"/>
      <c r="M179" s="51"/>
      <c r="N179" s="51"/>
      <c r="O179" s="52"/>
      <c r="Q179" s="53"/>
      <c r="R179" s="54"/>
    </row>
    <row r="180" spans="12:18" x14ac:dyDescent="0.25">
      <c r="L180" s="51"/>
      <c r="M180" s="51"/>
      <c r="N180" s="51"/>
      <c r="O180" s="52"/>
      <c r="Q180" s="53"/>
      <c r="R180" s="54"/>
    </row>
    <row r="181" spans="12:18" x14ac:dyDescent="0.25">
      <c r="L181" s="51"/>
      <c r="M181" s="51"/>
      <c r="N181" s="51"/>
      <c r="O181" s="52"/>
      <c r="Q181" s="53"/>
      <c r="R181" s="54"/>
    </row>
    <row r="182" spans="12:18" x14ac:dyDescent="0.25">
      <c r="L182" s="51"/>
      <c r="M182" s="51"/>
      <c r="N182" s="51"/>
      <c r="O182" s="52"/>
      <c r="Q182" s="53"/>
      <c r="R182" s="54"/>
    </row>
    <row r="183" spans="12:18" x14ac:dyDescent="0.25">
      <c r="L183" s="51"/>
      <c r="M183" s="51"/>
      <c r="N183" s="51"/>
      <c r="O183" s="52"/>
      <c r="Q183" s="53"/>
      <c r="R183" s="54"/>
    </row>
    <row r="184" spans="12:18" x14ac:dyDescent="0.25">
      <c r="L184" s="51"/>
      <c r="M184" s="51"/>
      <c r="N184" s="51"/>
      <c r="O184" s="52"/>
      <c r="Q184" s="53"/>
      <c r="R184" s="54"/>
    </row>
    <row r="185" spans="12:18" x14ac:dyDescent="0.25">
      <c r="L185" s="51"/>
      <c r="M185" s="51"/>
      <c r="N185" s="51"/>
      <c r="O185" s="52"/>
      <c r="Q185" s="53"/>
      <c r="R185" s="54"/>
    </row>
    <row r="186" spans="12:18" x14ac:dyDescent="0.25">
      <c r="L186" s="51"/>
      <c r="M186" s="51"/>
      <c r="N186" s="51"/>
      <c r="O186" s="52"/>
      <c r="Q186" s="53"/>
      <c r="R186" s="54"/>
    </row>
    <row r="187" spans="12:18" x14ac:dyDescent="0.25">
      <c r="L187" s="51"/>
      <c r="M187" s="51"/>
      <c r="N187" s="51"/>
      <c r="O187" s="52"/>
      <c r="Q187" s="53"/>
      <c r="R187" s="54"/>
    </row>
    <row r="188" spans="12:18" x14ac:dyDescent="0.25">
      <c r="L188" s="51"/>
      <c r="M188" s="51"/>
      <c r="N188" s="51"/>
      <c r="O188" s="52"/>
      <c r="Q188" s="53"/>
      <c r="R188" s="54"/>
    </row>
    <row r="189" spans="12:18" x14ac:dyDescent="0.25">
      <c r="L189" s="51"/>
      <c r="M189" s="51"/>
      <c r="N189" s="51"/>
      <c r="O189" s="52"/>
      <c r="Q189" s="53"/>
      <c r="R189" s="54"/>
    </row>
    <row r="190" spans="12:18" x14ac:dyDescent="0.25">
      <c r="L190" s="51"/>
      <c r="M190" s="51"/>
      <c r="N190" s="51"/>
      <c r="O190" s="52"/>
      <c r="Q190" s="53"/>
      <c r="R190" s="54"/>
    </row>
    <row r="191" spans="12:18" x14ac:dyDescent="0.25">
      <c r="L191" s="51"/>
      <c r="M191" s="51"/>
      <c r="N191" s="51"/>
      <c r="O191" s="52"/>
      <c r="Q191" s="53"/>
      <c r="R191" s="54"/>
    </row>
    <row r="192" spans="12:18" x14ac:dyDescent="0.25">
      <c r="L192" s="51"/>
      <c r="M192" s="51"/>
      <c r="N192" s="51"/>
      <c r="O192" s="52"/>
      <c r="Q192" s="53"/>
      <c r="R192" s="54"/>
    </row>
    <row r="193" spans="12:18" x14ac:dyDescent="0.25">
      <c r="L193" s="51"/>
      <c r="M193" s="51"/>
      <c r="N193" s="51"/>
      <c r="O193" s="52"/>
      <c r="Q193" s="53"/>
      <c r="R193" s="54"/>
    </row>
    <row r="194" spans="12:18" x14ac:dyDescent="0.25">
      <c r="L194" s="51"/>
      <c r="M194" s="51"/>
      <c r="N194" s="51"/>
      <c r="O194" s="52"/>
      <c r="Q194" s="53"/>
      <c r="R194" s="54"/>
    </row>
    <row r="195" spans="12:18" x14ac:dyDescent="0.25">
      <c r="L195" s="51"/>
      <c r="M195" s="51"/>
      <c r="N195" s="51"/>
      <c r="O195" s="52"/>
      <c r="Q195" s="53"/>
      <c r="R195" s="54"/>
    </row>
    <row r="196" spans="12:18" x14ac:dyDescent="0.25">
      <c r="L196" s="51"/>
      <c r="M196" s="51"/>
      <c r="N196" s="51"/>
      <c r="O196" s="52"/>
      <c r="Q196" s="53"/>
      <c r="R196" s="54"/>
    </row>
    <row r="197" spans="12:18" x14ac:dyDescent="0.25">
      <c r="L197" s="51"/>
      <c r="M197" s="51"/>
      <c r="N197" s="51"/>
      <c r="O197" s="52"/>
      <c r="Q197" s="53"/>
      <c r="R197" s="54"/>
    </row>
    <row r="198" spans="12:18" x14ac:dyDescent="0.25">
      <c r="L198" s="51"/>
      <c r="M198" s="51"/>
      <c r="N198" s="51"/>
      <c r="O198" s="52"/>
      <c r="Q198" s="53"/>
      <c r="R198" s="54"/>
    </row>
    <row r="199" spans="12:18" x14ac:dyDescent="0.25">
      <c r="L199" s="51"/>
      <c r="M199" s="51"/>
      <c r="N199" s="51"/>
      <c r="O199" s="52"/>
      <c r="Q199" s="53"/>
      <c r="R199" s="54"/>
    </row>
    <row r="200" spans="12:18" x14ac:dyDescent="0.25">
      <c r="L200" s="51"/>
      <c r="M200" s="51"/>
      <c r="N200" s="51"/>
      <c r="O200" s="52"/>
      <c r="Q200" s="53"/>
      <c r="R200" s="54"/>
    </row>
    <row r="201" spans="12:18" x14ac:dyDescent="0.25">
      <c r="L201" s="51"/>
      <c r="M201" s="51"/>
      <c r="N201" s="51"/>
      <c r="O201" s="52"/>
      <c r="Q201" s="53"/>
      <c r="R201" s="54"/>
    </row>
    <row r="202" spans="12:18" x14ac:dyDescent="0.25">
      <c r="L202" s="51"/>
      <c r="M202" s="51"/>
      <c r="N202" s="51"/>
      <c r="O202" s="52"/>
      <c r="Q202" s="53"/>
      <c r="R202" s="54"/>
    </row>
    <row r="203" spans="12:18" x14ac:dyDescent="0.25">
      <c r="L203" s="51"/>
      <c r="M203" s="51"/>
      <c r="N203" s="51"/>
      <c r="O203" s="52"/>
      <c r="Q203" s="53"/>
      <c r="R203" s="54"/>
    </row>
    <row r="204" spans="12:18" x14ac:dyDescent="0.25">
      <c r="L204" s="51"/>
      <c r="M204" s="51"/>
      <c r="N204" s="51"/>
      <c r="O204" s="52"/>
      <c r="Q204" s="53"/>
      <c r="R204" s="54"/>
    </row>
    <row r="205" spans="12:18" x14ac:dyDescent="0.25">
      <c r="L205" s="51"/>
      <c r="M205" s="51"/>
      <c r="N205" s="51"/>
      <c r="O205" s="52"/>
      <c r="Q205" s="53"/>
      <c r="R205" s="54"/>
    </row>
    <row r="206" spans="12:18" x14ac:dyDescent="0.25">
      <c r="L206" s="51"/>
      <c r="M206" s="51"/>
      <c r="N206" s="51"/>
      <c r="O206" s="52"/>
      <c r="Q206" s="53"/>
      <c r="R206" s="54"/>
    </row>
    <row r="207" spans="12:18" x14ac:dyDescent="0.25">
      <c r="L207" s="51"/>
      <c r="M207" s="51"/>
      <c r="N207" s="51"/>
      <c r="O207" s="52"/>
      <c r="Q207" s="53"/>
      <c r="R207" s="54"/>
    </row>
    <row r="208" spans="12:18" x14ac:dyDescent="0.25">
      <c r="L208" s="51"/>
      <c r="M208" s="51"/>
      <c r="N208" s="51"/>
      <c r="O208" s="52"/>
      <c r="Q208" s="53"/>
      <c r="R208" s="54"/>
    </row>
    <row r="209" spans="12:18" x14ac:dyDescent="0.25">
      <c r="L209" s="51"/>
      <c r="M209" s="51"/>
      <c r="N209" s="51"/>
      <c r="O209" s="52"/>
      <c r="Q209" s="53"/>
      <c r="R209" s="54"/>
    </row>
    <row r="210" spans="12:18" x14ac:dyDescent="0.25">
      <c r="L210" s="51"/>
      <c r="M210" s="51"/>
      <c r="N210" s="51"/>
      <c r="O210" s="52"/>
      <c r="Q210" s="53"/>
      <c r="R210" s="54"/>
    </row>
    <row r="211" spans="12:18" x14ac:dyDescent="0.25">
      <c r="L211" s="51"/>
      <c r="M211" s="51"/>
      <c r="N211" s="51"/>
      <c r="O211" s="52"/>
      <c r="Q211" s="53"/>
      <c r="R211" s="54"/>
    </row>
    <row r="212" spans="12:18" x14ac:dyDescent="0.25">
      <c r="L212" s="51"/>
      <c r="M212" s="51"/>
      <c r="N212" s="51"/>
      <c r="O212" s="52"/>
      <c r="Q212" s="53"/>
      <c r="R212" s="54"/>
    </row>
    <row r="213" spans="12:18" x14ac:dyDescent="0.25">
      <c r="L213" s="51"/>
      <c r="M213" s="51"/>
      <c r="N213" s="51"/>
      <c r="O213" s="52"/>
      <c r="Q213" s="53"/>
      <c r="R213" s="54"/>
    </row>
    <row r="214" spans="12:18" x14ac:dyDescent="0.25">
      <c r="L214" s="51"/>
      <c r="M214" s="51"/>
      <c r="N214" s="51"/>
      <c r="O214" s="52"/>
      <c r="Q214" s="53"/>
      <c r="R214" s="54"/>
    </row>
    <row r="215" spans="12:18" x14ac:dyDescent="0.25">
      <c r="L215" s="51"/>
      <c r="M215" s="51"/>
      <c r="N215" s="51"/>
      <c r="O215" s="52"/>
      <c r="Q215" s="53"/>
      <c r="R215" s="54"/>
    </row>
    <row r="216" spans="12:18" x14ac:dyDescent="0.25">
      <c r="L216" s="51"/>
      <c r="M216" s="51"/>
      <c r="N216" s="51"/>
      <c r="O216" s="52"/>
      <c r="Q216" s="53"/>
      <c r="R216" s="54"/>
    </row>
    <row r="217" spans="12:18" x14ac:dyDescent="0.25">
      <c r="L217" s="51"/>
      <c r="M217" s="51"/>
      <c r="N217" s="51"/>
      <c r="O217" s="52"/>
      <c r="Q217" s="53"/>
      <c r="R217" s="54"/>
    </row>
    <row r="218" spans="12:18" x14ac:dyDescent="0.25">
      <c r="L218" s="51"/>
      <c r="M218" s="51"/>
      <c r="N218" s="51"/>
      <c r="O218" s="52"/>
      <c r="Q218" s="53"/>
      <c r="R218" s="54"/>
    </row>
    <row r="219" spans="12:18" x14ac:dyDescent="0.25">
      <c r="L219" s="51"/>
      <c r="M219" s="51"/>
      <c r="N219" s="51"/>
      <c r="O219" s="52"/>
      <c r="Q219" s="53"/>
      <c r="R219" s="54"/>
    </row>
    <row r="220" spans="12:18" x14ac:dyDescent="0.25">
      <c r="L220" s="51"/>
      <c r="M220" s="51"/>
      <c r="N220" s="51"/>
      <c r="O220" s="52"/>
      <c r="Q220" s="53"/>
      <c r="R220" s="54"/>
    </row>
    <row r="221" spans="12:18" x14ac:dyDescent="0.25">
      <c r="L221" s="51"/>
      <c r="M221" s="51"/>
      <c r="N221" s="51"/>
      <c r="O221" s="52"/>
      <c r="Q221" s="53"/>
      <c r="R221" s="54"/>
    </row>
    <row r="222" spans="12:18" x14ac:dyDescent="0.25">
      <c r="L222" s="51"/>
      <c r="M222" s="51"/>
      <c r="N222" s="51"/>
      <c r="O222" s="52"/>
      <c r="Q222" s="53"/>
      <c r="R222" s="54"/>
    </row>
    <row r="223" spans="12:18" x14ac:dyDescent="0.25">
      <c r="L223" s="51"/>
      <c r="M223" s="51"/>
      <c r="N223" s="51"/>
      <c r="O223" s="52"/>
      <c r="Q223" s="53"/>
      <c r="R223" s="54"/>
    </row>
    <row r="224" spans="12:18" x14ac:dyDescent="0.25">
      <c r="L224" s="51"/>
      <c r="M224" s="51"/>
      <c r="N224" s="51"/>
      <c r="O224" s="52"/>
      <c r="Q224" s="53"/>
      <c r="R224" s="54"/>
    </row>
    <row r="225" spans="12:18" x14ac:dyDescent="0.25">
      <c r="L225" s="51"/>
      <c r="M225" s="51"/>
      <c r="N225" s="51"/>
      <c r="O225" s="52"/>
      <c r="Q225" s="53"/>
      <c r="R225" s="54"/>
    </row>
    <row r="226" spans="12:18" x14ac:dyDescent="0.25">
      <c r="L226" s="51"/>
      <c r="M226" s="51"/>
      <c r="N226" s="51"/>
      <c r="O226" s="52"/>
      <c r="Q226" s="53"/>
      <c r="R226" s="54"/>
    </row>
    <row r="227" spans="12:18" x14ac:dyDescent="0.25">
      <c r="L227" s="51"/>
      <c r="M227" s="51"/>
      <c r="N227" s="51"/>
      <c r="O227" s="52"/>
      <c r="Q227" s="53"/>
      <c r="R227" s="54"/>
    </row>
    <row r="228" spans="12:18" x14ac:dyDescent="0.25">
      <c r="L228" s="51"/>
      <c r="M228" s="51"/>
      <c r="N228" s="51"/>
      <c r="O228" s="52"/>
      <c r="Q228" s="53"/>
      <c r="R228" s="54"/>
    </row>
    <row r="229" spans="12:18" x14ac:dyDescent="0.25">
      <c r="L229" s="51"/>
      <c r="M229" s="51"/>
      <c r="N229" s="51"/>
      <c r="O229" s="52"/>
      <c r="Q229" s="53"/>
      <c r="R229" s="54"/>
    </row>
    <row r="230" spans="12:18" x14ac:dyDescent="0.25">
      <c r="L230" s="51"/>
      <c r="M230" s="51"/>
      <c r="N230" s="51"/>
      <c r="O230" s="52"/>
      <c r="Q230" s="53"/>
      <c r="R230" s="54"/>
    </row>
    <row r="231" spans="12:18" x14ac:dyDescent="0.25">
      <c r="L231" s="51"/>
      <c r="M231" s="51"/>
      <c r="N231" s="51"/>
      <c r="O231" s="52"/>
      <c r="Q231" s="53"/>
      <c r="R231" s="54"/>
    </row>
    <row r="232" spans="12:18" x14ac:dyDescent="0.25">
      <c r="L232" s="51"/>
      <c r="M232" s="51"/>
      <c r="N232" s="51"/>
      <c r="O232" s="52"/>
      <c r="Q232" s="53"/>
      <c r="R232" s="54"/>
    </row>
    <row r="233" spans="12:18" x14ac:dyDescent="0.25">
      <c r="L233" s="51"/>
      <c r="M233" s="51"/>
      <c r="N233" s="51"/>
      <c r="O233" s="52"/>
      <c r="Q233" s="53"/>
      <c r="R233" s="54"/>
    </row>
    <row r="234" spans="12:18" x14ac:dyDescent="0.25">
      <c r="L234" s="51"/>
      <c r="M234" s="51"/>
      <c r="N234" s="51"/>
      <c r="O234" s="52"/>
      <c r="Q234" s="53"/>
      <c r="R234" s="54"/>
    </row>
    <row r="235" spans="12:18" x14ac:dyDescent="0.25">
      <c r="L235" s="51"/>
      <c r="M235" s="51"/>
      <c r="N235" s="51"/>
      <c r="O235" s="52"/>
      <c r="Q235" s="53"/>
      <c r="R235" s="54"/>
    </row>
    <row r="236" spans="12:18" x14ac:dyDescent="0.25">
      <c r="L236" s="51"/>
      <c r="M236" s="51"/>
      <c r="N236" s="51"/>
      <c r="O236" s="52"/>
      <c r="Q236" s="53"/>
      <c r="R236" s="54"/>
    </row>
    <row r="237" spans="12:18" x14ac:dyDescent="0.25">
      <c r="L237" s="51"/>
      <c r="M237" s="51"/>
      <c r="N237" s="51"/>
      <c r="O237" s="52"/>
      <c r="Q237" s="53"/>
      <c r="R237" s="54"/>
    </row>
    <row r="238" spans="12:18" x14ac:dyDescent="0.25">
      <c r="L238" s="51"/>
      <c r="M238" s="51"/>
      <c r="N238" s="51"/>
      <c r="O238" s="52"/>
      <c r="Q238" s="53"/>
      <c r="R238" s="54"/>
    </row>
    <row r="239" spans="12:18" x14ac:dyDescent="0.25">
      <c r="L239" s="51"/>
      <c r="M239" s="51"/>
      <c r="N239" s="51"/>
      <c r="O239" s="52"/>
      <c r="Q239" s="53"/>
      <c r="R239" s="54"/>
    </row>
    <row r="240" spans="12:18" x14ac:dyDescent="0.25">
      <c r="L240" s="51"/>
      <c r="M240" s="51"/>
      <c r="N240" s="51"/>
      <c r="O240" s="52"/>
      <c r="Q240" s="53"/>
      <c r="R240" s="54"/>
    </row>
    <row r="241" spans="12:18" x14ac:dyDescent="0.25">
      <c r="L241" s="51"/>
      <c r="M241" s="51"/>
      <c r="N241" s="51"/>
      <c r="O241" s="52"/>
      <c r="Q241" s="53"/>
      <c r="R241" s="54"/>
    </row>
    <row r="242" spans="12:18" x14ac:dyDescent="0.25">
      <c r="L242" s="51"/>
      <c r="M242" s="51"/>
      <c r="N242" s="51"/>
      <c r="O242" s="52"/>
      <c r="Q242" s="53"/>
      <c r="R242" s="54"/>
    </row>
    <row r="243" spans="12:18" x14ac:dyDescent="0.25">
      <c r="L243" s="51"/>
      <c r="M243" s="51"/>
      <c r="N243" s="51"/>
      <c r="O243" s="52"/>
      <c r="Q243" s="53"/>
      <c r="R243" s="54"/>
    </row>
    <row r="244" spans="12:18" x14ac:dyDescent="0.25">
      <c r="L244" s="51"/>
      <c r="M244" s="51"/>
      <c r="N244" s="51"/>
      <c r="O244" s="52"/>
      <c r="Q244" s="53"/>
      <c r="R244" s="54"/>
    </row>
    <row r="245" spans="12:18" x14ac:dyDescent="0.25">
      <c r="L245" s="51"/>
      <c r="M245" s="51"/>
      <c r="N245" s="51"/>
      <c r="O245" s="52"/>
      <c r="Q245" s="53"/>
      <c r="R245" s="54"/>
    </row>
    <row r="246" spans="12:18" x14ac:dyDescent="0.25">
      <c r="L246" s="51"/>
      <c r="M246" s="51"/>
      <c r="N246" s="51"/>
      <c r="O246" s="52"/>
      <c r="Q246" s="53"/>
      <c r="R246" s="54"/>
    </row>
    <row r="247" spans="12:18" x14ac:dyDescent="0.25">
      <c r="L247" s="51"/>
      <c r="M247" s="51"/>
      <c r="N247" s="51"/>
      <c r="O247" s="52"/>
      <c r="Q247" s="53"/>
      <c r="R247" s="54"/>
    </row>
    <row r="248" spans="12:18" x14ac:dyDescent="0.25">
      <c r="L248" s="51"/>
      <c r="M248" s="51"/>
      <c r="N248" s="51"/>
      <c r="O248" s="52"/>
      <c r="Q248" s="53"/>
      <c r="R248" s="54"/>
    </row>
    <row r="249" spans="12:18" x14ac:dyDescent="0.25">
      <c r="L249" s="51"/>
      <c r="M249" s="51"/>
      <c r="N249" s="51"/>
      <c r="O249" s="52"/>
      <c r="Q249" s="53"/>
      <c r="R249" s="54"/>
    </row>
    <row r="250" spans="12:18" x14ac:dyDescent="0.25">
      <c r="L250" s="51"/>
      <c r="M250" s="51"/>
      <c r="N250" s="51"/>
      <c r="O250" s="52"/>
      <c r="Q250" s="53"/>
      <c r="R250" s="54"/>
    </row>
    <row r="251" spans="12:18" x14ac:dyDescent="0.25">
      <c r="L251" s="51"/>
      <c r="M251" s="51"/>
      <c r="N251" s="51"/>
      <c r="O251" s="52"/>
      <c r="Q251" s="53"/>
      <c r="R251" s="54"/>
    </row>
    <row r="252" spans="12:18" x14ac:dyDescent="0.25">
      <c r="L252" s="51"/>
      <c r="M252" s="51"/>
      <c r="N252" s="51"/>
      <c r="O252" s="52"/>
      <c r="Q252" s="53"/>
      <c r="R252" s="54"/>
    </row>
    <row r="253" spans="12:18" x14ac:dyDescent="0.25">
      <c r="L253" s="51"/>
      <c r="M253" s="51"/>
      <c r="N253" s="51"/>
      <c r="O253" s="52"/>
      <c r="Q253" s="53"/>
      <c r="R253" s="54"/>
    </row>
    <row r="254" spans="12:18" x14ac:dyDescent="0.25">
      <c r="L254" s="51"/>
      <c r="M254" s="51"/>
      <c r="N254" s="51"/>
      <c r="O254" s="52"/>
      <c r="Q254" s="53"/>
      <c r="R254" s="54"/>
    </row>
    <row r="255" spans="12:18" x14ac:dyDescent="0.25">
      <c r="L255" s="51"/>
      <c r="M255" s="51"/>
      <c r="N255" s="51"/>
      <c r="O255" s="52"/>
      <c r="Q255" s="53"/>
      <c r="R255" s="54"/>
    </row>
    <row r="256" spans="12:18" x14ac:dyDescent="0.25">
      <c r="L256" s="51"/>
      <c r="M256" s="51"/>
      <c r="N256" s="51"/>
      <c r="O256" s="52"/>
      <c r="Q256" s="53"/>
      <c r="R256" s="54"/>
    </row>
    <row r="257" spans="12:18" x14ac:dyDescent="0.25">
      <c r="L257" s="51"/>
      <c r="M257" s="51"/>
      <c r="N257" s="51"/>
      <c r="O257" s="52"/>
      <c r="Q257" s="53"/>
      <c r="R257" s="54"/>
    </row>
    <row r="258" spans="12:18" x14ac:dyDescent="0.25">
      <c r="L258" s="51"/>
      <c r="M258" s="51"/>
      <c r="N258" s="51"/>
      <c r="O258" s="52"/>
      <c r="Q258" s="53"/>
      <c r="R258" s="54"/>
    </row>
    <row r="259" spans="12:18" x14ac:dyDescent="0.25">
      <c r="L259" s="51"/>
      <c r="M259" s="51"/>
      <c r="N259" s="51"/>
      <c r="O259" s="52"/>
      <c r="Q259" s="53"/>
      <c r="R259" s="54"/>
    </row>
    <row r="260" spans="12:18" x14ac:dyDescent="0.25">
      <c r="L260" s="51"/>
      <c r="M260" s="51"/>
      <c r="N260" s="51"/>
      <c r="O260" s="52"/>
      <c r="Q260" s="53"/>
      <c r="R260" s="54"/>
    </row>
    <row r="261" spans="12:18" x14ac:dyDescent="0.25">
      <c r="L261" s="51"/>
      <c r="M261" s="51"/>
      <c r="N261" s="51"/>
      <c r="O261" s="52"/>
      <c r="Q261" s="53"/>
      <c r="R261" s="54"/>
    </row>
    <row r="262" spans="12:18" x14ac:dyDescent="0.25">
      <c r="L262" s="51"/>
      <c r="M262" s="51"/>
      <c r="N262" s="51"/>
      <c r="O262" s="52"/>
      <c r="Q262" s="53"/>
      <c r="R262" s="54"/>
    </row>
    <row r="263" spans="12:18" x14ac:dyDescent="0.25">
      <c r="L263" s="51"/>
      <c r="M263" s="51"/>
      <c r="N263" s="51"/>
      <c r="O263" s="52"/>
      <c r="Q263" s="53"/>
      <c r="R263" s="54"/>
    </row>
    <row r="264" spans="12:18" x14ac:dyDescent="0.25">
      <c r="L264" s="51"/>
      <c r="M264" s="51"/>
      <c r="N264" s="51"/>
      <c r="O264" s="52"/>
      <c r="Q264" s="53"/>
      <c r="R264" s="54"/>
    </row>
    <row r="265" spans="12:18" x14ac:dyDescent="0.25">
      <c r="L265" s="51"/>
      <c r="M265" s="51"/>
      <c r="N265" s="51"/>
      <c r="O265" s="52"/>
      <c r="Q265" s="53"/>
      <c r="R265" s="54"/>
    </row>
    <row r="266" spans="12:18" x14ac:dyDescent="0.25">
      <c r="L266" s="51"/>
      <c r="M266" s="51"/>
      <c r="N266" s="51"/>
      <c r="O266" s="52"/>
      <c r="Q266" s="53"/>
      <c r="R266" s="54"/>
    </row>
    <row r="267" spans="12:18" x14ac:dyDescent="0.25">
      <c r="L267" s="51"/>
      <c r="M267" s="51"/>
      <c r="N267" s="51"/>
      <c r="O267" s="52"/>
      <c r="Q267" s="53"/>
      <c r="R267" s="54"/>
    </row>
    <row r="268" spans="12:18" x14ac:dyDescent="0.25">
      <c r="L268" s="51"/>
      <c r="M268" s="51"/>
      <c r="N268" s="51"/>
      <c r="O268" s="52"/>
      <c r="Q268" s="53"/>
      <c r="R268" s="54"/>
    </row>
    <row r="269" spans="12:18" x14ac:dyDescent="0.25">
      <c r="L269" s="51"/>
      <c r="M269" s="51"/>
      <c r="N269" s="51"/>
      <c r="O269" s="52"/>
      <c r="Q269" s="53"/>
      <c r="R269" s="54"/>
    </row>
    <row r="270" spans="12:18" x14ac:dyDescent="0.25">
      <c r="L270" s="51"/>
      <c r="M270" s="51"/>
      <c r="N270" s="51"/>
      <c r="O270" s="52"/>
      <c r="Q270" s="53"/>
      <c r="R270" s="54"/>
    </row>
    <row r="271" spans="12:18" x14ac:dyDescent="0.25">
      <c r="L271" s="51"/>
      <c r="M271" s="51"/>
      <c r="N271" s="51"/>
      <c r="O271" s="52"/>
      <c r="Q271" s="53"/>
      <c r="R271" s="54"/>
    </row>
    <row r="272" spans="12:18" x14ac:dyDescent="0.25">
      <c r="L272" s="51"/>
      <c r="M272" s="51"/>
      <c r="N272" s="51"/>
      <c r="O272" s="52"/>
      <c r="Q272" s="53"/>
      <c r="R272" s="54"/>
    </row>
    <row r="273" spans="12:18" x14ac:dyDescent="0.25">
      <c r="L273" s="51"/>
      <c r="M273" s="51"/>
      <c r="N273" s="51"/>
      <c r="O273" s="52"/>
      <c r="Q273" s="53"/>
      <c r="R273" s="54"/>
    </row>
    <row r="274" spans="12:18" x14ac:dyDescent="0.25">
      <c r="L274" s="51"/>
      <c r="M274" s="51"/>
      <c r="N274" s="51"/>
      <c r="O274" s="52"/>
      <c r="Q274" s="53"/>
      <c r="R274" s="54"/>
    </row>
    <row r="275" spans="12:18" x14ac:dyDescent="0.25">
      <c r="L275" s="51"/>
      <c r="M275" s="51"/>
      <c r="N275" s="51"/>
      <c r="O275" s="52"/>
      <c r="Q275" s="53"/>
      <c r="R275" s="54"/>
    </row>
    <row r="276" spans="12:18" x14ac:dyDescent="0.25">
      <c r="L276" s="51"/>
      <c r="M276" s="51"/>
      <c r="N276" s="51"/>
      <c r="O276" s="52"/>
      <c r="Q276" s="53"/>
      <c r="R276" s="54"/>
    </row>
    <row r="277" spans="12:18" x14ac:dyDescent="0.25">
      <c r="L277" s="51"/>
      <c r="M277" s="51"/>
      <c r="N277" s="51"/>
      <c r="O277" s="52"/>
      <c r="Q277" s="53"/>
      <c r="R277" s="54"/>
    </row>
    <row r="278" spans="12:18" x14ac:dyDescent="0.25">
      <c r="L278" s="51"/>
      <c r="M278" s="51"/>
      <c r="N278" s="51"/>
      <c r="O278" s="52"/>
      <c r="Q278" s="53"/>
      <c r="R278" s="54"/>
    </row>
    <row r="279" spans="12:18" x14ac:dyDescent="0.25">
      <c r="L279" s="51"/>
      <c r="M279" s="51"/>
      <c r="N279" s="51"/>
      <c r="O279" s="52"/>
      <c r="Q279" s="53"/>
      <c r="R279" s="54"/>
    </row>
    <row r="280" spans="12:18" x14ac:dyDescent="0.25">
      <c r="L280" s="51"/>
      <c r="M280" s="51"/>
      <c r="N280" s="51"/>
      <c r="O280" s="52"/>
      <c r="Q280" s="53"/>
      <c r="R280" s="54"/>
    </row>
    <row r="281" spans="12:18" x14ac:dyDescent="0.25">
      <c r="L281" s="51"/>
      <c r="M281" s="51"/>
      <c r="N281" s="51"/>
      <c r="O281" s="52"/>
      <c r="Q281" s="53"/>
      <c r="R281" s="54"/>
    </row>
    <row r="282" spans="12:18" x14ac:dyDescent="0.25">
      <c r="L282" s="51"/>
      <c r="M282" s="51"/>
      <c r="N282" s="51"/>
      <c r="O282" s="52"/>
      <c r="Q282" s="53"/>
      <c r="R282" s="54"/>
    </row>
    <row r="283" spans="12:18" x14ac:dyDescent="0.25">
      <c r="L283" s="51"/>
      <c r="M283" s="51"/>
      <c r="N283" s="51"/>
      <c r="O283" s="52"/>
      <c r="Q283" s="53"/>
      <c r="R283" s="54"/>
    </row>
    <row r="284" spans="12:18" x14ac:dyDescent="0.25">
      <c r="L284" s="51"/>
      <c r="M284" s="51"/>
      <c r="N284" s="51"/>
      <c r="O284" s="52"/>
      <c r="Q284" s="53"/>
      <c r="R284" s="54"/>
    </row>
    <row r="285" spans="12:18" x14ac:dyDescent="0.25">
      <c r="L285" s="51"/>
      <c r="M285" s="51"/>
      <c r="N285" s="51"/>
      <c r="O285" s="52"/>
      <c r="Q285" s="53"/>
      <c r="R285" s="54"/>
    </row>
    <row r="286" spans="12:18" x14ac:dyDescent="0.25">
      <c r="L286" s="51"/>
      <c r="M286" s="51"/>
      <c r="N286" s="51"/>
      <c r="O286" s="52"/>
      <c r="Q286" s="53"/>
      <c r="R286" s="54"/>
    </row>
    <row r="287" spans="12:18" x14ac:dyDescent="0.25">
      <c r="L287" s="51"/>
      <c r="M287" s="51"/>
      <c r="N287" s="51"/>
      <c r="O287" s="52"/>
      <c r="Q287" s="53"/>
      <c r="R287" s="54"/>
    </row>
    <row r="288" spans="12:18" x14ac:dyDescent="0.25">
      <c r="L288" s="51"/>
      <c r="M288" s="51"/>
      <c r="N288" s="51"/>
      <c r="O288" s="52"/>
      <c r="Q288" s="53"/>
      <c r="R288" s="54"/>
    </row>
    <row r="289" spans="12:18" x14ac:dyDescent="0.25">
      <c r="L289" s="51"/>
      <c r="M289" s="51"/>
      <c r="N289" s="51"/>
      <c r="O289" s="52"/>
      <c r="Q289" s="53"/>
      <c r="R289" s="54"/>
    </row>
    <row r="290" spans="12:18" x14ac:dyDescent="0.25">
      <c r="L290" s="51"/>
      <c r="M290" s="51"/>
      <c r="N290" s="51"/>
      <c r="O290" s="52"/>
      <c r="Q290" s="53"/>
      <c r="R290" s="54"/>
    </row>
    <row r="291" spans="12:18" x14ac:dyDescent="0.25">
      <c r="L291" s="51"/>
      <c r="M291" s="51"/>
      <c r="N291" s="51"/>
      <c r="O291" s="52"/>
      <c r="Q291" s="53"/>
      <c r="R291" s="54"/>
    </row>
    <row r="292" spans="12:18" x14ac:dyDescent="0.25">
      <c r="L292" s="51"/>
      <c r="M292" s="51"/>
      <c r="N292" s="51"/>
      <c r="O292" s="52"/>
      <c r="Q292" s="53"/>
      <c r="R292" s="54"/>
    </row>
    <row r="293" spans="12:18" x14ac:dyDescent="0.25">
      <c r="L293" s="51"/>
      <c r="M293" s="51"/>
      <c r="N293" s="51"/>
      <c r="O293" s="52"/>
      <c r="Q293" s="53"/>
      <c r="R293" s="54"/>
    </row>
    <row r="294" spans="12:18" x14ac:dyDescent="0.25">
      <c r="L294" s="51"/>
      <c r="M294" s="51"/>
      <c r="N294" s="51"/>
      <c r="O294" s="52"/>
      <c r="Q294" s="53"/>
      <c r="R294" s="54"/>
    </row>
    <row r="295" spans="12:18" x14ac:dyDescent="0.25">
      <c r="L295" s="51"/>
      <c r="M295" s="51"/>
      <c r="N295" s="51"/>
      <c r="O295" s="52"/>
      <c r="Q295" s="53"/>
      <c r="R295" s="54"/>
    </row>
    <row r="296" spans="12:18" x14ac:dyDescent="0.25">
      <c r="L296" s="51"/>
      <c r="M296" s="51"/>
      <c r="N296" s="51"/>
      <c r="O296" s="52"/>
      <c r="Q296" s="53"/>
      <c r="R296" s="54"/>
    </row>
    <row r="297" spans="12:18" x14ac:dyDescent="0.25">
      <c r="L297" s="51"/>
      <c r="M297" s="51"/>
      <c r="N297" s="51"/>
      <c r="O297" s="52"/>
      <c r="Q297" s="53"/>
      <c r="R297" s="54"/>
    </row>
    <row r="298" spans="12:18" x14ac:dyDescent="0.25">
      <c r="L298" s="51"/>
      <c r="M298" s="51"/>
      <c r="N298" s="51"/>
      <c r="O298" s="52"/>
      <c r="Q298" s="53"/>
      <c r="R298" s="54"/>
    </row>
    <row r="299" spans="12:18" x14ac:dyDescent="0.25">
      <c r="L299" s="51"/>
      <c r="M299" s="51"/>
      <c r="N299" s="51"/>
      <c r="O299" s="52"/>
      <c r="Q299" s="53"/>
      <c r="R299" s="54"/>
    </row>
    <row r="300" spans="12:18" x14ac:dyDescent="0.25">
      <c r="L300" s="51"/>
      <c r="M300" s="51"/>
      <c r="N300" s="51"/>
      <c r="O300" s="52"/>
      <c r="Q300" s="53"/>
      <c r="R300" s="54"/>
    </row>
    <row r="301" spans="12:18" x14ac:dyDescent="0.25">
      <c r="L301" s="51"/>
      <c r="M301" s="51"/>
      <c r="N301" s="51"/>
      <c r="O301" s="52"/>
      <c r="Q301" s="53"/>
      <c r="R301" s="54"/>
    </row>
    <row r="302" spans="12:18" x14ac:dyDescent="0.25">
      <c r="L302" s="51"/>
      <c r="M302" s="51"/>
      <c r="N302" s="51"/>
      <c r="O302" s="52"/>
      <c r="Q302" s="53"/>
      <c r="R302" s="54"/>
    </row>
    <row r="303" spans="12:18" x14ac:dyDescent="0.25">
      <c r="L303" s="51"/>
      <c r="M303" s="51"/>
      <c r="N303" s="51"/>
      <c r="O303" s="52"/>
      <c r="Q303" s="53"/>
      <c r="R303" s="54"/>
    </row>
    <row r="304" spans="12:18" x14ac:dyDescent="0.25">
      <c r="L304" s="51"/>
      <c r="M304" s="51"/>
      <c r="N304" s="51"/>
      <c r="O304" s="52"/>
      <c r="Q304" s="53"/>
      <c r="R304" s="54"/>
    </row>
    <row r="305" spans="12:18" x14ac:dyDescent="0.25">
      <c r="L305" s="51"/>
      <c r="M305" s="51"/>
      <c r="N305" s="51"/>
      <c r="O305" s="52"/>
      <c r="Q305" s="53"/>
      <c r="R305" s="54"/>
    </row>
    <row r="306" spans="12:18" x14ac:dyDescent="0.25">
      <c r="L306" s="51"/>
      <c r="M306" s="51"/>
      <c r="N306" s="51"/>
      <c r="O306" s="52"/>
      <c r="Q306" s="53"/>
      <c r="R306" s="54"/>
    </row>
    <row r="307" spans="12:18" x14ac:dyDescent="0.25">
      <c r="L307" s="51"/>
      <c r="M307" s="51"/>
      <c r="N307" s="51"/>
      <c r="O307" s="52"/>
      <c r="Q307" s="53"/>
      <c r="R307" s="54"/>
    </row>
    <row r="308" spans="12:18" x14ac:dyDescent="0.25">
      <c r="L308" s="51"/>
      <c r="M308" s="51"/>
      <c r="N308" s="51"/>
      <c r="O308" s="52"/>
      <c r="Q308" s="53"/>
      <c r="R308" s="54"/>
    </row>
    <row r="309" spans="12:18" x14ac:dyDescent="0.25">
      <c r="L309" s="51"/>
      <c r="M309" s="51"/>
      <c r="N309" s="51"/>
      <c r="O309" s="52"/>
      <c r="Q309" s="53"/>
      <c r="R309" s="54"/>
    </row>
    <row r="310" spans="12:18" x14ac:dyDescent="0.25">
      <c r="L310" s="51"/>
      <c r="M310" s="51"/>
      <c r="N310" s="51"/>
      <c r="O310" s="52"/>
      <c r="Q310" s="53"/>
      <c r="R310" s="54"/>
    </row>
    <row r="311" spans="12:18" x14ac:dyDescent="0.25">
      <c r="L311" s="51"/>
      <c r="M311" s="51"/>
      <c r="N311" s="51"/>
      <c r="O311" s="52"/>
      <c r="Q311" s="53"/>
      <c r="R311" s="54"/>
    </row>
    <row r="312" spans="12:18" x14ac:dyDescent="0.25">
      <c r="L312" s="51"/>
      <c r="M312" s="51"/>
      <c r="N312" s="51"/>
      <c r="O312" s="52"/>
      <c r="Q312" s="53"/>
      <c r="R312" s="54"/>
    </row>
    <row r="313" spans="12:18" x14ac:dyDescent="0.25">
      <c r="L313" s="51"/>
      <c r="M313" s="51"/>
      <c r="N313" s="51"/>
      <c r="O313" s="52"/>
      <c r="Q313" s="53"/>
      <c r="R313" s="54"/>
    </row>
    <row r="314" spans="12:18" x14ac:dyDescent="0.25">
      <c r="L314" s="51"/>
      <c r="M314" s="51"/>
      <c r="N314" s="51"/>
      <c r="O314" s="52"/>
      <c r="Q314" s="53"/>
      <c r="R314" s="54"/>
    </row>
    <row r="315" spans="12:18" x14ac:dyDescent="0.25">
      <c r="L315" s="51"/>
      <c r="M315" s="51"/>
      <c r="N315" s="51"/>
      <c r="O315" s="52"/>
      <c r="Q315" s="53"/>
      <c r="R315" s="54"/>
    </row>
    <row r="316" spans="12:18" x14ac:dyDescent="0.25">
      <c r="L316" s="51"/>
      <c r="M316" s="51"/>
      <c r="N316" s="51"/>
      <c r="O316" s="52"/>
      <c r="Q316" s="53"/>
      <c r="R316" s="54"/>
    </row>
    <row r="317" spans="12:18" x14ac:dyDescent="0.25">
      <c r="L317" s="51"/>
      <c r="M317" s="51"/>
      <c r="N317" s="51"/>
      <c r="O317" s="52"/>
      <c r="Q317" s="53"/>
      <c r="R317" s="54"/>
    </row>
    <row r="318" spans="12:18" x14ac:dyDescent="0.25">
      <c r="L318" s="51"/>
      <c r="M318" s="51"/>
      <c r="N318" s="51"/>
      <c r="O318" s="52"/>
      <c r="Q318" s="53"/>
      <c r="R318" s="54"/>
    </row>
    <row r="319" spans="12:18" x14ac:dyDescent="0.25">
      <c r="L319" s="51"/>
      <c r="M319" s="51"/>
      <c r="N319" s="51"/>
      <c r="O319" s="52"/>
      <c r="Q319" s="53"/>
      <c r="R319" s="54"/>
    </row>
    <row r="320" spans="12:18" x14ac:dyDescent="0.25">
      <c r="L320" s="51"/>
      <c r="M320" s="51"/>
      <c r="N320" s="51"/>
      <c r="O320" s="52"/>
      <c r="Q320" s="53"/>
      <c r="R320" s="54"/>
    </row>
    <row r="321" spans="12:18" x14ac:dyDescent="0.25">
      <c r="L321" s="51"/>
      <c r="M321" s="51"/>
      <c r="N321" s="51"/>
      <c r="O321" s="52"/>
      <c r="Q321" s="53"/>
      <c r="R321" s="54"/>
    </row>
    <row r="322" spans="12:18" x14ac:dyDescent="0.25">
      <c r="L322" s="51"/>
      <c r="M322" s="51"/>
      <c r="N322" s="51"/>
      <c r="O322" s="52"/>
      <c r="Q322" s="53"/>
      <c r="R322" s="54"/>
    </row>
    <row r="323" spans="12:18" x14ac:dyDescent="0.25">
      <c r="L323" s="51"/>
      <c r="M323" s="51"/>
      <c r="N323" s="51"/>
      <c r="O323" s="52"/>
      <c r="Q323" s="53"/>
      <c r="R323" s="54"/>
    </row>
    <row r="324" spans="12:18" x14ac:dyDescent="0.25">
      <c r="L324" s="51"/>
      <c r="M324" s="51"/>
      <c r="N324" s="51"/>
      <c r="O324" s="52"/>
      <c r="Q324" s="53"/>
      <c r="R324" s="54"/>
    </row>
    <row r="325" spans="12:18" x14ac:dyDescent="0.25">
      <c r="L325" s="51"/>
      <c r="M325" s="51"/>
      <c r="N325" s="51"/>
      <c r="O325" s="52"/>
      <c r="Q325" s="53"/>
      <c r="R325" s="54"/>
    </row>
    <row r="326" spans="12:18" x14ac:dyDescent="0.25">
      <c r="L326" s="51"/>
      <c r="M326" s="51"/>
      <c r="N326" s="51"/>
      <c r="O326" s="52"/>
      <c r="Q326" s="53"/>
      <c r="R326" s="54"/>
    </row>
    <row r="327" spans="12:18" x14ac:dyDescent="0.25">
      <c r="L327" s="51"/>
      <c r="M327" s="51"/>
      <c r="N327" s="51"/>
      <c r="O327" s="52"/>
      <c r="Q327" s="53"/>
      <c r="R327" s="54"/>
    </row>
    <row r="328" spans="12:18" x14ac:dyDescent="0.25">
      <c r="L328" s="51"/>
      <c r="M328" s="51"/>
      <c r="N328" s="51"/>
      <c r="O328" s="52"/>
      <c r="Q328" s="53"/>
      <c r="R328" s="54"/>
    </row>
    <row r="329" spans="12:18" x14ac:dyDescent="0.25">
      <c r="L329" s="51"/>
      <c r="M329" s="51"/>
      <c r="N329" s="51"/>
      <c r="O329" s="52"/>
      <c r="Q329" s="53"/>
      <c r="R329" s="54"/>
    </row>
    <row r="330" spans="12:18" x14ac:dyDescent="0.25">
      <c r="L330" s="51"/>
      <c r="M330" s="51"/>
      <c r="N330" s="51"/>
      <c r="O330" s="52"/>
      <c r="Q330" s="53"/>
      <c r="R330" s="54"/>
    </row>
    <row r="331" spans="12:18" x14ac:dyDescent="0.25">
      <c r="L331" s="51"/>
      <c r="M331" s="51"/>
      <c r="N331" s="51"/>
      <c r="O331" s="52"/>
      <c r="Q331" s="53"/>
      <c r="R331" s="54"/>
    </row>
    <row r="332" spans="12:18" x14ac:dyDescent="0.25">
      <c r="L332" s="51"/>
      <c r="M332" s="51"/>
      <c r="N332" s="51"/>
      <c r="O332" s="52"/>
      <c r="Q332" s="53"/>
      <c r="R332" s="54"/>
    </row>
    <row r="333" spans="12:18" x14ac:dyDescent="0.25">
      <c r="L333" s="51"/>
      <c r="M333" s="51"/>
      <c r="N333" s="51"/>
      <c r="O333" s="52"/>
      <c r="Q333" s="53"/>
      <c r="R333" s="54"/>
    </row>
    <row r="334" spans="12:18" x14ac:dyDescent="0.25">
      <c r="L334" s="51"/>
      <c r="M334" s="51"/>
      <c r="N334" s="51"/>
      <c r="O334" s="52"/>
      <c r="Q334" s="53"/>
      <c r="R334" s="54"/>
    </row>
    <row r="335" spans="12:18" x14ac:dyDescent="0.25">
      <c r="L335" s="51"/>
      <c r="M335" s="51"/>
      <c r="N335" s="51"/>
      <c r="O335" s="52"/>
      <c r="Q335" s="53"/>
      <c r="R335" s="54"/>
    </row>
    <row r="336" spans="12:18" x14ac:dyDescent="0.25">
      <c r="L336" s="51"/>
      <c r="M336" s="51"/>
      <c r="N336" s="51"/>
      <c r="O336" s="52"/>
      <c r="Q336" s="53"/>
      <c r="R336" s="54"/>
    </row>
    <row r="337" spans="12:18" x14ac:dyDescent="0.25">
      <c r="L337" s="51"/>
      <c r="M337" s="51"/>
      <c r="N337" s="51"/>
      <c r="O337" s="52"/>
      <c r="Q337" s="53"/>
      <c r="R337" s="54"/>
    </row>
    <row r="338" spans="12:18" x14ac:dyDescent="0.25">
      <c r="L338" s="51"/>
      <c r="M338" s="51"/>
      <c r="N338" s="51"/>
      <c r="O338" s="52"/>
      <c r="Q338" s="53"/>
      <c r="R338" s="54"/>
    </row>
    <row r="339" spans="12:18" x14ac:dyDescent="0.25">
      <c r="L339" s="51"/>
      <c r="M339" s="51"/>
      <c r="N339" s="51"/>
      <c r="O339" s="52"/>
      <c r="Q339" s="53"/>
      <c r="R339" s="54"/>
    </row>
    <row r="340" spans="12:18" x14ac:dyDescent="0.25">
      <c r="L340" s="51"/>
      <c r="M340" s="51"/>
      <c r="N340" s="51"/>
      <c r="O340" s="52"/>
      <c r="Q340" s="53"/>
      <c r="R340" s="54"/>
    </row>
    <row r="341" spans="12:18" x14ac:dyDescent="0.25">
      <c r="L341" s="51"/>
      <c r="M341" s="51"/>
      <c r="N341" s="51"/>
      <c r="O341" s="52"/>
      <c r="Q341" s="53"/>
      <c r="R341" s="54"/>
    </row>
    <row r="342" spans="12:18" x14ac:dyDescent="0.25">
      <c r="L342" s="51"/>
      <c r="M342" s="51"/>
      <c r="N342" s="51"/>
      <c r="O342" s="52"/>
      <c r="Q342" s="53"/>
      <c r="R342" s="54"/>
    </row>
    <row r="343" spans="12:18" x14ac:dyDescent="0.25">
      <c r="L343" s="51"/>
      <c r="M343" s="51"/>
      <c r="N343" s="51"/>
      <c r="O343" s="52"/>
      <c r="Q343" s="53"/>
      <c r="R343" s="54"/>
    </row>
    <row r="344" spans="12:18" x14ac:dyDescent="0.25">
      <c r="L344" s="51"/>
      <c r="M344" s="51"/>
      <c r="N344" s="51"/>
      <c r="O344" s="52"/>
      <c r="Q344" s="53"/>
      <c r="R344" s="54"/>
    </row>
    <row r="345" spans="12:18" x14ac:dyDescent="0.25">
      <c r="L345" s="51"/>
      <c r="M345" s="51"/>
      <c r="N345" s="51"/>
      <c r="O345" s="52"/>
      <c r="Q345" s="53"/>
      <c r="R345" s="54"/>
    </row>
    <row r="346" spans="12:18" x14ac:dyDescent="0.25">
      <c r="L346" s="51"/>
      <c r="M346" s="51"/>
      <c r="N346" s="51"/>
      <c r="O346" s="52"/>
      <c r="Q346" s="53"/>
      <c r="R346" s="54"/>
    </row>
    <row r="347" spans="12:18" x14ac:dyDescent="0.25">
      <c r="L347" s="51"/>
      <c r="M347" s="51"/>
      <c r="N347" s="51"/>
      <c r="O347" s="52"/>
      <c r="Q347" s="53"/>
      <c r="R347" s="54"/>
    </row>
    <row r="348" spans="12:18" x14ac:dyDescent="0.25">
      <c r="L348" s="51"/>
      <c r="M348" s="51"/>
      <c r="N348" s="51"/>
      <c r="O348" s="52"/>
      <c r="Q348" s="53"/>
      <c r="R348" s="54"/>
    </row>
  </sheetData>
  <mergeCells count="27">
    <mergeCell ref="B1:AE1"/>
    <mergeCell ref="B2:F2"/>
    <mergeCell ref="G2:P2"/>
    <mergeCell ref="S2:U2"/>
    <mergeCell ref="V2:Y2"/>
    <mergeCell ref="Z2:AC2"/>
    <mergeCell ref="AD2:AE2"/>
    <mergeCell ref="A66:A71"/>
    <mergeCell ref="A4:A13"/>
    <mergeCell ref="A14:A18"/>
    <mergeCell ref="A19:A26"/>
    <mergeCell ref="A27:A31"/>
    <mergeCell ref="A32:A36"/>
    <mergeCell ref="A37:A40"/>
    <mergeCell ref="A41:A45"/>
    <mergeCell ref="A46:A50"/>
    <mergeCell ref="A51:A54"/>
    <mergeCell ref="A55:A58"/>
    <mergeCell ref="A59:A65"/>
    <mergeCell ref="A103:A108"/>
    <mergeCell ref="A109:A114"/>
    <mergeCell ref="A72:A76"/>
    <mergeCell ref="A77:A83"/>
    <mergeCell ref="A84:A87"/>
    <mergeCell ref="A88:A92"/>
    <mergeCell ref="A93:A99"/>
    <mergeCell ref="A100:A102"/>
  </mergeCells>
  <dataValidations count="1">
    <dataValidation type="list" allowBlank="1" showInputMessage="1" showErrorMessage="1" sqref="O87:P87 O92:P92 O99:P99 P23 L29:N348 O102:P102">
      <formula1>NomOP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noms opérateurs'!$A$1:$A$27</xm:f>
          </x14:formula1>
          <xm:sqref>L4:O28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347"/>
  <sheetViews>
    <sheetView topLeftCell="A9" zoomScale="87" zoomScaleNormal="87" workbookViewId="0">
      <selection activeCell="J36" sqref="J36"/>
    </sheetView>
  </sheetViews>
  <sheetFormatPr baseColWidth="10" defaultRowHeight="15" x14ac:dyDescent="0.25"/>
  <cols>
    <col min="1" max="1" width="2" style="58" bestFit="1" customWidth="1"/>
    <col min="2" max="2" width="11.42578125" style="43"/>
    <col min="3" max="3" width="16.42578125" style="43" bestFit="1" customWidth="1"/>
    <col min="4" max="4" width="20.5703125" style="43" customWidth="1"/>
    <col min="5" max="5" width="18.28515625" style="43" customWidth="1"/>
    <col min="6" max="6" width="15.7109375" style="43" bestFit="1" customWidth="1"/>
    <col min="7" max="7" width="11.42578125" style="43"/>
    <col min="8" max="8" width="13.5703125" style="43" bestFit="1" customWidth="1"/>
    <col min="9" max="16" width="11.42578125" style="43"/>
    <col min="17" max="17" width="13.5703125" style="43" customWidth="1"/>
    <col min="18" max="18" width="14.42578125" style="43" customWidth="1"/>
    <col min="19" max="24" width="11.42578125" style="43"/>
    <col min="25" max="25" width="19.85546875" style="43" bestFit="1" customWidth="1"/>
    <col min="26" max="31" width="11.42578125" style="43"/>
    <col min="32" max="37" width="11.42578125" style="2"/>
    <col min="38" max="38" width="12.7109375" style="2" customWidth="1"/>
    <col min="39" max="41" width="11.42578125" style="2"/>
    <col min="42" max="42" width="12.5703125" style="2" customWidth="1"/>
    <col min="43" max="16384" width="11.42578125" style="2"/>
  </cols>
  <sheetData>
    <row r="1" spans="1:49" ht="21" thickBot="1" x14ac:dyDescent="0.3">
      <c r="A1" s="71"/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8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90.75" thickBot="1" x14ac:dyDescent="0.3">
      <c r="A2" s="71"/>
      <c r="B2" s="139" t="s">
        <v>1</v>
      </c>
      <c r="C2" s="140"/>
      <c r="D2" s="140"/>
      <c r="E2" s="140"/>
      <c r="F2" s="141"/>
      <c r="G2" s="142" t="s">
        <v>2</v>
      </c>
      <c r="H2" s="140"/>
      <c r="I2" s="140"/>
      <c r="J2" s="140"/>
      <c r="K2" s="140"/>
      <c r="L2" s="140"/>
      <c r="M2" s="140"/>
      <c r="N2" s="140"/>
      <c r="O2" s="140"/>
      <c r="P2" s="143"/>
      <c r="Q2" s="3"/>
      <c r="R2" s="3"/>
      <c r="S2" s="139" t="s">
        <v>3</v>
      </c>
      <c r="T2" s="140"/>
      <c r="U2" s="141"/>
      <c r="V2" s="144" t="s">
        <v>4</v>
      </c>
      <c r="W2" s="145"/>
      <c r="X2" s="145"/>
      <c r="Y2" s="146"/>
      <c r="Z2" s="144" t="s">
        <v>5</v>
      </c>
      <c r="AA2" s="145"/>
      <c r="AB2" s="145"/>
      <c r="AC2" s="146"/>
      <c r="AD2" s="144" t="s">
        <v>6</v>
      </c>
      <c r="AE2" s="147"/>
      <c r="AF2" s="1"/>
      <c r="AG2" s="1"/>
      <c r="AH2" s="1"/>
      <c r="AI2" s="1"/>
      <c r="AJ2" s="4" t="s">
        <v>7</v>
      </c>
      <c r="AK2" s="5" t="s">
        <v>8</v>
      </c>
      <c r="AL2" s="6" t="s">
        <v>9</v>
      </c>
      <c r="AM2" s="7" t="s">
        <v>10</v>
      </c>
      <c r="AN2" s="7" t="s">
        <v>11</v>
      </c>
      <c r="AO2" s="7" t="s">
        <v>12</v>
      </c>
      <c r="AP2" s="7" t="s">
        <v>13</v>
      </c>
      <c r="AQ2" s="7" t="s">
        <v>14</v>
      </c>
      <c r="AR2" s="7" t="s">
        <v>15</v>
      </c>
      <c r="AS2" s="7" t="s">
        <v>16</v>
      </c>
      <c r="AT2" s="7" t="s">
        <v>17</v>
      </c>
      <c r="AU2" s="7" t="s">
        <v>18</v>
      </c>
      <c r="AV2" s="7" t="s">
        <v>19</v>
      </c>
      <c r="AW2" s="8" t="s">
        <v>20</v>
      </c>
    </row>
    <row r="3" spans="1:49" ht="39" thickBot="1" x14ac:dyDescent="0.3">
      <c r="A3" s="71"/>
      <c r="B3" s="69" t="s">
        <v>21</v>
      </c>
      <c r="C3" s="67" t="s">
        <v>22</v>
      </c>
      <c r="D3" s="68" t="s">
        <v>23</v>
      </c>
      <c r="E3" s="68" t="s">
        <v>24</v>
      </c>
      <c r="F3" s="68" t="s">
        <v>25</v>
      </c>
      <c r="G3" s="69" t="s">
        <v>26</v>
      </c>
      <c r="H3" s="69" t="s">
        <v>27</v>
      </c>
      <c r="I3" s="69" t="s">
        <v>28</v>
      </c>
      <c r="J3" s="69" t="s">
        <v>29</v>
      </c>
      <c r="K3" s="69" t="s">
        <v>30</v>
      </c>
      <c r="L3" s="69" t="s">
        <v>31</v>
      </c>
      <c r="M3" s="69" t="s">
        <v>32</v>
      </c>
      <c r="N3" s="69" t="s">
        <v>33</v>
      </c>
      <c r="O3" s="69" t="s">
        <v>34</v>
      </c>
      <c r="P3" s="69" t="s">
        <v>35</v>
      </c>
      <c r="Q3" s="69" t="s">
        <v>36</v>
      </c>
      <c r="R3" s="69" t="s">
        <v>37</v>
      </c>
      <c r="S3" s="69" t="s">
        <v>38</v>
      </c>
      <c r="T3" s="69" t="s">
        <v>39</v>
      </c>
      <c r="U3" s="69" t="s">
        <v>40</v>
      </c>
      <c r="V3" s="69" t="s">
        <v>41</v>
      </c>
      <c r="W3" s="69" t="s">
        <v>42</v>
      </c>
      <c r="X3" s="69" t="s">
        <v>43</v>
      </c>
      <c r="Y3" s="69" t="s">
        <v>44</v>
      </c>
      <c r="Z3" s="69" t="s">
        <v>45</v>
      </c>
      <c r="AA3" s="69" t="s">
        <v>46</v>
      </c>
      <c r="AB3" s="69" t="s">
        <v>47</v>
      </c>
      <c r="AC3" s="69" t="s">
        <v>48</v>
      </c>
      <c r="AD3" s="69" t="s">
        <v>49</v>
      </c>
      <c r="AE3" s="70" t="s">
        <v>35</v>
      </c>
      <c r="AF3" s="1"/>
      <c r="AG3" s="1"/>
      <c r="AH3" s="1"/>
      <c r="AI3" s="1"/>
      <c r="AJ3" s="9">
        <f>SUM(C4:C28)</f>
        <v>0</v>
      </c>
      <c r="AK3" s="10">
        <f>COUNTA(G4:G28)</f>
        <v>0</v>
      </c>
      <c r="AL3" s="11" t="e">
        <f>AK3/AJ3</f>
        <v>#DIV/0!</v>
      </c>
      <c r="AM3" s="12">
        <f>SUM(T4:T28)</f>
        <v>0</v>
      </c>
      <c r="AN3" s="12">
        <f>SUM(S4:S28)</f>
        <v>0</v>
      </c>
      <c r="AO3" s="12">
        <f>SUM(X4:X28)</f>
        <v>0</v>
      </c>
      <c r="AP3" s="12">
        <f>SUM(K4:K28)</f>
        <v>0</v>
      </c>
      <c r="AQ3" s="12">
        <f>AO3+AP3</f>
        <v>0</v>
      </c>
      <c r="AR3" s="13" t="e">
        <f>AO3/AJ3</f>
        <v>#DIV/0!</v>
      </c>
      <c r="AS3" s="13" t="e">
        <f>AP3/AJ3</f>
        <v>#DIV/0!</v>
      </c>
      <c r="AT3" s="13" t="e">
        <f>AQ3/AJ3</f>
        <v>#DIV/0!</v>
      </c>
      <c r="AU3" s="13" t="e">
        <f>(SUM(U4:U28)/AJ3)</f>
        <v>#DIV/0!</v>
      </c>
      <c r="AV3" s="12" t="e">
        <f>AM3/AJ3</f>
        <v>#DIV/0!</v>
      </c>
      <c r="AW3" s="14" t="e">
        <f>AN3/AJ3</f>
        <v>#DIV/0!</v>
      </c>
    </row>
    <row r="4" spans="1:49" x14ac:dyDescent="0.25">
      <c r="A4" s="135"/>
      <c r="B4" s="59">
        <v>42614</v>
      </c>
      <c r="C4" s="60"/>
      <c r="D4" s="60"/>
      <c r="E4" s="61"/>
      <c r="F4" s="62"/>
      <c r="G4" s="63"/>
      <c r="H4" s="61"/>
      <c r="I4" s="62"/>
      <c r="J4" s="62"/>
      <c r="K4" s="61"/>
      <c r="L4" s="64"/>
      <c r="M4" s="64"/>
      <c r="N4" s="64"/>
      <c r="O4" s="64"/>
      <c r="P4" s="61"/>
      <c r="Q4" s="65">
        <f>COUNTA(L4:O4)</f>
        <v>0</v>
      </c>
      <c r="R4" s="66" t="e">
        <f>S4/Q4</f>
        <v>#DIV/0!</v>
      </c>
      <c r="S4" s="61"/>
      <c r="T4" s="61"/>
      <c r="U4" s="61"/>
      <c r="V4" s="61"/>
      <c r="W4" s="61"/>
      <c r="X4" s="61"/>
      <c r="Y4" s="60"/>
      <c r="Z4" s="61"/>
      <c r="AA4" s="61"/>
      <c r="AB4" s="61"/>
      <c r="AC4" s="61"/>
      <c r="AD4" s="61"/>
      <c r="AE4" s="6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35"/>
      <c r="B5" s="59">
        <v>42615</v>
      </c>
      <c r="C5" s="60"/>
      <c r="D5" s="60"/>
      <c r="E5" s="61"/>
      <c r="F5" s="62"/>
      <c r="G5" s="63"/>
      <c r="H5" s="61"/>
      <c r="I5" s="62"/>
      <c r="J5" s="62"/>
      <c r="K5" s="61"/>
      <c r="L5" s="64"/>
      <c r="M5" s="64"/>
      <c r="N5" s="64"/>
      <c r="O5" s="64"/>
      <c r="P5" s="61"/>
      <c r="Q5" s="65">
        <f t="shared" ref="Q5:Q33" si="0">COUNTA(L5:O5)</f>
        <v>0</v>
      </c>
      <c r="R5" s="66" t="e">
        <f t="shared" ref="R5:R28" si="1">S5/Q5</f>
        <v>#DIV/0!</v>
      </c>
      <c r="S5" s="61"/>
      <c r="T5" s="61"/>
      <c r="U5" s="61"/>
      <c r="V5" s="61"/>
      <c r="W5" s="61"/>
      <c r="X5" s="61"/>
      <c r="Y5" s="60"/>
      <c r="Z5" s="61"/>
      <c r="AA5" s="61"/>
      <c r="AB5" s="61"/>
      <c r="AC5" s="61"/>
      <c r="AD5" s="61"/>
      <c r="AE5" s="6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35"/>
      <c r="B6" s="59">
        <v>42616</v>
      </c>
      <c r="C6" s="60"/>
      <c r="D6" s="60"/>
      <c r="E6" s="61"/>
      <c r="F6" s="62"/>
      <c r="G6" s="63"/>
      <c r="H6" s="61"/>
      <c r="I6" s="62"/>
      <c r="J6" s="62"/>
      <c r="K6" s="61"/>
      <c r="L6" s="64"/>
      <c r="M6" s="64"/>
      <c r="N6" s="64"/>
      <c r="O6" s="64"/>
      <c r="P6" s="61"/>
      <c r="Q6" s="65">
        <f t="shared" si="0"/>
        <v>0</v>
      </c>
      <c r="R6" s="66" t="e">
        <f t="shared" si="1"/>
        <v>#DIV/0!</v>
      </c>
      <c r="S6" s="61"/>
      <c r="T6" s="61"/>
      <c r="U6" s="61"/>
      <c r="V6" s="61"/>
      <c r="W6" s="61"/>
      <c r="X6" s="61"/>
      <c r="Y6" s="60"/>
      <c r="Z6" s="61"/>
      <c r="AA6" s="61"/>
      <c r="AB6" s="61"/>
      <c r="AC6" s="61"/>
      <c r="AD6" s="61"/>
      <c r="AE6" s="6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135"/>
      <c r="B7" s="59">
        <v>42617</v>
      </c>
      <c r="C7" s="16"/>
      <c r="D7" s="16"/>
      <c r="E7" s="17"/>
      <c r="F7" s="18"/>
      <c r="G7" s="45"/>
      <c r="H7" s="17"/>
      <c r="I7" s="18"/>
      <c r="J7" s="18"/>
      <c r="K7" s="17"/>
      <c r="L7" s="38"/>
      <c r="M7" s="38"/>
      <c r="N7" s="38"/>
      <c r="O7" s="38"/>
      <c r="P7" s="17"/>
      <c r="Q7" s="46">
        <f t="shared" si="0"/>
        <v>0</v>
      </c>
      <c r="R7" s="47" t="e">
        <f t="shared" si="1"/>
        <v>#DIV/0!</v>
      </c>
      <c r="S7" s="17"/>
      <c r="T7" s="17"/>
      <c r="U7" s="17"/>
      <c r="V7" s="17"/>
      <c r="W7" s="17"/>
      <c r="X7" s="17"/>
      <c r="Y7" s="16"/>
      <c r="Z7" s="17"/>
      <c r="AA7" s="17"/>
      <c r="AB7" s="17"/>
      <c r="AC7" s="17"/>
      <c r="AD7" s="17"/>
      <c r="AE7" s="17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x14ac:dyDescent="0.25">
      <c r="A8" s="135"/>
      <c r="B8" s="59">
        <v>42618</v>
      </c>
      <c r="C8" s="16"/>
      <c r="D8" s="16"/>
      <c r="E8" s="17"/>
      <c r="F8" s="18"/>
      <c r="G8" s="45"/>
      <c r="H8" s="17"/>
      <c r="I8" s="18"/>
      <c r="J8" s="18"/>
      <c r="K8" s="17"/>
      <c r="L8" s="38"/>
      <c r="M8" s="38"/>
      <c r="N8" s="38"/>
      <c r="O8" s="38"/>
      <c r="P8" s="17"/>
      <c r="Q8" s="46">
        <f t="shared" si="0"/>
        <v>0</v>
      </c>
      <c r="R8" s="47" t="e">
        <f t="shared" si="1"/>
        <v>#DIV/0!</v>
      </c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135"/>
      <c r="B9" s="59">
        <v>42619</v>
      </c>
      <c r="C9" s="60"/>
      <c r="D9" s="60"/>
      <c r="E9" s="61"/>
      <c r="F9" s="62"/>
      <c r="G9" s="62"/>
      <c r="H9" s="60"/>
      <c r="I9" s="62"/>
      <c r="J9" s="62"/>
      <c r="K9" s="61"/>
      <c r="L9" s="64"/>
      <c r="M9" s="64"/>
      <c r="N9" s="64"/>
      <c r="O9" s="64"/>
      <c r="P9" s="61"/>
      <c r="Q9" s="65">
        <f t="shared" si="0"/>
        <v>0</v>
      </c>
      <c r="R9" s="66" t="e">
        <f t="shared" si="1"/>
        <v>#DIV/0!</v>
      </c>
      <c r="S9" s="61"/>
      <c r="T9" s="61"/>
      <c r="U9" s="61"/>
      <c r="V9" s="61"/>
      <c r="W9" s="61"/>
      <c r="X9" s="61"/>
      <c r="Y9" s="60"/>
      <c r="Z9" s="61"/>
      <c r="AA9" s="61"/>
      <c r="AB9" s="61"/>
      <c r="AC9" s="61"/>
      <c r="AD9" s="61"/>
      <c r="AE9" s="6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35"/>
      <c r="B10" s="59">
        <v>42620</v>
      </c>
      <c r="C10" s="16"/>
      <c r="D10" s="16"/>
      <c r="E10" s="17"/>
      <c r="F10" s="18"/>
      <c r="G10" s="18"/>
      <c r="H10" s="17"/>
      <c r="I10" s="18"/>
      <c r="J10" s="18"/>
      <c r="K10" s="17"/>
      <c r="L10" s="64"/>
      <c r="M10" s="64"/>
      <c r="N10" s="64"/>
      <c r="O10" s="64"/>
      <c r="P10" s="17"/>
      <c r="Q10" s="65">
        <f t="shared" si="0"/>
        <v>0</v>
      </c>
      <c r="R10" s="66" t="e">
        <f t="shared" si="1"/>
        <v>#DIV/0!</v>
      </c>
      <c r="S10" s="17"/>
      <c r="T10" s="17"/>
      <c r="U10" s="17"/>
      <c r="V10" s="17"/>
      <c r="W10" s="17"/>
      <c r="X10" s="17"/>
      <c r="Y10" s="16"/>
      <c r="Z10" s="17"/>
      <c r="AA10" s="17"/>
      <c r="AB10" s="17"/>
      <c r="AC10" s="17"/>
      <c r="AD10" s="17"/>
      <c r="AE10" s="17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x14ac:dyDescent="0.25">
      <c r="A11" s="135"/>
      <c r="B11" s="59">
        <v>42621</v>
      </c>
      <c r="C11" s="16"/>
      <c r="D11" s="16"/>
      <c r="E11" s="17"/>
      <c r="F11" s="45"/>
      <c r="G11" s="18"/>
      <c r="H11" s="16"/>
      <c r="I11" s="18"/>
      <c r="J11" s="18"/>
      <c r="K11" s="17"/>
      <c r="L11" s="64"/>
      <c r="M11" s="64"/>
      <c r="N11" s="64"/>
      <c r="O11" s="64"/>
      <c r="P11" s="17"/>
      <c r="Q11" s="65">
        <f t="shared" si="0"/>
        <v>0</v>
      </c>
      <c r="R11" s="66" t="e">
        <f t="shared" si="1"/>
        <v>#DIV/0!</v>
      </c>
      <c r="S11" s="17"/>
      <c r="T11" s="17"/>
      <c r="U11" s="17"/>
      <c r="V11" s="17"/>
      <c r="W11" s="17"/>
      <c r="X11" s="17"/>
      <c r="Y11" s="16"/>
      <c r="Z11" s="17"/>
      <c r="AA11" s="17"/>
      <c r="AB11" s="17"/>
      <c r="AC11" s="17"/>
      <c r="AD11" s="17"/>
      <c r="AE11" s="17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x14ac:dyDescent="0.25">
      <c r="A12" s="135"/>
      <c r="B12" s="59">
        <v>42622</v>
      </c>
      <c r="C12" s="16"/>
      <c r="D12" s="16"/>
      <c r="E12" s="17"/>
      <c r="F12" s="18"/>
      <c r="G12" s="18"/>
      <c r="H12" s="16"/>
      <c r="I12" s="18"/>
      <c r="J12" s="18"/>
      <c r="K12" s="17"/>
      <c r="L12" s="64"/>
      <c r="M12" s="64"/>
      <c r="N12" s="64"/>
      <c r="O12" s="64"/>
      <c r="P12" s="17"/>
      <c r="Q12" s="65">
        <f t="shared" si="0"/>
        <v>0</v>
      </c>
      <c r="R12" s="66" t="e">
        <f t="shared" si="1"/>
        <v>#DIV/0!</v>
      </c>
      <c r="S12" s="17"/>
      <c r="T12" s="17"/>
      <c r="U12" s="17"/>
      <c r="V12" s="17"/>
      <c r="W12" s="17"/>
      <c r="X12" s="17"/>
      <c r="Y12" s="16"/>
      <c r="Z12" s="17"/>
      <c r="AA12" s="17"/>
      <c r="AB12" s="17"/>
      <c r="AC12" s="17"/>
      <c r="AD12" s="17"/>
      <c r="AE12" s="1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x14ac:dyDescent="0.25">
      <c r="A13" s="135"/>
      <c r="B13" s="59">
        <v>42623</v>
      </c>
      <c r="C13" s="16"/>
      <c r="D13" s="16"/>
      <c r="E13" s="17"/>
      <c r="F13" s="18"/>
      <c r="G13" s="18"/>
      <c r="H13" s="17"/>
      <c r="I13" s="18"/>
      <c r="J13" s="18"/>
      <c r="K13" s="17"/>
      <c r="L13" s="64"/>
      <c r="M13" s="64"/>
      <c r="N13" s="64"/>
      <c r="O13" s="64"/>
      <c r="P13" s="17"/>
      <c r="Q13" s="65">
        <f t="shared" si="0"/>
        <v>0</v>
      </c>
      <c r="R13" s="66" t="e">
        <f t="shared" si="1"/>
        <v>#DIV/0!</v>
      </c>
      <c r="S13" s="17"/>
      <c r="T13" s="17"/>
      <c r="U13" s="17"/>
      <c r="V13" s="17"/>
      <c r="W13" s="17"/>
      <c r="X13" s="17"/>
      <c r="Y13" s="16"/>
      <c r="Z13" s="17"/>
      <c r="AA13" s="17"/>
      <c r="AB13" s="17"/>
      <c r="AC13" s="17"/>
      <c r="AD13" s="17"/>
      <c r="AE13" s="1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x14ac:dyDescent="0.25">
      <c r="A14" s="135"/>
      <c r="B14" s="59">
        <v>42624</v>
      </c>
      <c r="C14" s="16"/>
      <c r="D14" s="16"/>
      <c r="E14" s="17"/>
      <c r="F14" s="18"/>
      <c r="G14" s="18"/>
      <c r="H14" s="16"/>
      <c r="I14" s="18"/>
      <c r="J14" s="18"/>
      <c r="K14" s="17"/>
      <c r="L14" s="64"/>
      <c r="M14" s="64"/>
      <c r="N14" s="64"/>
      <c r="O14" s="64"/>
      <c r="P14" s="17"/>
      <c r="Q14" s="65">
        <f t="shared" si="0"/>
        <v>0</v>
      </c>
      <c r="R14" s="66" t="e">
        <f t="shared" si="1"/>
        <v>#DIV/0!</v>
      </c>
      <c r="S14" s="17"/>
      <c r="T14" s="17"/>
      <c r="U14" s="17"/>
      <c r="V14" s="17"/>
      <c r="W14" s="17"/>
      <c r="X14" s="17"/>
      <c r="Y14" s="16"/>
      <c r="Z14" s="17"/>
      <c r="AA14" s="17"/>
      <c r="AB14" s="17"/>
      <c r="AC14" s="17"/>
      <c r="AD14" s="17"/>
      <c r="AE14" s="17"/>
    </row>
    <row r="15" spans="1:49" x14ac:dyDescent="0.25">
      <c r="A15" s="135"/>
      <c r="B15" s="59">
        <v>42625</v>
      </c>
      <c r="C15" s="16"/>
      <c r="D15" s="16"/>
      <c r="E15" s="17"/>
      <c r="F15" s="18"/>
      <c r="G15" s="18"/>
      <c r="H15" s="16"/>
      <c r="I15" s="18"/>
      <c r="J15" s="18"/>
      <c r="K15" s="17"/>
      <c r="L15" s="64"/>
      <c r="M15" s="64"/>
      <c r="N15" s="64"/>
      <c r="O15" s="64"/>
      <c r="P15" s="17"/>
      <c r="Q15" s="65">
        <f t="shared" si="0"/>
        <v>0</v>
      </c>
      <c r="R15" s="66" t="e">
        <f t="shared" si="1"/>
        <v>#DIV/0!</v>
      </c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</row>
    <row r="16" spans="1:49" x14ac:dyDescent="0.25">
      <c r="A16" s="135"/>
      <c r="B16" s="59">
        <v>42626</v>
      </c>
      <c r="C16" s="16"/>
      <c r="D16" s="16"/>
      <c r="E16" s="17"/>
      <c r="F16" s="18"/>
      <c r="G16" s="18"/>
      <c r="H16" s="16"/>
      <c r="I16" s="18"/>
      <c r="J16" s="18"/>
      <c r="K16" s="17"/>
      <c r="L16" s="64"/>
      <c r="M16" s="64"/>
      <c r="N16" s="64"/>
      <c r="O16" s="64"/>
      <c r="P16" s="17"/>
      <c r="Q16" s="65">
        <f t="shared" si="0"/>
        <v>0</v>
      </c>
      <c r="R16" s="66" t="e">
        <f t="shared" si="1"/>
        <v>#DIV/0!</v>
      </c>
      <c r="S16" s="17"/>
      <c r="T16" s="17"/>
      <c r="U16" s="17"/>
      <c r="V16" s="17"/>
      <c r="W16" s="17"/>
      <c r="X16" s="17"/>
      <c r="Y16" s="16"/>
      <c r="Z16" s="17"/>
      <c r="AA16" s="17"/>
      <c r="AB16" s="17"/>
      <c r="AC16" s="17"/>
      <c r="AD16" s="17"/>
      <c r="AE16" s="17"/>
    </row>
    <row r="17" spans="1:31" x14ac:dyDescent="0.25">
      <c r="A17" s="135"/>
      <c r="B17" s="59">
        <v>42627</v>
      </c>
      <c r="C17" s="16"/>
      <c r="D17" s="16"/>
      <c r="E17" s="17"/>
      <c r="F17" s="45"/>
      <c r="G17" s="18"/>
      <c r="H17" s="16"/>
      <c r="I17" s="18"/>
      <c r="J17" s="18"/>
      <c r="K17" s="17"/>
      <c r="L17" s="64"/>
      <c r="M17" s="64"/>
      <c r="N17" s="64"/>
      <c r="O17" s="64"/>
      <c r="P17" s="17"/>
      <c r="Q17" s="65">
        <f t="shared" si="0"/>
        <v>0</v>
      </c>
      <c r="R17" s="66" t="e">
        <f t="shared" si="1"/>
        <v>#DIV/0!</v>
      </c>
      <c r="S17" s="17"/>
      <c r="T17" s="17"/>
      <c r="U17" s="17"/>
      <c r="V17" s="17"/>
      <c r="W17" s="17"/>
      <c r="X17" s="17"/>
      <c r="Y17" s="16"/>
      <c r="Z17" s="17"/>
      <c r="AA17" s="17"/>
      <c r="AB17" s="17"/>
      <c r="AC17" s="17"/>
      <c r="AD17" s="17"/>
      <c r="AE17" s="17"/>
    </row>
    <row r="18" spans="1:31" x14ac:dyDescent="0.25">
      <c r="A18" s="135"/>
      <c r="B18" s="59">
        <v>42628</v>
      </c>
      <c r="C18" s="16"/>
      <c r="D18" s="16"/>
      <c r="E18" s="17"/>
      <c r="F18" s="18"/>
      <c r="G18" s="45"/>
      <c r="H18" s="16"/>
      <c r="I18" s="18"/>
      <c r="J18" s="18"/>
      <c r="K18" s="17"/>
      <c r="L18" s="64"/>
      <c r="M18" s="64"/>
      <c r="N18" s="64"/>
      <c r="O18" s="64"/>
      <c r="P18" s="17"/>
      <c r="Q18" s="65">
        <f t="shared" si="0"/>
        <v>0</v>
      </c>
      <c r="R18" s="66" t="e">
        <f t="shared" si="1"/>
        <v>#DIV/0!</v>
      </c>
      <c r="S18" s="17"/>
      <c r="T18" s="17"/>
      <c r="U18" s="17"/>
      <c r="V18" s="17"/>
      <c r="W18" s="17"/>
      <c r="X18" s="17"/>
      <c r="Y18" s="16"/>
      <c r="Z18" s="17"/>
      <c r="AA18" s="17"/>
      <c r="AB18" s="17"/>
      <c r="AC18" s="17"/>
      <c r="AD18" s="17"/>
      <c r="AE18" s="17"/>
    </row>
    <row r="19" spans="1:31" x14ac:dyDescent="0.25">
      <c r="A19" s="134"/>
      <c r="B19" s="59">
        <v>42629</v>
      </c>
      <c r="C19" s="35"/>
      <c r="D19" s="35"/>
      <c r="E19" s="36"/>
      <c r="F19" s="37"/>
      <c r="G19" s="37"/>
      <c r="H19" s="36"/>
      <c r="I19" s="37"/>
      <c r="J19" s="37"/>
      <c r="K19" s="36"/>
      <c r="L19" s="64"/>
      <c r="M19" s="64"/>
      <c r="N19" s="64"/>
      <c r="O19" s="64"/>
      <c r="P19" s="36"/>
      <c r="Q19" s="65">
        <f t="shared" si="0"/>
        <v>0</v>
      </c>
      <c r="R19" s="66" t="e">
        <f t="shared" si="1"/>
        <v>#DIV/0!</v>
      </c>
      <c r="S19" s="36"/>
      <c r="T19" s="36"/>
      <c r="U19" s="36"/>
      <c r="V19" s="36"/>
      <c r="W19" s="36"/>
      <c r="X19" s="36"/>
      <c r="Y19" s="35"/>
      <c r="Z19" s="36"/>
      <c r="AA19" s="36"/>
      <c r="AB19" s="36"/>
      <c r="AC19" s="36"/>
      <c r="AD19" s="36"/>
      <c r="AE19" s="36"/>
    </row>
    <row r="20" spans="1:31" x14ac:dyDescent="0.25">
      <c r="A20" s="134"/>
      <c r="B20" s="59">
        <v>42630</v>
      </c>
      <c r="C20" s="35"/>
      <c r="D20" s="35"/>
      <c r="E20" s="36"/>
      <c r="F20" s="37"/>
      <c r="G20" s="37"/>
      <c r="H20" s="36"/>
      <c r="I20" s="37"/>
      <c r="J20" s="37"/>
      <c r="K20" s="36"/>
      <c r="L20" s="64"/>
      <c r="M20" s="64"/>
      <c r="N20" s="64"/>
      <c r="O20" s="64"/>
      <c r="P20" s="36"/>
      <c r="Q20" s="65">
        <f t="shared" si="0"/>
        <v>0</v>
      </c>
      <c r="R20" s="66" t="e">
        <f t="shared" si="1"/>
        <v>#DIV/0!</v>
      </c>
      <c r="S20" s="36"/>
      <c r="T20" s="36"/>
      <c r="U20" s="36"/>
      <c r="V20" s="36"/>
      <c r="W20" s="36"/>
      <c r="X20" s="36"/>
      <c r="Y20" s="35"/>
      <c r="Z20" s="36"/>
      <c r="AA20" s="36"/>
      <c r="AB20" s="36"/>
      <c r="AC20" s="36"/>
      <c r="AD20" s="36"/>
      <c r="AE20" s="36"/>
    </row>
    <row r="21" spans="1:31" x14ac:dyDescent="0.25">
      <c r="A21" s="134"/>
      <c r="B21" s="59">
        <v>42631</v>
      </c>
      <c r="C21" s="35"/>
      <c r="D21" s="35"/>
      <c r="E21" s="36"/>
      <c r="F21" s="37"/>
      <c r="G21" s="37"/>
      <c r="H21" s="36"/>
      <c r="I21" s="37"/>
      <c r="J21" s="37"/>
      <c r="K21" s="36"/>
      <c r="L21" s="64"/>
      <c r="M21" s="64"/>
      <c r="N21" s="64"/>
      <c r="O21" s="64"/>
      <c r="P21" s="36"/>
      <c r="Q21" s="65">
        <f t="shared" si="0"/>
        <v>0</v>
      </c>
      <c r="R21" s="66" t="e">
        <f t="shared" si="1"/>
        <v>#DIV/0!</v>
      </c>
      <c r="S21" s="36"/>
      <c r="T21" s="36"/>
      <c r="U21" s="36"/>
      <c r="V21" s="36"/>
      <c r="W21" s="36"/>
      <c r="X21" s="36"/>
      <c r="Y21" s="35"/>
      <c r="Z21" s="36"/>
      <c r="AA21" s="36"/>
      <c r="AB21" s="36"/>
      <c r="AC21" s="36"/>
      <c r="AD21" s="36"/>
      <c r="AE21" s="36"/>
    </row>
    <row r="22" spans="1:31" x14ac:dyDescent="0.25">
      <c r="A22" s="134"/>
      <c r="B22" s="59">
        <v>42632</v>
      </c>
      <c r="C22" s="35"/>
      <c r="D22" s="35"/>
      <c r="E22" s="36"/>
      <c r="F22" s="37"/>
      <c r="G22" s="39"/>
      <c r="H22" s="36"/>
      <c r="I22" s="37"/>
      <c r="J22" s="37"/>
      <c r="K22" s="36"/>
      <c r="L22" s="64"/>
      <c r="M22" s="64"/>
      <c r="N22" s="64"/>
      <c r="O22" s="64"/>
      <c r="P22" s="36"/>
      <c r="Q22" s="65">
        <f t="shared" si="0"/>
        <v>0</v>
      </c>
      <c r="R22" s="66" t="e">
        <f t="shared" si="1"/>
        <v>#DIV/0!</v>
      </c>
      <c r="S22" s="36"/>
      <c r="T22" s="36"/>
      <c r="U22" s="36"/>
      <c r="V22" s="36"/>
      <c r="W22" s="36"/>
      <c r="X22" s="36"/>
      <c r="Y22" s="35"/>
      <c r="Z22" s="36"/>
      <c r="AA22" s="36"/>
      <c r="AB22" s="36"/>
      <c r="AC22" s="36"/>
      <c r="AD22" s="36"/>
      <c r="AE22" s="36"/>
    </row>
    <row r="23" spans="1:31" x14ac:dyDescent="0.25">
      <c r="A23" s="134"/>
      <c r="B23" s="59">
        <v>42633</v>
      </c>
      <c r="C23" s="35"/>
      <c r="D23" s="35"/>
      <c r="E23" s="36"/>
      <c r="F23" s="37"/>
      <c r="G23" s="37"/>
      <c r="H23" s="36"/>
      <c r="I23" s="37"/>
      <c r="J23" s="37"/>
      <c r="K23" s="36"/>
      <c r="L23" s="64"/>
      <c r="M23" s="64"/>
      <c r="N23" s="64"/>
      <c r="O23" s="64"/>
      <c r="P23" s="19"/>
      <c r="Q23" s="65">
        <f t="shared" si="0"/>
        <v>0</v>
      </c>
      <c r="R23" s="66" t="e">
        <f t="shared" si="1"/>
        <v>#DIV/0!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x14ac:dyDescent="0.25">
      <c r="A24" s="134"/>
      <c r="B24" s="59">
        <v>42634</v>
      </c>
      <c r="C24" s="35"/>
      <c r="D24" s="35"/>
      <c r="E24" s="36"/>
      <c r="F24" s="37"/>
      <c r="G24" s="35"/>
      <c r="H24" s="35"/>
      <c r="I24" s="37"/>
      <c r="J24" s="39"/>
      <c r="K24" s="36"/>
      <c r="L24" s="64"/>
      <c r="M24" s="64"/>
      <c r="N24" s="64"/>
      <c r="O24" s="64"/>
      <c r="P24" s="36"/>
      <c r="Q24" s="65">
        <f t="shared" si="0"/>
        <v>0</v>
      </c>
      <c r="R24" s="66" t="e">
        <f t="shared" si="1"/>
        <v>#DIV/0!</v>
      </c>
      <c r="S24" s="36"/>
      <c r="T24" s="36"/>
      <c r="U24" s="36"/>
      <c r="V24" s="36"/>
      <c r="W24" s="36"/>
      <c r="X24" s="36"/>
      <c r="Y24" s="35"/>
      <c r="Z24" s="36"/>
      <c r="AA24" s="36"/>
      <c r="AB24" s="36"/>
      <c r="AC24" s="36"/>
      <c r="AD24" s="36"/>
      <c r="AE24" s="36"/>
    </row>
    <row r="25" spans="1:31" x14ac:dyDescent="0.25">
      <c r="A25" s="134"/>
      <c r="B25" s="59">
        <v>42635</v>
      </c>
      <c r="C25" s="35"/>
      <c r="D25" s="35"/>
      <c r="E25" s="36"/>
      <c r="F25" s="37"/>
      <c r="G25" s="37"/>
      <c r="H25" s="36"/>
      <c r="I25" s="37"/>
      <c r="J25" s="37"/>
      <c r="K25" s="36"/>
      <c r="L25" s="64"/>
      <c r="M25" s="64"/>
      <c r="N25" s="64"/>
      <c r="O25" s="64"/>
      <c r="P25" s="36"/>
      <c r="Q25" s="65">
        <f t="shared" si="0"/>
        <v>0</v>
      </c>
      <c r="R25" s="66" t="e">
        <f t="shared" si="1"/>
        <v>#DIV/0!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x14ac:dyDescent="0.25">
      <c r="A26" s="134"/>
      <c r="B26" s="59">
        <v>42636</v>
      </c>
      <c r="C26" s="35"/>
      <c r="D26" s="35"/>
      <c r="E26" s="36"/>
      <c r="F26" s="37"/>
      <c r="G26" s="37"/>
      <c r="H26" s="36"/>
      <c r="I26" s="37"/>
      <c r="J26" s="37"/>
      <c r="K26" s="36"/>
      <c r="L26" s="64"/>
      <c r="M26" s="64"/>
      <c r="N26" s="64"/>
      <c r="O26" s="64"/>
      <c r="P26" s="36"/>
      <c r="Q26" s="65">
        <f t="shared" si="0"/>
        <v>0</v>
      </c>
      <c r="R26" s="66" t="e">
        <f t="shared" si="1"/>
        <v>#DIV/0!</v>
      </c>
      <c r="S26" s="36"/>
      <c r="T26" s="36"/>
      <c r="U26" s="36"/>
      <c r="V26" s="36"/>
      <c r="W26" s="36"/>
      <c r="X26" s="36"/>
      <c r="Y26" s="35"/>
      <c r="Z26" s="36"/>
      <c r="AA26" s="36"/>
      <c r="AB26" s="36"/>
      <c r="AC26" s="36"/>
      <c r="AD26" s="36"/>
      <c r="AE26" s="36"/>
    </row>
    <row r="27" spans="1:31" x14ac:dyDescent="0.25">
      <c r="A27" s="134"/>
      <c r="B27" s="59">
        <v>42637</v>
      </c>
      <c r="C27" s="72"/>
      <c r="D27" s="72"/>
      <c r="E27" s="73"/>
      <c r="F27" s="37"/>
      <c r="G27" s="37"/>
      <c r="H27" s="35"/>
      <c r="I27" s="37"/>
      <c r="J27" s="37"/>
      <c r="K27" s="36"/>
      <c r="L27" s="64"/>
      <c r="M27" s="64"/>
      <c r="N27" s="64"/>
      <c r="O27" s="64"/>
      <c r="P27" s="36"/>
      <c r="Q27" s="65">
        <f t="shared" si="0"/>
        <v>0</v>
      </c>
      <c r="R27" s="66" t="e">
        <f t="shared" si="1"/>
        <v>#DIV/0!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x14ac:dyDescent="0.25">
      <c r="A28" s="134"/>
      <c r="B28" s="59">
        <v>42638</v>
      </c>
      <c r="C28" s="35"/>
      <c r="D28" s="35"/>
      <c r="E28" s="36"/>
      <c r="F28" s="37"/>
      <c r="G28" s="37"/>
      <c r="H28" s="36"/>
      <c r="I28" s="37"/>
      <c r="J28" s="37"/>
      <c r="K28" s="36"/>
      <c r="L28" s="38"/>
      <c r="M28" s="38"/>
      <c r="N28" s="38"/>
      <c r="O28" s="38"/>
      <c r="P28" s="36"/>
      <c r="Q28" s="46">
        <f t="shared" si="0"/>
        <v>0</v>
      </c>
      <c r="R28" s="47" t="e">
        <f t="shared" si="1"/>
        <v>#DIV/0!</v>
      </c>
      <c r="S28" s="36"/>
      <c r="T28" s="36"/>
      <c r="U28" s="36"/>
      <c r="V28" s="36"/>
      <c r="W28" s="36"/>
      <c r="X28" s="36"/>
      <c r="Y28" s="35"/>
      <c r="Z28" s="36"/>
      <c r="AA28" s="36"/>
      <c r="AB28" s="36"/>
      <c r="AC28" s="36"/>
      <c r="AD28" s="36"/>
      <c r="AE28" s="36"/>
    </row>
    <row r="29" spans="1:31" x14ac:dyDescent="0.25">
      <c r="A29" s="134"/>
      <c r="B29" s="59">
        <v>42639</v>
      </c>
      <c r="C29" s="35"/>
      <c r="D29" s="35"/>
      <c r="E29" s="36"/>
      <c r="F29" s="37"/>
      <c r="G29" s="37"/>
      <c r="H29" s="36"/>
      <c r="I29" s="37"/>
      <c r="J29" s="37"/>
      <c r="K29" s="36"/>
      <c r="L29" s="19"/>
      <c r="M29" s="19"/>
      <c r="N29" s="19"/>
      <c r="O29" s="17"/>
      <c r="P29" s="36"/>
      <c r="Q29" s="46">
        <f t="shared" si="0"/>
        <v>0</v>
      </c>
      <c r="R29" s="47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x14ac:dyDescent="0.25">
      <c r="A30" s="134"/>
      <c r="B30" s="59">
        <v>42640</v>
      </c>
      <c r="C30" s="35"/>
      <c r="D30" s="35"/>
      <c r="E30" s="36"/>
      <c r="F30" s="37"/>
      <c r="G30" s="37"/>
      <c r="H30" s="35"/>
      <c r="I30" s="37"/>
      <c r="J30" s="37"/>
      <c r="K30" s="36"/>
      <c r="L30" s="19"/>
      <c r="M30" s="19"/>
      <c r="N30" s="19"/>
      <c r="O30" s="17"/>
      <c r="P30" s="36"/>
      <c r="Q30" s="46">
        <f t="shared" si="0"/>
        <v>0</v>
      </c>
      <c r="R30" s="47"/>
      <c r="S30" s="36"/>
      <c r="T30" s="36"/>
      <c r="U30" s="36"/>
      <c r="V30" s="36"/>
      <c r="W30" s="36"/>
      <c r="X30" s="36"/>
      <c r="Y30" s="35"/>
      <c r="Z30" s="36"/>
      <c r="AA30" s="36"/>
      <c r="AB30" s="36"/>
      <c r="AC30" s="36"/>
      <c r="AD30" s="36"/>
      <c r="AE30" s="36"/>
    </row>
    <row r="31" spans="1:31" x14ac:dyDescent="0.25">
      <c r="A31" s="134"/>
      <c r="B31" s="59">
        <v>42641</v>
      </c>
      <c r="C31" s="35"/>
      <c r="D31" s="35"/>
      <c r="E31" s="36"/>
      <c r="F31" s="37"/>
      <c r="G31" s="37"/>
      <c r="H31" s="36"/>
      <c r="I31" s="37"/>
      <c r="J31" s="37"/>
      <c r="K31" s="36"/>
      <c r="L31" s="19"/>
      <c r="M31" s="19"/>
      <c r="N31" s="19"/>
      <c r="O31" s="17"/>
      <c r="P31" s="36"/>
      <c r="Q31" s="46">
        <f t="shared" si="0"/>
        <v>0</v>
      </c>
      <c r="R31" s="47"/>
      <c r="S31" s="36"/>
      <c r="T31" s="36"/>
      <c r="U31" s="36"/>
      <c r="V31" s="36"/>
      <c r="W31" s="36"/>
      <c r="X31" s="36"/>
      <c r="Y31" s="35"/>
      <c r="Z31" s="36"/>
      <c r="AA31" s="36"/>
      <c r="AB31" s="36"/>
      <c r="AC31" s="36"/>
      <c r="AD31" s="36"/>
      <c r="AE31" s="36"/>
    </row>
    <row r="32" spans="1:31" x14ac:dyDescent="0.25">
      <c r="A32" s="134"/>
      <c r="B32" s="59">
        <v>42642</v>
      </c>
      <c r="C32" s="35"/>
      <c r="D32" s="35"/>
      <c r="E32" s="36"/>
      <c r="F32" s="37"/>
      <c r="G32" s="37"/>
      <c r="H32" s="35"/>
      <c r="I32" s="37"/>
      <c r="J32" s="37"/>
      <c r="K32" s="36"/>
      <c r="L32" s="19"/>
      <c r="M32" s="19"/>
      <c r="N32" s="38"/>
      <c r="O32" s="17"/>
      <c r="P32" s="36"/>
      <c r="Q32" s="46">
        <f t="shared" si="0"/>
        <v>0</v>
      </c>
      <c r="R32" s="47"/>
      <c r="S32" s="36"/>
      <c r="T32" s="36"/>
      <c r="U32" s="36"/>
      <c r="V32" s="36"/>
      <c r="W32" s="36"/>
      <c r="X32" s="36"/>
      <c r="Y32" s="35"/>
      <c r="Z32" s="36"/>
      <c r="AA32" s="36"/>
      <c r="AB32" s="36"/>
      <c r="AC32" s="36"/>
      <c r="AD32" s="36"/>
      <c r="AE32" s="36"/>
    </row>
    <row r="33" spans="1:49" x14ac:dyDescent="0.25">
      <c r="A33" s="134"/>
      <c r="B33" s="59">
        <v>42643</v>
      </c>
      <c r="C33" s="35"/>
      <c r="D33" s="35"/>
      <c r="E33" s="36"/>
      <c r="F33" s="37"/>
      <c r="G33" s="37"/>
      <c r="H33" s="36"/>
      <c r="I33" s="37"/>
      <c r="J33" s="39"/>
      <c r="K33" s="36"/>
      <c r="L33" s="38"/>
      <c r="M33" s="19"/>
      <c r="N33" s="19"/>
      <c r="O33" s="17"/>
      <c r="P33" s="36"/>
      <c r="Q33" s="46">
        <f t="shared" si="0"/>
        <v>0</v>
      </c>
      <c r="R33" s="47"/>
      <c r="S33" s="36"/>
      <c r="T33" s="36"/>
      <c r="U33" s="36"/>
      <c r="V33" s="36"/>
      <c r="W33" s="36"/>
      <c r="X33" s="36"/>
      <c r="Y33" s="35"/>
      <c r="Z33" s="36"/>
      <c r="AA33" s="36"/>
      <c r="AB33" s="36"/>
      <c r="AC33" s="36"/>
      <c r="AD33" s="36"/>
      <c r="AE33" s="36"/>
    </row>
    <row r="34" spans="1:49" x14ac:dyDescent="0.25">
      <c r="A34" s="134"/>
      <c r="B34" s="48"/>
      <c r="C34" s="49"/>
      <c r="D34" s="49"/>
      <c r="F34" s="50"/>
      <c r="G34" s="50"/>
      <c r="I34" s="50"/>
      <c r="J34" s="50"/>
      <c r="L34" s="51"/>
      <c r="M34" s="51"/>
      <c r="N34" s="51"/>
      <c r="O34" s="52"/>
      <c r="Q34" s="53"/>
      <c r="R34" s="54"/>
    </row>
    <row r="35" spans="1:49" x14ac:dyDescent="0.25">
      <c r="A35" s="134"/>
      <c r="B35" s="57"/>
      <c r="C35" s="49"/>
      <c r="D35" s="49"/>
      <c r="F35" s="50"/>
      <c r="G35" s="50"/>
      <c r="I35" s="50"/>
      <c r="J35" s="50"/>
      <c r="L35" s="51"/>
      <c r="M35" s="51"/>
      <c r="N35" s="51"/>
      <c r="O35" s="52"/>
      <c r="Q35" s="53"/>
      <c r="R35" s="54"/>
      <c r="Y35" s="49"/>
    </row>
    <row r="36" spans="1:49" x14ac:dyDescent="0.25">
      <c r="A36" s="134"/>
      <c r="B36" s="48"/>
      <c r="C36" s="49"/>
      <c r="D36" s="49"/>
      <c r="F36" s="50"/>
      <c r="G36" s="56"/>
      <c r="H36" s="49"/>
      <c r="I36" s="50"/>
      <c r="J36" s="50"/>
      <c r="L36" s="55"/>
      <c r="M36" s="55"/>
      <c r="N36" s="55"/>
      <c r="O36" s="52"/>
      <c r="Q36" s="53"/>
      <c r="R36" s="54"/>
      <c r="Y36" s="49"/>
    </row>
    <row r="37" spans="1:49" x14ac:dyDescent="0.25">
      <c r="A37" s="134"/>
      <c r="B37" s="48"/>
      <c r="C37" s="49"/>
      <c r="D37" s="49"/>
      <c r="F37" s="50"/>
      <c r="G37" s="56"/>
      <c r="H37" s="49"/>
      <c r="I37" s="50"/>
      <c r="J37" s="50"/>
      <c r="L37" s="51"/>
      <c r="M37" s="51"/>
      <c r="N37" s="51"/>
      <c r="O37" s="52"/>
      <c r="Q37" s="53"/>
      <c r="R37" s="54"/>
      <c r="Y37" s="49"/>
    </row>
    <row r="38" spans="1:49" x14ac:dyDescent="0.25">
      <c r="A38" s="134"/>
      <c r="B38" s="48"/>
      <c r="C38" s="49"/>
      <c r="D38" s="49"/>
      <c r="F38" s="50"/>
      <c r="G38" s="50"/>
      <c r="I38" s="50"/>
      <c r="J38" s="50"/>
      <c r="L38" s="51"/>
      <c r="M38" s="51"/>
      <c r="N38" s="51"/>
      <c r="O38" s="52"/>
      <c r="Q38" s="53"/>
      <c r="R38" s="54"/>
      <c r="Y38" s="49"/>
    </row>
    <row r="39" spans="1:49" x14ac:dyDescent="0.25">
      <c r="A39" s="134"/>
      <c r="B39" s="57"/>
      <c r="C39" s="49"/>
      <c r="D39" s="49"/>
      <c r="F39" s="50"/>
      <c r="G39" s="50"/>
      <c r="I39" s="50"/>
      <c r="J39" s="50"/>
      <c r="L39" s="51"/>
      <c r="M39" s="51"/>
      <c r="N39" s="51"/>
      <c r="O39" s="52"/>
      <c r="Q39" s="53"/>
      <c r="R39" s="54"/>
      <c r="Y39" s="49"/>
    </row>
    <row r="40" spans="1:49" x14ac:dyDescent="0.25">
      <c r="A40" s="134"/>
      <c r="B40" s="48"/>
      <c r="C40" s="49"/>
      <c r="D40" s="49"/>
      <c r="F40" s="50"/>
      <c r="G40" s="56"/>
      <c r="H40" s="49"/>
      <c r="I40" s="50"/>
      <c r="J40" s="50"/>
      <c r="L40" s="55"/>
      <c r="M40" s="55"/>
      <c r="N40" s="55"/>
      <c r="O40" s="52"/>
      <c r="Q40" s="53"/>
      <c r="R40" s="54"/>
      <c r="Y40" s="49"/>
    </row>
    <row r="41" spans="1:49" x14ac:dyDescent="0.25">
      <c r="A41" s="134"/>
      <c r="B41" s="48"/>
      <c r="C41" s="49"/>
      <c r="D41" s="49"/>
      <c r="F41" s="50"/>
      <c r="G41" s="56"/>
      <c r="I41" s="50"/>
      <c r="J41" s="50"/>
      <c r="L41" s="55"/>
      <c r="M41" s="55"/>
      <c r="N41" s="55"/>
      <c r="O41" s="52"/>
      <c r="Q41" s="53"/>
      <c r="R41" s="54"/>
      <c r="Y41" s="49"/>
    </row>
    <row r="42" spans="1:49" x14ac:dyDescent="0.25">
      <c r="A42" s="134"/>
      <c r="B42" s="48"/>
      <c r="C42" s="49"/>
      <c r="D42" s="49"/>
      <c r="F42" s="50"/>
      <c r="G42" s="56"/>
      <c r="I42" s="50"/>
      <c r="J42" s="50"/>
      <c r="L42" s="51"/>
      <c r="M42" s="51"/>
      <c r="N42" s="51"/>
      <c r="O42" s="52"/>
      <c r="Q42" s="53"/>
      <c r="R42" s="54"/>
      <c r="Y42" s="49"/>
    </row>
    <row r="43" spans="1:49" x14ac:dyDescent="0.25">
      <c r="A43" s="134"/>
      <c r="B43" s="48"/>
      <c r="C43" s="49"/>
      <c r="D43" s="49"/>
      <c r="F43" s="50"/>
      <c r="G43" s="50"/>
      <c r="I43" s="50"/>
      <c r="J43" s="50"/>
      <c r="L43" s="51"/>
      <c r="M43" s="51"/>
      <c r="N43" s="51"/>
      <c r="O43" s="52"/>
      <c r="Q43" s="53"/>
      <c r="R43" s="54"/>
      <c r="Y43" s="49"/>
    </row>
    <row r="44" spans="1:49" x14ac:dyDescent="0.25">
      <c r="A44" s="134"/>
      <c r="B44" s="57"/>
      <c r="C44" s="49"/>
      <c r="D44" s="49"/>
      <c r="F44" s="50"/>
      <c r="G44" s="50"/>
      <c r="I44" s="50"/>
      <c r="J44" s="50"/>
      <c r="L44" s="51"/>
      <c r="M44" s="51"/>
      <c r="N44" s="51"/>
      <c r="O44" s="52"/>
      <c r="Q44" s="53"/>
      <c r="R44" s="54"/>
      <c r="Y44" s="49"/>
    </row>
    <row r="45" spans="1:49" x14ac:dyDescent="0.25">
      <c r="A45" s="134"/>
      <c r="B45" s="48"/>
      <c r="C45" s="49"/>
      <c r="D45" s="49"/>
      <c r="F45" s="50"/>
      <c r="G45" s="50"/>
      <c r="I45" s="50"/>
      <c r="J45" s="50"/>
      <c r="L45" s="55"/>
      <c r="M45" s="55"/>
      <c r="N45" s="55"/>
      <c r="O45" s="52"/>
      <c r="Q45" s="53"/>
      <c r="R45" s="54"/>
      <c r="Y45" s="49"/>
    </row>
    <row r="46" spans="1:49" x14ac:dyDescent="0.25">
      <c r="A46" s="134"/>
      <c r="B46" s="48"/>
      <c r="C46" s="49"/>
      <c r="D46" s="49"/>
      <c r="F46" s="50"/>
      <c r="G46" s="50"/>
      <c r="I46" s="50"/>
      <c r="J46" s="50"/>
      <c r="L46" s="55"/>
      <c r="M46" s="55"/>
      <c r="N46" s="55"/>
      <c r="O46" s="52"/>
      <c r="Q46" s="53"/>
      <c r="R46" s="54"/>
      <c r="Y46" s="49"/>
    </row>
    <row r="47" spans="1:49" x14ac:dyDescent="0.25">
      <c r="A47" s="134"/>
      <c r="B47" s="48"/>
      <c r="C47" s="49"/>
      <c r="D47" s="49"/>
      <c r="F47" s="50"/>
      <c r="G47" s="50"/>
      <c r="I47" s="50"/>
      <c r="J47" s="50"/>
      <c r="L47" s="55"/>
      <c r="M47" s="51"/>
      <c r="N47" s="51"/>
      <c r="O47" s="52"/>
      <c r="Q47" s="53"/>
      <c r="R47" s="54"/>
      <c r="Y47" s="49"/>
    </row>
    <row r="48" spans="1:49" s="43" customFormat="1" x14ac:dyDescent="0.25">
      <c r="A48" s="134"/>
      <c r="B48" s="48"/>
      <c r="C48" s="49"/>
      <c r="D48" s="49"/>
      <c r="F48" s="56"/>
      <c r="G48" s="50"/>
      <c r="I48" s="50"/>
      <c r="J48" s="50"/>
      <c r="L48" s="51"/>
      <c r="M48" s="51"/>
      <c r="N48" s="51"/>
      <c r="O48" s="52"/>
      <c r="Q48" s="53"/>
      <c r="R48" s="54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</row>
    <row r="49" spans="1:49" s="43" customFormat="1" x14ac:dyDescent="0.25">
      <c r="A49" s="134"/>
      <c r="B49" s="48"/>
      <c r="C49" s="49"/>
      <c r="D49" s="49"/>
      <c r="F49" s="50"/>
      <c r="G49" s="50"/>
      <c r="I49" s="50"/>
      <c r="J49" s="50"/>
      <c r="L49" s="55"/>
      <c r="M49" s="55"/>
      <c r="N49" s="55"/>
      <c r="O49" s="52"/>
      <c r="Q49" s="53"/>
      <c r="R49" s="54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</row>
    <row r="50" spans="1:49" s="43" customFormat="1" x14ac:dyDescent="0.25">
      <c r="A50" s="134"/>
      <c r="B50" s="48"/>
      <c r="C50" s="49"/>
      <c r="D50" s="49"/>
      <c r="F50" s="50"/>
      <c r="G50" s="50"/>
      <c r="I50" s="50"/>
      <c r="J50" s="50"/>
      <c r="L50" s="51"/>
      <c r="M50" s="51"/>
      <c r="N50" s="51"/>
      <c r="O50" s="52"/>
      <c r="Q50" s="53"/>
      <c r="R50" s="54"/>
      <c r="Y50" s="49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</row>
    <row r="51" spans="1:49" s="43" customFormat="1" x14ac:dyDescent="0.25">
      <c r="A51" s="134"/>
      <c r="B51" s="48"/>
      <c r="C51" s="49"/>
      <c r="D51" s="49"/>
      <c r="F51" s="50"/>
      <c r="G51" s="50"/>
      <c r="I51" s="50"/>
      <c r="J51" s="50"/>
      <c r="L51" s="51"/>
      <c r="M51" s="51"/>
      <c r="N51" s="51"/>
      <c r="O51" s="52"/>
      <c r="Q51" s="53"/>
      <c r="R51" s="54"/>
      <c r="Y51" s="49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</row>
    <row r="52" spans="1:49" s="43" customFormat="1" x14ac:dyDescent="0.25">
      <c r="A52" s="134"/>
      <c r="B52" s="48"/>
      <c r="C52" s="49"/>
      <c r="D52" s="49"/>
      <c r="F52" s="50"/>
      <c r="G52" s="50"/>
      <c r="I52" s="50"/>
      <c r="J52" s="50"/>
      <c r="L52" s="51"/>
      <c r="M52" s="51"/>
      <c r="N52" s="51"/>
      <c r="O52" s="52"/>
      <c r="Q52" s="53"/>
      <c r="R52" s="54"/>
      <c r="Y52" s="49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</row>
    <row r="53" spans="1:49" s="43" customFormat="1" x14ac:dyDescent="0.25">
      <c r="A53" s="134"/>
      <c r="B53" s="48"/>
      <c r="C53" s="49"/>
      <c r="D53" s="49"/>
      <c r="F53" s="50"/>
      <c r="G53" s="50"/>
      <c r="I53" s="50"/>
      <c r="J53" s="50"/>
      <c r="L53" s="51"/>
      <c r="M53" s="51"/>
      <c r="N53" s="51"/>
      <c r="O53" s="52"/>
      <c r="Q53" s="53"/>
      <c r="R53" s="54"/>
      <c r="Y53" s="49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</row>
    <row r="54" spans="1:49" s="43" customFormat="1" x14ac:dyDescent="0.25">
      <c r="A54" s="134"/>
      <c r="B54" s="48"/>
      <c r="C54" s="49"/>
      <c r="D54" s="49"/>
      <c r="F54" s="50"/>
      <c r="G54" s="50"/>
      <c r="I54" s="50"/>
      <c r="J54" s="50"/>
      <c r="L54" s="51"/>
      <c r="M54" s="51"/>
      <c r="N54" s="51"/>
      <c r="O54" s="52"/>
      <c r="Q54" s="53"/>
      <c r="R54" s="54"/>
      <c r="Y54" s="49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</row>
    <row r="55" spans="1:49" s="43" customFormat="1" x14ac:dyDescent="0.25">
      <c r="A55" s="134"/>
      <c r="B55" s="48"/>
      <c r="C55" s="49"/>
      <c r="D55" s="49"/>
      <c r="F55" s="50"/>
      <c r="G55" s="50"/>
      <c r="I55" s="50"/>
      <c r="J55" s="50"/>
      <c r="L55" s="51"/>
      <c r="M55" s="51"/>
      <c r="N55" s="51"/>
      <c r="O55" s="52"/>
      <c r="Q55" s="53"/>
      <c r="R55" s="54"/>
      <c r="Y55" s="49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</row>
    <row r="56" spans="1:49" s="43" customFormat="1" x14ac:dyDescent="0.25">
      <c r="A56" s="134"/>
      <c r="B56" s="48"/>
      <c r="C56" s="49"/>
      <c r="D56" s="49"/>
      <c r="F56" s="50"/>
      <c r="G56" s="50"/>
      <c r="I56" s="50"/>
      <c r="J56" s="50"/>
      <c r="L56" s="51"/>
      <c r="M56" s="51"/>
      <c r="N56" s="51"/>
      <c r="O56" s="52"/>
      <c r="Q56" s="53"/>
      <c r="R56" s="54"/>
      <c r="Y56" s="49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</row>
    <row r="57" spans="1:49" s="43" customFormat="1" x14ac:dyDescent="0.25">
      <c r="A57" s="134"/>
      <c r="B57" s="48"/>
      <c r="C57" s="49"/>
      <c r="D57" s="49"/>
      <c r="F57" s="50"/>
      <c r="G57" s="50"/>
      <c r="I57" s="50"/>
      <c r="J57" s="50"/>
      <c r="L57" s="51"/>
      <c r="M57" s="51"/>
      <c r="N57" s="51"/>
      <c r="O57" s="52"/>
      <c r="Q57" s="53"/>
      <c r="R57" s="54"/>
      <c r="Y57" s="49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</row>
    <row r="58" spans="1:49" s="43" customFormat="1" x14ac:dyDescent="0.25">
      <c r="A58" s="134"/>
      <c r="B58" s="48"/>
      <c r="C58" s="49"/>
      <c r="D58" s="49"/>
      <c r="F58" s="50"/>
      <c r="G58" s="50"/>
      <c r="I58" s="50"/>
      <c r="J58" s="50"/>
      <c r="L58" s="51"/>
      <c r="M58" s="51"/>
      <c r="N58" s="51"/>
      <c r="O58" s="52"/>
      <c r="Q58" s="53"/>
      <c r="R58" s="54"/>
      <c r="Y58" s="49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</row>
    <row r="59" spans="1:49" s="43" customFormat="1" x14ac:dyDescent="0.25">
      <c r="A59" s="134"/>
      <c r="B59" s="48"/>
      <c r="C59" s="49"/>
      <c r="D59" s="49"/>
      <c r="F59" s="50"/>
      <c r="G59" s="50"/>
      <c r="I59" s="50"/>
      <c r="J59" s="50"/>
      <c r="L59" s="51"/>
      <c r="M59" s="51"/>
      <c r="N59" s="51"/>
      <c r="O59" s="52"/>
      <c r="Q59" s="53"/>
      <c r="R59" s="54"/>
      <c r="Y59" s="49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</row>
    <row r="60" spans="1:49" s="43" customFormat="1" x14ac:dyDescent="0.25">
      <c r="A60" s="134"/>
      <c r="B60" s="48"/>
      <c r="C60" s="49"/>
      <c r="D60" s="49"/>
      <c r="F60" s="50"/>
      <c r="G60" s="50"/>
      <c r="I60" s="50"/>
      <c r="J60" s="50"/>
      <c r="L60" s="51"/>
      <c r="M60" s="51"/>
      <c r="N60" s="51"/>
      <c r="O60" s="52"/>
      <c r="Q60" s="53"/>
      <c r="R60" s="54"/>
      <c r="Y60" s="49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</row>
    <row r="61" spans="1:49" s="43" customFormat="1" x14ac:dyDescent="0.25">
      <c r="A61" s="134"/>
      <c r="B61" s="48"/>
      <c r="C61" s="49"/>
      <c r="D61" s="49"/>
      <c r="F61" s="50"/>
      <c r="G61" s="50"/>
      <c r="I61" s="50"/>
      <c r="J61" s="50"/>
      <c r="L61" s="51"/>
      <c r="M61" s="51"/>
      <c r="N61" s="51"/>
      <c r="O61" s="52"/>
      <c r="Q61" s="53"/>
      <c r="R61" s="54"/>
      <c r="Y61" s="49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</row>
    <row r="62" spans="1:49" s="43" customFormat="1" x14ac:dyDescent="0.25">
      <c r="A62" s="134"/>
      <c r="B62" s="48"/>
      <c r="C62" s="49"/>
      <c r="D62" s="49"/>
      <c r="F62" s="50"/>
      <c r="G62" s="50"/>
      <c r="H62" s="49"/>
      <c r="I62" s="50"/>
      <c r="J62" s="50"/>
      <c r="L62" s="51"/>
      <c r="M62" s="51"/>
      <c r="N62" s="51"/>
      <c r="O62" s="52"/>
      <c r="Q62" s="53"/>
      <c r="R62" s="54"/>
      <c r="Y62" s="49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</row>
    <row r="63" spans="1:49" s="43" customFormat="1" x14ac:dyDescent="0.25">
      <c r="A63" s="134"/>
      <c r="B63" s="48"/>
      <c r="C63" s="49"/>
      <c r="D63" s="49"/>
      <c r="F63" s="50"/>
      <c r="G63" s="50"/>
      <c r="I63" s="50"/>
      <c r="J63" s="50"/>
      <c r="L63" s="51"/>
      <c r="M63" s="51"/>
      <c r="N63" s="51"/>
      <c r="O63" s="52"/>
      <c r="Q63" s="53"/>
      <c r="R63" s="54"/>
      <c r="Y63" s="49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</row>
    <row r="64" spans="1:49" x14ac:dyDescent="0.25">
      <c r="A64" s="134"/>
      <c r="B64" s="48"/>
      <c r="C64" s="49"/>
      <c r="D64" s="49"/>
      <c r="F64" s="50"/>
      <c r="G64" s="50"/>
      <c r="I64" s="50"/>
      <c r="J64" s="50"/>
      <c r="L64" s="51"/>
      <c r="M64" s="51"/>
      <c r="N64" s="51"/>
      <c r="O64" s="52"/>
      <c r="Q64" s="53"/>
      <c r="R64" s="54"/>
      <c r="Y64" s="49"/>
    </row>
    <row r="65" spans="1:49" x14ac:dyDescent="0.25">
      <c r="A65" s="134"/>
      <c r="B65" s="48"/>
      <c r="C65" s="49"/>
      <c r="D65" s="49"/>
      <c r="F65" s="50"/>
      <c r="G65" s="50"/>
      <c r="I65" s="50"/>
      <c r="J65" s="50"/>
      <c r="L65" s="51"/>
      <c r="M65" s="51"/>
      <c r="N65" s="51"/>
      <c r="O65" s="52"/>
      <c r="Q65" s="53"/>
      <c r="R65" s="54"/>
      <c r="Y65" s="49"/>
    </row>
    <row r="66" spans="1:49" x14ac:dyDescent="0.25">
      <c r="A66" s="134"/>
      <c r="B66" s="48"/>
      <c r="C66" s="49"/>
      <c r="D66" s="49"/>
      <c r="F66" s="50"/>
      <c r="G66" s="50"/>
      <c r="I66" s="50"/>
      <c r="J66" s="50"/>
      <c r="L66" s="51"/>
      <c r="M66" s="51"/>
      <c r="N66" s="51"/>
      <c r="O66" s="52"/>
      <c r="Q66" s="53"/>
      <c r="R66" s="54"/>
    </row>
    <row r="67" spans="1:49" x14ac:dyDescent="0.25">
      <c r="A67" s="134"/>
      <c r="B67" s="48"/>
      <c r="C67" s="49"/>
      <c r="D67" s="49"/>
      <c r="F67" s="50"/>
      <c r="G67" s="50"/>
      <c r="I67" s="50"/>
      <c r="J67" s="50"/>
      <c r="L67" s="51"/>
      <c r="M67" s="51"/>
      <c r="N67" s="51"/>
      <c r="O67" s="52"/>
      <c r="Q67" s="53"/>
      <c r="R67" s="54"/>
      <c r="Y67" s="49"/>
    </row>
    <row r="68" spans="1:49" x14ac:dyDescent="0.25">
      <c r="A68" s="134"/>
      <c r="B68" s="48"/>
      <c r="C68" s="49"/>
      <c r="D68" s="49"/>
      <c r="F68" s="50"/>
      <c r="G68" s="50"/>
      <c r="I68" s="50"/>
      <c r="J68" s="50"/>
      <c r="L68" s="51"/>
      <c r="M68" s="51"/>
      <c r="N68" s="51"/>
      <c r="O68" s="52"/>
      <c r="Q68" s="53"/>
      <c r="R68" s="54"/>
      <c r="Y68" s="49"/>
    </row>
    <row r="69" spans="1:49" x14ac:dyDescent="0.25">
      <c r="A69" s="134"/>
      <c r="B69" s="48"/>
      <c r="C69" s="49"/>
      <c r="D69" s="49"/>
      <c r="F69" s="50"/>
      <c r="G69" s="50"/>
      <c r="I69" s="50"/>
      <c r="J69" s="50"/>
      <c r="L69" s="51"/>
      <c r="M69" s="51"/>
      <c r="N69" s="51"/>
      <c r="O69" s="52"/>
      <c r="Q69" s="53"/>
      <c r="R69" s="54"/>
    </row>
    <row r="70" spans="1:49" x14ac:dyDescent="0.25">
      <c r="A70" s="134"/>
      <c r="B70" s="48"/>
      <c r="C70" s="74"/>
      <c r="D70" s="74"/>
      <c r="E70" s="75"/>
      <c r="F70" s="50"/>
      <c r="G70" s="50"/>
      <c r="H70" s="75"/>
      <c r="I70" s="50"/>
      <c r="J70" s="50"/>
      <c r="K70" s="75"/>
      <c r="L70" s="76"/>
      <c r="M70" s="76"/>
      <c r="N70" s="77"/>
      <c r="O70" s="78"/>
      <c r="P70" s="74"/>
      <c r="Q70" s="79"/>
      <c r="R70" s="79"/>
      <c r="S70" s="75"/>
      <c r="T70" s="75"/>
      <c r="U70" s="75"/>
      <c r="V70" s="75"/>
      <c r="W70" s="75"/>
      <c r="X70" s="75"/>
      <c r="Y70" s="74"/>
      <c r="Z70" s="75"/>
      <c r="AA70" s="75"/>
      <c r="AB70" s="75"/>
      <c r="AC70" s="75"/>
      <c r="AD70" s="75"/>
      <c r="AE70" s="75"/>
    </row>
    <row r="71" spans="1:49" x14ac:dyDescent="0.25">
      <c r="A71" s="134"/>
      <c r="B71" s="48"/>
      <c r="C71" s="49"/>
      <c r="D71" s="49"/>
      <c r="F71" s="50"/>
      <c r="G71" s="50"/>
      <c r="I71" s="50"/>
      <c r="J71" s="50"/>
      <c r="L71" s="51"/>
      <c r="M71" s="51"/>
      <c r="N71" s="51"/>
      <c r="O71" s="52"/>
      <c r="Q71" s="53"/>
      <c r="R71" s="54"/>
    </row>
    <row r="72" spans="1:49" x14ac:dyDescent="0.25">
      <c r="A72" s="134"/>
      <c r="B72" s="48"/>
      <c r="C72" s="49"/>
      <c r="D72" s="49"/>
      <c r="F72" s="50"/>
      <c r="G72" s="50"/>
      <c r="I72" s="50"/>
      <c r="J72" s="50"/>
      <c r="L72" s="51"/>
      <c r="M72" s="51"/>
      <c r="N72" s="51"/>
      <c r="O72" s="52"/>
      <c r="Q72" s="53"/>
      <c r="R72" s="54"/>
    </row>
    <row r="73" spans="1:49" x14ac:dyDescent="0.25">
      <c r="A73" s="134"/>
      <c r="B73" s="48"/>
      <c r="C73" s="49"/>
      <c r="D73" s="49"/>
      <c r="F73" s="50"/>
      <c r="G73" s="50"/>
      <c r="I73" s="50"/>
      <c r="J73" s="50"/>
      <c r="L73" s="51"/>
      <c r="M73" s="51"/>
      <c r="N73" s="51"/>
      <c r="O73" s="52"/>
      <c r="Q73" s="53"/>
      <c r="R73" s="54"/>
      <c r="Y73" s="49"/>
    </row>
    <row r="74" spans="1:49" x14ac:dyDescent="0.25">
      <c r="A74" s="134"/>
      <c r="B74" s="48"/>
      <c r="C74" s="49"/>
      <c r="D74" s="49"/>
      <c r="F74" s="50"/>
      <c r="G74" s="50"/>
      <c r="I74" s="50"/>
      <c r="J74" s="50"/>
      <c r="L74" s="51"/>
      <c r="M74" s="51"/>
      <c r="N74" s="51"/>
      <c r="O74" s="52"/>
      <c r="Q74" s="53"/>
      <c r="R74" s="54"/>
      <c r="Y74" s="49"/>
    </row>
    <row r="75" spans="1:49" x14ac:dyDescent="0.25">
      <c r="A75" s="134"/>
      <c r="B75" s="48"/>
      <c r="C75" s="49"/>
      <c r="D75" s="49"/>
      <c r="F75" s="50"/>
      <c r="G75" s="50"/>
      <c r="I75" s="50"/>
      <c r="J75" s="50"/>
      <c r="L75" s="51"/>
      <c r="M75" s="51"/>
      <c r="N75" s="51"/>
      <c r="O75" s="52"/>
      <c r="Q75" s="53"/>
      <c r="R75" s="54"/>
      <c r="Y75" s="49"/>
    </row>
    <row r="76" spans="1:49" x14ac:dyDescent="0.25">
      <c r="A76" s="134"/>
      <c r="B76" s="48"/>
      <c r="C76" s="49"/>
      <c r="D76" s="49"/>
      <c r="F76" s="50"/>
      <c r="G76" s="50"/>
      <c r="I76" s="50"/>
      <c r="J76" s="50"/>
      <c r="L76" s="51"/>
      <c r="M76" s="51"/>
      <c r="N76" s="51"/>
      <c r="O76" s="52"/>
      <c r="Q76" s="53"/>
      <c r="R76" s="54"/>
    </row>
    <row r="77" spans="1:49" x14ac:dyDescent="0.25">
      <c r="A77" s="134"/>
      <c r="B77" s="48"/>
      <c r="C77" s="49"/>
      <c r="D77" s="49"/>
      <c r="F77" s="50"/>
      <c r="G77" s="50"/>
      <c r="I77" s="50"/>
      <c r="J77" s="50"/>
      <c r="L77" s="51"/>
      <c r="M77" s="51"/>
      <c r="N77" s="51"/>
      <c r="O77" s="52"/>
      <c r="Q77" s="53"/>
      <c r="R77" s="54"/>
    </row>
    <row r="78" spans="1:49" x14ac:dyDescent="0.25">
      <c r="A78" s="134"/>
      <c r="B78" s="48"/>
      <c r="C78" s="49"/>
      <c r="D78" s="49"/>
      <c r="F78" s="50"/>
      <c r="G78" s="50"/>
      <c r="H78" s="49"/>
      <c r="I78" s="50"/>
      <c r="J78" s="50"/>
      <c r="L78" s="55"/>
      <c r="M78" s="55"/>
      <c r="N78" s="55"/>
      <c r="O78" s="52"/>
      <c r="Q78" s="53"/>
      <c r="R78" s="54"/>
      <c r="Y78" s="49"/>
    </row>
    <row r="79" spans="1:49" x14ac:dyDescent="0.25">
      <c r="A79" s="134"/>
      <c r="B79" s="48"/>
      <c r="C79" s="49"/>
      <c r="D79" s="49"/>
      <c r="F79" s="50"/>
      <c r="G79" s="50"/>
      <c r="I79" s="50"/>
      <c r="J79" s="50"/>
      <c r="L79" s="51"/>
      <c r="M79" s="51"/>
      <c r="N79" s="51"/>
      <c r="O79" s="52"/>
      <c r="Q79" s="53"/>
      <c r="R79" s="54"/>
      <c r="Y79" s="49"/>
    </row>
    <row r="80" spans="1:49" s="43" customFormat="1" x14ac:dyDescent="0.25">
      <c r="A80" s="134"/>
      <c r="B80" s="48"/>
      <c r="C80" s="49"/>
      <c r="D80" s="49"/>
      <c r="F80" s="50"/>
      <c r="G80" s="50"/>
      <c r="I80" s="50"/>
      <c r="J80" s="50"/>
      <c r="L80" s="51"/>
      <c r="M80" s="51"/>
      <c r="N80" s="51"/>
      <c r="O80" s="52"/>
      <c r="Q80" s="53"/>
      <c r="R80" s="54"/>
      <c r="Y80" s="49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</row>
    <row r="81" spans="1:49" s="43" customFormat="1" x14ac:dyDescent="0.25">
      <c r="A81" s="134"/>
      <c r="B81" s="48"/>
      <c r="C81" s="49"/>
      <c r="D81" s="49"/>
      <c r="F81" s="50"/>
      <c r="G81" s="50"/>
      <c r="I81" s="50"/>
      <c r="J81" s="50"/>
      <c r="L81" s="51"/>
      <c r="M81" s="51"/>
      <c r="N81" s="51"/>
      <c r="O81" s="52"/>
      <c r="Q81" s="53"/>
      <c r="R81" s="54"/>
      <c r="Y81" s="49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</row>
    <row r="82" spans="1:49" s="43" customFormat="1" x14ac:dyDescent="0.25">
      <c r="A82" s="134"/>
      <c r="B82" s="48"/>
      <c r="C82" s="49"/>
      <c r="D82" s="49"/>
      <c r="F82" s="50"/>
      <c r="G82" s="50"/>
      <c r="I82" s="50"/>
      <c r="J82" s="50"/>
      <c r="L82" s="51"/>
      <c r="M82" s="51"/>
      <c r="N82" s="51"/>
      <c r="O82" s="52"/>
      <c r="Q82" s="53"/>
      <c r="R82" s="54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</row>
    <row r="83" spans="1:49" s="43" customFormat="1" x14ac:dyDescent="0.25">
      <c r="A83" s="134"/>
      <c r="B83" s="48"/>
      <c r="C83" s="49"/>
      <c r="D83" s="49"/>
      <c r="F83" s="50"/>
      <c r="G83" s="50"/>
      <c r="I83" s="50"/>
      <c r="J83" s="50"/>
      <c r="L83" s="55"/>
      <c r="M83" s="55"/>
      <c r="N83" s="55"/>
      <c r="O83" s="80"/>
      <c r="P83" s="49"/>
      <c r="Q83" s="53"/>
      <c r="R83" s="54"/>
      <c r="Y83" s="49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</row>
    <row r="84" spans="1:49" s="43" customFormat="1" x14ac:dyDescent="0.25">
      <c r="A84" s="134"/>
      <c r="B84" s="48"/>
      <c r="C84" s="49"/>
      <c r="D84" s="49"/>
      <c r="F84" s="50"/>
      <c r="G84" s="50"/>
      <c r="I84" s="50"/>
      <c r="J84" s="50"/>
      <c r="L84" s="55"/>
      <c r="M84" s="55"/>
      <c r="N84" s="55"/>
      <c r="O84" s="52"/>
      <c r="Q84" s="53"/>
      <c r="R84" s="54"/>
      <c r="Y84" s="49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</row>
    <row r="85" spans="1:49" s="43" customFormat="1" x14ac:dyDescent="0.25">
      <c r="A85" s="134"/>
      <c r="B85" s="48"/>
      <c r="C85" s="49"/>
      <c r="D85" s="49"/>
      <c r="F85" s="50"/>
      <c r="G85" s="50"/>
      <c r="I85" s="50"/>
      <c r="J85" s="50"/>
      <c r="L85" s="55"/>
      <c r="M85" s="55"/>
      <c r="N85" s="55"/>
      <c r="O85" s="80"/>
      <c r="Q85" s="53"/>
      <c r="R85" s="54"/>
      <c r="Y85" s="49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</row>
    <row r="86" spans="1:49" s="43" customFormat="1" x14ac:dyDescent="0.25">
      <c r="A86" s="134"/>
      <c r="B86" s="48"/>
      <c r="C86" s="49"/>
      <c r="D86" s="49"/>
      <c r="F86" s="50"/>
      <c r="G86" s="50"/>
      <c r="I86" s="50"/>
      <c r="J86" s="50"/>
      <c r="L86" s="51"/>
      <c r="M86" s="55"/>
      <c r="N86" s="51"/>
      <c r="O86" s="51"/>
      <c r="P86" s="51"/>
      <c r="Q86" s="53"/>
      <c r="R86" s="54"/>
      <c r="Y86" s="49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</row>
    <row r="87" spans="1:49" s="43" customFormat="1" x14ac:dyDescent="0.25">
      <c r="A87" s="134"/>
      <c r="B87" s="48"/>
      <c r="C87" s="49"/>
      <c r="D87" s="49"/>
      <c r="F87" s="50"/>
      <c r="G87" s="50"/>
      <c r="I87" s="50"/>
      <c r="J87" s="50"/>
      <c r="L87" s="55"/>
      <c r="M87" s="55"/>
      <c r="N87" s="55"/>
      <c r="O87" s="80"/>
      <c r="P87" s="49"/>
      <c r="Q87" s="53"/>
      <c r="R87" s="54"/>
      <c r="Y87" s="49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</row>
    <row r="88" spans="1:49" s="43" customFormat="1" x14ac:dyDescent="0.25">
      <c r="A88" s="134"/>
      <c r="B88" s="48"/>
      <c r="C88" s="49"/>
      <c r="D88" s="49"/>
      <c r="F88" s="50"/>
      <c r="G88" s="50"/>
      <c r="I88" s="50"/>
      <c r="J88" s="50"/>
      <c r="L88" s="51"/>
      <c r="M88" s="51"/>
      <c r="N88" s="51"/>
      <c r="O88" s="52"/>
      <c r="Q88" s="53"/>
      <c r="R88" s="54"/>
      <c r="Y88" s="49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</row>
    <row r="89" spans="1:49" s="43" customFormat="1" x14ac:dyDescent="0.25">
      <c r="A89" s="134"/>
      <c r="B89" s="48"/>
      <c r="C89" s="49"/>
      <c r="D89" s="49"/>
      <c r="F89" s="50"/>
      <c r="G89" s="50"/>
      <c r="H89" s="49"/>
      <c r="I89" s="50"/>
      <c r="J89" s="50"/>
      <c r="L89" s="51"/>
      <c r="M89" s="51"/>
      <c r="N89" s="51"/>
      <c r="O89" s="52"/>
      <c r="Q89" s="53"/>
      <c r="R89" s="54"/>
      <c r="Y89" s="49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</row>
    <row r="90" spans="1:49" s="43" customFormat="1" x14ac:dyDescent="0.25">
      <c r="A90" s="134"/>
      <c r="B90" s="48"/>
      <c r="C90" s="49"/>
      <c r="D90" s="49"/>
      <c r="F90" s="50"/>
      <c r="G90" s="50"/>
      <c r="I90" s="50"/>
      <c r="J90" s="50"/>
      <c r="L90" s="51"/>
      <c r="M90" s="51"/>
      <c r="N90" s="51"/>
      <c r="O90" s="52"/>
      <c r="Q90" s="53"/>
      <c r="R90" s="54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</row>
    <row r="91" spans="1:49" s="43" customFormat="1" x14ac:dyDescent="0.25">
      <c r="A91" s="134"/>
      <c r="B91" s="48"/>
      <c r="C91" s="49"/>
      <c r="D91" s="49"/>
      <c r="F91" s="50"/>
      <c r="G91" s="50"/>
      <c r="I91" s="50"/>
      <c r="J91" s="50"/>
      <c r="L91" s="51"/>
      <c r="M91" s="55"/>
      <c r="N91" s="51"/>
      <c r="O91" s="51"/>
      <c r="P91" s="51"/>
      <c r="Q91" s="53"/>
      <c r="R91" s="54"/>
      <c r="Y91" s="49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</row>
    <row r="92" spans="1:49" s="43" customFormat="1" x14ac:dyDescent="0.25">
      <c r="A92" s="134"/>
      <c r="B92" s="48"/>
      <c r="C92" s="49"/>
      <c r="D92" s="49"/>
      <c r="F92" s="50"/>
      <c r="G92" s="50"/>
      <c r="I92" s="50"/>
      <c r="J92" s="50"/>
      <c r="L92" s="55"/>
      <c r="M92" s="55"/>
      <c r="N92" s="55"/>
      <c r="O92" s="80"/>
      <c r="P92" s="49"/>
      <c r="Q92" s="53"/>
      <c r="R92" s="54"/>
      <c r="Y92" s="49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</row>
    <row r="93" spans="1:49" s="43" customFormat="1" x14ac:dyDescent="0.25">
      <c r="A93" s="134"/>
      <c r="B93" s="48"/>
      <c r="C93" s="49"/>
      <c r="D93" s="49"/>
      <c r="F93" s="50"/>
      <c r="G93" s="50"/>
      <c r="I93" s="50"/>
      <c r="J93" s="50"/>
      <c r="L93" s="55"/>
      <c r="M93" s="55"/>
      <c r="N93" s="55"/>
      <c r="O93" s="80"/>
      <c r="P93" s="49"/>
      <c r="Q93" s="53"/>
      <c r="R93" s="54"/>
      <c r="Y93" s="49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</row>
    <row r="94" spans="1:49" s="43" customFormat="1" x14ac:dyDescent="0.25">
      <c r="A94" s="134"/>
      <c r="B94" s="48"/>
      <c r="C94" s="49"/>
      <c r="D94" s="49"/>
      <c r="F94" s="50"/>
      <c r="G94" s="50"/>
      <c r="I94" s="50"/>
      <c r="J94" s="50"/>
      <c r="L94" s="55"/>
      <c r="M94" s="55"/>
      <c r="N94" s="55"/>
      <c r="O94" s="80"/>
      <c r="P94" s="49"/>
      <c r="Q94" s="53"/>
      <c r="R94" s="54"/>
      <c r="Y94" s="49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</row>
    <row r="95" spans="1:49" s="43" customFormat="1" x14ac:dyDescent="0.25">
      <c r="A95" s="134"/>
      <c r="B95" s="57"/>
      <c r="C95" s="49"/>
      <c r="D95" s="49"/>
      <c r="F95" s="50"/>
      <c r="G95" s="50"/>
      <c r="I95" s="50"/>
      <c r="J95" s="50"/>
      <c r="L95" s="55"/>
      <c r="M95" s="55"/>
      <c r="N95" s="55"/>
      <c r="O95" s="52"/>
      <c r="Q95" s="53"/>
      <c r="R95" s="54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</row>
    <row r="96" spans="1:49" s="43" customFormat="1" x14ac:dyDescent="0.25">
      <c r="A96" s="134"/>
      <c r="B96" s="57"/>
      <c r="C96" s="49"/>
      <c r="D96" s="49"/>
      <c r="F96" s="50"/>
      <c r="G96" s="50"/>
      <c r="I96" s="50"/>
      <c r="J96" s="50"/>
      <c r="L96" s="51"/>
      <c r="M96" s="51"/>
      <c r="N96" s="51"/>
      <c r="O96" s="52"/>
      <c r="Q96" s="53"/>
      <c r="R96" s="54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</row>
    <row r="97" spans="1:49" s="43" customFormat="1" x14ac:dyDescent="0.25">
      <c r="A97" s="134"/>
      <c r="B97" s="48"/>
      <c r="C97" s="49"/>
      <c r="D97" s="49"/>
      <c r="F97" s="50"/>
      <c r="G97" s="50"/>
      <c r="I97" s="50"/>
      <c r="J97" s="50"/>
      <c r="L97" s="51"/>
      <c r="M97" s="51"/>
      <c r="N97" s="51"/>
      <c r="O97" s="52"/>
      <c r="Q97" s="53"/>
      <c r="R97" s="54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</row>
    <row r="98" spans="1:49" s="43" customFormat="1" x14ac:dyDescent="0.25">
      <c r="A98" s="134"/>
      <c r="B98" s="48"/>
      <c r="C98" s="49"/>
      <c r="D98" s="49"/>
      <c r="F98" s="50"/>
      <c r="G98" s="50"/>
      <c r="I98" s="50"/>
      <c r="J98" s="50"/>
      <c r="L98" s="51"/>
      <c r="M98" s="55"/>
      <c r="N98" s="51"/>
      <c r="O98" s="51"/>
      <c r="P98" s="51"/>
      <c r="Q98" s="53"/>
      <c r="R98" s="54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</row>
    <row r="99" spans="1:49" s="43" customFormat="1" x14ac:dyDescent="0.25">
      <c r="A99" s="134"/>
      <c r="B99" s="48"/>
      <c r="C99" s="49"/>
      <c r="D99" s="49"/>
      <c r="F99" s="50"/>
      <c r="G99" s="50"/>
      <c r="I99" s="50"/>
      <c r="J99" s="50"/>
      <c r="L99" s="55"/>
      <c r="M99" s="55"/>
      <c r="N99" s="55"/>
      <c r="O99" s="80"/>
      <c r="P99" s="49"/>
      <c r="Q99" s="53"/>
      <c r="R99" s="54"/>
      <c r="Y99" s="49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</row>
    <row r="100" spans="1:49" s="43" customFormat="1" x14ac:dyDescent="0.25">
      <c r="A100" s="134"/>
      <c r="B100" s="48"/>
      <c r="C100" s="49"/>
      <c r="D100" s="49"/>
      <c r="F100" s="50"/>
      <c r="G100" s="50"/>
      <c r="H100" s="49"/>
      <c r="L100" s="51"/>
      <c r="M100" s="51"/>
      <c r="N100" s="51"/>
      <c r="O100" s="52"/>
      <c r="Q100" s="53"/>
      <c r="R100" s="54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</row>
    <row r="101" spans="1:49" s="43" customFormat="1" x14ac:dyDescent="0.25">
      <c r="A101" s="134"/>
      <c r="B101" s="48"/>
      <c r="C101" s="49"/>
      <c r="D101" s="49"/>
      <c r="F101" s="50"/>
      <c r="G101" s="50"/>
      <c r="I101" s="50"/>
      <c r="J101" s="50"/>
      <c r="L101" s="51"/>
      <c r="M101" s="55"/>
      <c r="N101" s="55"/>
      <c r="O101" s="51"/>
      <c r="P101" s="51"/>
      <c r="Q101" s="53"/>
      <c r="R101" s="54"/>
      <c r="Y101" s="49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</row>
    <row r="102" spans="1:49" s="43" customFormat="1" x14ac:dyDescent="0.25">
      <c r="A102" s="133"/>
      <c r="B102" s="48"/>
      <c r="C102" s="49"/>
      <c r="D102" s="49"/>
      <c r="F102" s="50"/>
      <c r="G102" s="50"/>
      <c r="I102" s="50"/>
      <c r="J102" s="50"/>
      <c r="L102" s="51"/>
      <c r="M102" s="51"/>
      <c r="N102" s="51"/>
      <c r="O102" s="52"/>
      <c r="Q102" s="53"/>
      <c r="R102" s="54"/>
      <c r="Y102" s="49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</row>
    <row r="103" spans="1:49" s="43" customFormat="1" x14ac:dyDescent="0.25">
      <c r="A103" s="133"/>
      <c r="B103" s="48"/>
      <c r="C103" s="49"/>
      <c r="D103" s="49"/>
      <c r="F103" s="50"/>
      <c r="G103" s="50"/>
      <c r="I103" s="50"/>
      <c r="J103" s="50"/>
      <c r="L103" s="51"/>
      <c r="M103" s="51"/>
      <c r="N103" s="51"/>
      <c r="O103" s="52"/>
      <c r="Q103" s="53"/>
      <c r="R103" s="54"/>
      <c r="Y103" s="49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</row>
    <row r="104" spans="1:49" s="43" customFormat="1" x14ac:dyDescent="0.25">
      <c r="A104" s="133"/>
      <c r="B104" s="48"/>
      <c r="C104" s="49"/>
      <c r="D104" s="49"/>
      <c r="F104" s="50"/>
      <c r="G104" s="50"/>
      <c r="I104" s="50"/>
      <c r="J104" s="50"/>
      <c r="K104" s="75"/>
      <c r="L104" s="51"/>
      <c r="M104" s="51"/>
      <c r="N104" s="51"/>
      <c r="O104" s="52"/>
      <c r="Q104" s="53"/>
      <c r="R104" s="54"/>
      <c r="Y104" s="49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</row>
    <row r="105" spans="1:49" s="43" customFormat="1" x14ac:dyDescent="0.25">
      <c r="A105" s="133"/>
      <c r="B105" s="48"/>
      <c r="C105" s="49"/>
      <c r="D105" s="49"/>
      <c r="F105" s="50"/>
      <c r="G105" s="50"/>
      <c r="I105" s="50"/>
      <c r="J105" s="50"/>
      <c r="L105" s="51"/>
      <c r="M105" s="51"/>
      <c r="N105" s="51"/>
      <c r="O105" s="52"/>
      <c r="Q105" s="53"/>
      <c r="R105" s="54"/>
      <c r="Y105" s="49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</row>
    <row r="106" spans="1:49" s="43" customFormat="1" x14ac:dyDescent="0.25">
      <c r="A106" s="133"/>
      <c r="B106" s="48"/>
      <c r="C106" s="49"/>
      <c r="D106" s="49"/>
      <c r="F106" s="50"/>
      <c r="G106" s="50"/>
      <c r="I106" s="50"/>
      <c r="J106" s="50"/>
      <c r="L106" s="51"/>
      <c r="M106" s="51"/>
      <c r="N106" s="51"/>
      <c r="O106" s="52"/>
      <c r="Q106" s="53"/>
      <c r="R106" s="54"/>
      <c r="Y106" s="49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</row>
    <row r="107" spans="1:49" s="43" customFormat="1" x14ac:dyDescent="0.25">
      <c r="A107" s="133"/>
      <c r="B107" s="48"/>
      <c r="C107" s="49"/>
      <c r="D107" s="49"/>
      <c r="F107" s="50"/>
      <c r="G107" s="50"/>
      <c r="I107" s="50"/>
      <c r="J107" s="50"/>
      <c r="L107" s="51"/>
      <c r="M107" s="51"/>
      <c r="N107" s="51"/>
      <c r="O107" s="52"/>
      <c r="Q107" s="53"/>
      <c r="R107" s="54"/>
      <c r="Y107" s="49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</row>
    <row r="108" spans="1:49" s="43" customFormat="1" x14ac:dyDescent="0.25">
      <c r="A108" s="134"/>
      <c r="B108" s="48"/>
      <c r="C108" s="49"/>
      <c r="D108" s="49"/>
      <c r="F108" s="50"/>
      <c r="L108" s="51"/>
      <c r="M108" s="51"/>
      <c r="N108" s="51"/>
      <c r="O108" s="52"/>
      <c r="Q108" s="53"/>
      <c r="R108" s="54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</row>
    <row r="109" spans="1:49" s="43" customFormat="1" x14ac:dyDescent="0.25">
      <c r="A109" s="134"/>
      <c r="B109" s="48"/>
      <c r="C109" s="49"/>
      <c r="D109" s="49"/>
      <c r="F109" s="50"/>
      <c r="L109" s="51"/>
      <c r="M109" s="51"/>
      <c r="N109" s="51"/>
      <c r="O109" s="52"/>
      <c r="Q109" s="53"/>
      <c r="R109" s="54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</row>
    <row r="110" spans="1:49" s="43" customFormat="1" x14ac:dyDescent="0.25">
      <c r="A110" s="134"/>
      <c r="B110" s="48"/>
      <c r="C110" s="49"/>
      <c r="D110" s="49"/>
      <c r="F110" s="50"/>
      <c r="L110" s="51"/>
      <c r="M110" s="51"/>
      <c r="N110" s="51"/>
      <c r="O110" s="52"/>
      <c r="Q110" s="53"/>
      <c r="R110" s="54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</row>
    <row r="111" spans="1:49" s="43" customFormat="1" x14ac:dyDescent="0.25">
      <c r="A111" s="134"/>
      <c r="B111" s="48"/>
      <c r="C111" s="49"/>
      <c r="D111" s="49"/>
      <c r="F111" s="50"/>
      <c r="L111" s="51"/>
      <c r="M111" s="51"/>
      <c r="N111" s="51"/>
      <c r="O111" s="52"/>
      <c r="Q111" s="53"/>
      <c r="R111" s="54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</row>
    <row r="112" spans="1:49" s="43" customFormat="1" x14ac:dyDescent="0.25">
      <c r="A112" s="134"/>
      <c r="B112" s="48"/>
      <c r="C112" s="49"/>
      <c r="D112" s="49"/>
      <c r="F112" s="50"/>
      <c r="L112" s="51"/>
      <c r="M112" s="51"/>
      <c r="N112" s="51"/>
      <c r="O112" s="52"/>
      <c r="Q112" s="53"/>
      <c r="R112" s="54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</row>
    <row r="113" spans="1:49" s="43" customFormat="1" x14ac:dyDescent="0.25">
      <c r="A113" s="134"/>
      <c r="B113" s="48"/>
      <c r="C113" s="49"/>
      <c r="D113" s="49"/>
      <c r="F113" s="50"/>
      <c r="L113" s="51"/>
      <c r="M113" s="51"/>
      <c r="N113" s="51"/>
      <c r="O113" s="52"/>
      <c r="Q113" s="53"/>
      <c r="R113" s="54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</row>
    <row r="114" spans="1:49" s="43" customFormat="1" x14ac:dyDescent="0.25">
      <c r="A114" s="58"/>
      <c r="L114" s="51"/>
      <c r="M114" s="51"/>
      <c r="N114" s="51"/>
      <c r="O114" s="52"/>
      <c r="Q114" s="53"/>
      <c r="R114" s="54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</row>
    <row r="115" spans="1:49" s="43" customFormat="1" x14ac:dyDescent="0.25">
      <c r="A115" s="58"/>
      <c r="L115" s="51"/>
      <c r="M115" s="51"/>
      <c r="N115" s="51"/>
      <c r="O115" s="52"/>
      <c r="Q115" s="53"/>
      <c r="R115" s="54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</row>
    <row r="116" spans="1:49" s="43" customFormat="1" x14ac:dyDescent="0.25">
      <c r="A116" s="58"/>
      <c r="L116" s="51"/>
      <c r="M116" s="51"/>
      <c r="N116" s="51"/>
      <c r="O116" s="52"/>
      <c r="Q116" s="53"/>
      <c r="R116" s="54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</row>
    <row r="117" spans="1:49" s="43" customFormat="1" x14ac:dyDescent="0.25">
      <c r="A117" s="58"/>
      <c r="L117" s="51"/>
      <c r="M117" s="51"/>
      <c r="N117" s="51"/>
      <c r="O117" s="52"/>
      <c r="Q117" s="53"/>
      <c r="R117" s="54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</row>
    <row r="118" spans="1:49" s="43" customFormat="1" x14ac:dyDescent="0.25">
      <c r="A118" s="58"/>
      <c r="L118" s="51"/>
      <c r="M118" s="51"/>
      <c r="N118" s="51"/>
      <c r="O118" s="52"/>
      <c r="Q118" s="53"/>
      <c r="R118" s="54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</row>
    <row r="119" spans="1:49" s="43" customFormat="1" x14ac:dyDescent="0.25">
      <c r="A119" s="58"/>
      <c r="L119" s="51"/>
      <c r="M119" s="51"/>
      <c r="N119" s="51"/>
      <c r="O119" s="52"/>
      <c r="Q119" s="53"/>
      <c r="R119" s="54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</row>
    <row r="120" spans="1:49" s="43" customFormat="1" x14ac:dyDescent="0.25">
      <c r="A120" s="58"/>
      <c r="L120" s="51"/>
      <c r="M120" s="51"/>
      <c r="N120" s="51"/>
      <c r="O120" s="52"/>
      <c r="Q120" s="53"/>
      <c r="R120" s="54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</row>
    <row r="121" spans="1:49" s="43" customFormat="1" x14ac:dyDescent="0.25">
      <c r="A121" s="58"/>
      <c r="L121" s="51"/>
      <c r="M121" s="51"/>
      <c r="N121" s="51"/>
      <c r="O121" s="52"/>
      <c r="Q121" s="53"/>
      <c r="R121" s="54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</row>
    <row r="122" spans="1:49" s="43" customFormat="1" x14ac:dyDescent="0.25">
      <c r="A122" s="58"/>
      <c r="L122" s="51"/>
      <c r="M122" s="51"/>
      <c r="N122" s="51"/>
      <c r="O122" s="52"/>
      <c r="Q122" s="53"/>
      <c r="R122" s="54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</row>
    <row r="123" spans="1:49" s="43" customFormat="1" x14ac:dyDescent="0.25">
      <c r="A123" s="58"/>
      <c r="L123" s="51"/>
      <c r="M123" s="51"/>
      <c r="N123" s="51"/>
      <c r="O123" s="52"/>
      <c r="Q123" s="53"/>
      <c r="R123" s="54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</row>
    <row r="124" spans="1:49" s="43" customFormat="1" x14ac:dyDescent="0.25">
      <c r="A124" s="58"/>
      <c r="L124" s="51"/>
      <c r="M124" s="51"/>
      <c r="N124" s="51"/>
      <c r="O124" s="52"/>
      <c r="Q124" s="53"/>
      <c r="R124" s="54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</row>
    <row r="125" spans="1:49" s="43" customFormat="1" x14ac:dyDescent="0.25">
      <c r="A125" s="58"/>
      <c r="L125" s="51"/>
      <c r="M125" s="51"/>
      <c r="N125" s="51"/>
      <c r="O125" s="52"/>
      <c r="Q125" s="53"/>
      <c r="R125" s="54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</row>
    <row r="126" spans="1:49" s="43" customFormat="1" x14ac:dyDescent="0.25">
      <c r="A126" s="58"/>
      <c r="L126" s="51"/>
      <c r="M126" s="51"/>
      <c r="N126" s="51"/>
      <c r="O126" s="52"/>
      <c r="Q126" s="53"/>
      <c r="R126" s="54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</row>
    <row r="127" spans="1:49" s="43" customFormat="1" x14ac:dyDescent="0.25">
      <c r="A127" s="58"/>
      <c r="L127" s="51"/>
      <c r="M127" s="51"/>
      <c r="N127" s="51"/>
      <c r="O127" s="52"/>
      <c r="Q127" s="53"/>
      <c r="R127" s="54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</row>
    <row r="128" spans="1:49" s="43" customFormat="1" x14ac:dyDescent="0.25">
      <c r="A128" s="58"/>
      <c r="L128" s="51"/>
      <c r="M128" s="51"/>
      <c r="N128" s="51"/>
      <c r="O128" s="52"/>
      <c r="Q128" s="53"/>
      <c r="R128" s="54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</row>
    <row r="129" spans="1:49" s="43" customFormat="1" x14ac:dyDescent="0.25">
      <c r="A129" s="58"/>
      <c r="L129" s="51"/>
      <c r="M129" s="51"/>
      <c r="N129" s="51"/>
      <c r="O129" s="52"/>
      <c r="Q129" s="53"/>
      <c r="R129" s="54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</row>
    <row r="130" spans="1:49" s="43" customFormat="1" x14ac:dyDescent="0.25">
      <c r="A130" s="58"/>
      <c r="L130" s="51"/>
      <c r="M130" s="51"/>
      <c r="N130" s="51"/>
      <c r="O130" s="52"/>
      <c r="Q130" s="53"/>
      <c r="R130" s="54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</row>
    <row r="131" spans="1:49" s="43" customFormat="1" x14ac:dyDescent="0.25">
      <c r="A131" s="58"/>
      <c r="L131" s="51"/>
      <c r="M131" s="51"/>
      <c r="N131" s="51"/>
      <c r="O131" s="52"/>
      <c r="Q131" s="53"/>
      <c r="R131" s="54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</row>
    <row r="132" spans="1:49" s="43" customFormat="1" x14ac:dyDescent="0.25">
      <c r="A132" s="58"/>
      <c r="L132" s="51"/>
      <c r="M132" s="51"/>
      <c r="N132" s="51"/>
      <c r="O132" s="52"/>
      <c r="Q132" s="53"/>
      <c r="R132" s="54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</row>
    <row r="133" spans="1:49" s="43" customFormat="1" x14ac:dyDescent="0.25">
      <c r="A133" s="58"/>
      <c r="L133" s="51"/>
      <c r="M133" s="51"/>
      <c r="N133" s="51"/>
      <c r="O133" s="52"/>
      <c r="Q133" s="53"/>
      <c r="R133" s="54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</row>
    <row r="134" spans="1:49" s="43" customFormat="1" x14ac:dyDescent="0.25">
      <c r="A134" s="58"/>
      <c r="L134" s="51"/>
      <c r="M134" s="51"/>
      <c r="N134" s="51"/>
      <c r="O134" s="52"/>
      <c r="Q134" s="53"/>
      <c r="R134" s="54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</row>
    <row r="135" spans="1:49" s="43" customFormat="1" x14ac:dyDescent="0.25">
      <c r="A135" s="58"/>
      <c r="L135" s="51"/>
      <c r="M135" s="51"/>
      <c r="N135" s="51"/>
      <c r="O135" s="52"/>
      <c r="Q135" s="53"/>
      <c r="R135" s="54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</row>
    <row r="136" spans="1:49" s="43" customFormat="1" x14ac:dyDescent="0.25">
      <c r="A136" s="58"/>
      <c r="L136" s="51"/>
      <c r="M136" s="51"/>
      <c r="N136" s="51"/>
      <c r="O136" s="52"/>
      <c r="Q136" s="53"/>
      <c r="R136" s="54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</row>
    <row r="137" spans="1:49" s="43" customFormat="1" x14ac:dyDescent="0.25">
      <c r="A137" s="58"/>
      <c r="L137" s="51"/>
      <c r="M137" s="51"/>
      <c r="N137" s="51"/>
      <c r="O137" s="52"/>
      <c r="Q137" s="53"/>
      <c r="R137" s="54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</row>
    <row r="138" spans="1:49" s="43" customFormat="1" x14ac:dyDescent="0.25">
      <c r="A138" s="58"/>
      <c r="L138" s="51"/>
      <c r="M138" s="51"/>
      <c r="N138" s="51"/>
      <c r="O138" s="52"/>
      <c r="Q138" s="53"/>
      <c r="R138" s="54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</row>
    <row r="139" spans="1:49" s="43" customFormat="1" x14ac:dyDescent="0.25">
      <c r="A139" s="58"/>
      <c r="L139" s="51"/>
      <c r="M139" s="51"/>
      <c r="N139" s="51"/>
      <c r="O139" s="52"/>
      <c r="Q139" s="53"/>
      <c r="R139" s="54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</row>
    <row r="140" spans="1:49" s="43" customFormat="1" x14ac:dyDescent="0.25">
      <c r="A140" s="58"/>
      <c r="L140" s="51"/>
      <c r="M140" s="51"/>
      <c r="N140" s="51"/>
      <c r="O140" s="52"/>
      <c r="Q140" s="53"/>
      <c r="R140" s="54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</row>
    <row r="141" spans="1:49" s="43" customFormat="1" x14ac:dyDescent="0.25">
      <c r="A141" s="58"/>
      <c r="L141" s="51"/>
      <c r="M141" s="51"/>
      <c r="N141" s="51"/>
      <c r="O141" s="52"/>
      <c r="Q141" s="53"/>
      <c r="R141" s="54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</row>
    <row r="142" spans="1:49" s="43" customFormat="1" x14ac:dyDescent="0.25">
      <c r="A142" s="58"/>
      <c r="L142" s="51"/>
      <c r="M142" s="51"/>
      <c r="N142" s="51"/>
      <c r="O142" s="52"/>
      <c r="Q142" s="53"/>
      <c r="R142" s="54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</row>
    <row r="143" spans="1:49" s="43" customFormat="1" x14ac:dyDescent="0.25">
      <c r="A143" s="58"/>
      <c r="L143" s="51"/>
      <c r="M143" s="51"/>
      <c r="N143" s="51"/>
      <c r="O143" s="52"/>
      <c r="Q143" s="53"/>
      <c r="R143" s="54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</row>
    <row r="144" spans="1:49" s="43" customFormat="1" x14ac:dyDescent="0.25">
      <c r="A144" s="58"/>
      <c r="L144" s="51"/>
      <c r="M144" s="51"/>
      <c r="N144" s="51"/>
      <c r="O144" s="52"/>
      <c r="Q144" s="53"/>
      <c r="R144" s="54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</row>
    <row r="145" spans="1:49" s="43" customFormat="1" x14ac:dyDescent="0.25">
      <c r="A145" s="58"/>
      <c r="L145" s="51"/>
      <c r="M145" s="51"/>
      <c r="N145" s="51"/>
      <c r="O145" s="52"/>
      <c r="Q145" s="53"/>
      <c r="R145" s="54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</row>
    <row r="146" spans="1:49" s="43" customFormat="1" x14ac:dyDescent="0.25">
      <c r="A146" s="58"/>
      <c r="L146" s="51"/>
      <c r="M146" s="51"/>
      <c r="N146" s="51"/>
      <c r="O146" s="52"/>
      <c r="Q146" s="53"/>
      <c r="R146" s="54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</row>
    <row r="147" spans="1:49" s="43" customFormat="1" x14ac:dyDescent="0.25">
      <c r="A147" s="58"/>
      <c r="L147" s="51"/>
      <c r="M147" s="51"/>
      <c r="N147" s="51"/>
      <c r="O147" s="52"/>
      <c r="Q147" s="53"/>
      <c r="R147" s="54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</row>
    <row r="148" spans="1:49" s="43" customFormat="1" x14ac:dyDescent="0.25">
      <c r="A148" s="58"/>
      <c r="L148" s="51"/>
      <c r="M148" s="51"/>
      <c r="N148" s="51"/>
      <c r="O148" s="52"/>
      <c r="Q148" s="53"/>
      <c r="R148" s="54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</row>
    <row r="149" spans="1:49" s="43" customFormat="1" x14ac:dyDescent="0.25">
      <c r="A149" s="58"/>
      <c r="L149" s="51"/>
      <c r="M149" s="51"/>
      <c r="N149" s="51"/>
      <c r="O149" s="52"/>
      <c r="Q149" s="53"/>
      <c r="R149" s="54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</row>
    <row r="150" spans="1:49" s="43" customFormat="1" x14ac:dyDescent="0.25">
      <c r="A150" s="58"/>
      <c r="L150" s="51"/>
      <c r="M150" s="51"/>
      <c r="N150" s="51"/>
      <c r="O150" s="52"/>
      <c r="Q150" s="53"/>
      <c r="R150" s="54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</row>
    <row r="151" spans="1:49" s="43" customFormat="1" x14ac:dyDescent="0.25">
      <c r="A151" s="58"/>
      <c r="L151" s="51"/>
      <c r="M151" s="51"/>
      <c r="N151" s="51"/>
      <c r="O151" s="52"/>
      <c r="Q151" s="53"/>
      <c r="R151" s="54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</row>
    <row r="152" spans="1:49" s="43" customFormat="1" x14ac:dyDescent="0.25">
      <c r="A152" s="58"/>
      <c r="L152" s="51"/>
      <c r="M152" s="51"/>
      <c r="N152" s="51"/>
      <c r="O152" s="52"/>
      <c r="Q152" s="53"/>
      <c r="R152" s="54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</row>
    <row r="153" spans="1:49" s="43" customFormat="1" x14ac:dyDescent="0.25">
      <c r="A153" s="58"/>
      <c r="L153" s="51"/>
      <c r="M153" s="51"/>
      <c r="N153" s="51"/>
      <c r="O153" s="52"/>
      <c r="Q153" s="53"/>
      <c r="R153" s="54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</row>
    <row r="154" spans="1:49" s="43" customFormat="1" x14ac:dyDescent="0.25">
      <c r="A154" s="58"/>
      <c r="L154" s="51"/>
      <c r="M154" s="51"/>
      <c r="N154" s="51"/>
      <c r="O154" s="52"/>
      <c r="Q154" s="53"/>
      <c r="R154" s="54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</row>
    <row r="155" spans="1:49" s="43" customFormat="1" x14ac:dyDescent="0.25">
      <c r="A155" s="58"/>
      <c r="L155" s="51"/>
      <c r="M155" s="51"/>
      <c r="N155" s="51"/>
      <c r="O155" s="52"/>
      <c r="Q155" s="53"/>
      <c r="R155" s="54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</row>
    <row r="156" spans="1:49" s="43" customFormat="1" x14ac:dyDescent="0.25">
      <c r="A156" s="58"/>
      <c r="L156" s="51"/>
      <c r="M156" s="51"/>
      <c r="N156" s="51"/>
      <c r="O156" s="52"/>
      <c r="Q156" s="53"/>
      <c r="R156" s="54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</row>
    <row r="157" spans="1:49" s="43" customFormat="1" x14ac:dyDescent="0.25">
      <c r="A157" s="58"/>
      <c r="L157" s="51"/>
      <c r="M157" s="51"/>
      <c r="N157" s="51"/>
      <c r="O157" s="52"/>
      <c r="Q157" s="53"/>
      <c r="R157" s="54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</row>
    <row r="158" spans="1:49" s="43" customFormat="1" x14ac:dyDescent="0.25">
      <c r="A158" s="58"/>
      <c r="L158" s="51"/>
      <c r="M158" s="51"/>
      <c r="N158" s="51"/>
      <c r="O158" s="52"/>
      <c r="Q158" s="53"/>
      <c r="R158" s="54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</row>
    <row r="159" spans="1:49" s="43" customFormat="1" x14ac:dyDescent="0.25">
      <c r="A159" s="58"/>
      <c r="L159" s="51"/>
      <c r="M159" s="51"/>
      <c r="N159" s="51"/>
      <c r="O159" s="52"/>
      <c r="Q159" s="53"/>
      <c r="R159" s="54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</row>
    <row r="160" spans="1:49" s="43" customFormat="1" x14ac:dyDescent="0.25">
      <c r="A160" s="58"/>
      <c r="L160" s="51"/>
      <c r="M160" s="51"/>
      <c r="N160" s="51"/>
      <c r="O160" s="52"/>
      <c r="Q160" s="53"/>
      <c r="R160" s="54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</row>
    <row r="161" spans="1:49" s="43" customFormat="1" x14ac:dyDescent="0.25">
      <c r="A161" s="58"/>
      <c r="L161" s="51"/>
      <c r="M161" s="51"/>
      <c r="N161" s="51"/>
      <c r="O161" s="52"/>
      <c r="Q161" s="53"/>
      <c r="R161" s="54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</row>
    <row r="162" spans="1:49" s="43" customFormat="1" x14ac:dyDescent="0.25">
      <c r="A162" s="58"/>
      <c r="L162" s="51"/>
      <c r="M162" s="51"/>
      <c r="N162" s="51"/>
      <c r="O162" s="52"/>
      <c r="Q162" s="53"/>
      <c r="R162" s="54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</row>
    <row r="163" spans="1:49" s="43" customFormat="1" x14ac:dyDescent="0.25">
      <c r="A163" s="58"/>
      <c r="L163" s="51"/>
      <c r="M163" s="51"/>
      <c r="N163" s="51"/>
      <c r="O163" s="52"/>
      <c r="Q163" s="53"/>
      <c r="R163" s="54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</row>
    <row r="164" spans="1:49" s="43" customFormat="1" x14ac:dyDescent="0.25">
      <c r="A164" s="58"/>
      <c r="L164" s="51"/>
      <c r="M164" s="51"/>
      <c r="N164" s="51"/>
      <c r="O164" s="52"/>
      <c r="Q164" s="53"/>
      <c r="R164" s="54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</row>
    <row r="165" spans="1:49" s="43" customFormat="1" x14ac:dyDescent="0.25">
      <c r="A165" s="58"/>
      <c r="L165" s="51"/>
      <c r="M165" s="51"/>
      <c r="N165" s="51"/>
      <c r="O165" s="52"/>
      <c r="Q165" s="53"/>
      <c r="R165" s="54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</row>
    <row r="166" spans="1:49" s="43" customFormat="1" x14ac:dyDescent="0.25">
      <c r="A166" s="58"/>
      <c r="L166" s="51"/>
      <c r="M166" s="51"/>
      <c r="N166" s="51"/>
      <c r="O166" s="52"/>
      <c r="Q166" s="53"/>
      <c r="R166" s="54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</row>
    <row r="167" spans="1:49" s="43" customFormat="1" x14ac:dyDescent="0.25">
      <c r="A167" s="58"/>
      <c r="L167" s="51"/>
      <c r="M167" s="51"/>
      <c r="N167" s="51"/>
      <c r="O167" s="52"/>
      <c r="Q167" s="53"/>
      <c r="R167" s="54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</row>
    <row r="168" spans="1:49" s="43" customFormat="1" x14ac:dyDescent="0.25">
      <c r="A168" s="58"/>
      <c r="L168" s="51"/>
      <c r="M168" s="51"/>
      <c r="N168" s="51"/>
      <c r="O168" s="52"/>
      <c r="Q168" s="53"/>
      <c r="R168" s="54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</row>
    <row r="169" spans="1:49" s="43" customFormat="1" x14ac:dyDescent="0.25">
      <c r="A169" s="58"/>
      <c r="L169" s="51"/>
      <c r="M169" s="51"/>
      <c r="N169" s="51"/>
      <c r="O169" s="52"/>
      <c r="Q169" s="53"/>
      <c r="R169" s="54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</row>
    <row r="170" spans="1:49" s="43" customFormat="1" x14ac:dyDescent="0.25">
      <c r="A170" s="58"/>
      <c r="L170" s="51"/>
      <c r="M170" s="51"/>
      <c r="N170" s="51"/>
      <c r="O170" s="52"/>
      <c r="Q170" s="53"/>
      <c r="R170" s="54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</row>
    <row r="171" spans="1:49" s="43" customFormat="1" x14ac:dyDescent="0.25">
      <c r="A171" s="58"/>
      <c r="L171" s="51"/>
      <c r="M171" s="51"/>
      <c r="N171" s="51"/>
      <c r="O171" s="52"/>
      <c r="Q171" s="53"/>
      <c r="R171" s="54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</row>
    <row r="172" spans="1:49" s="43" customFormat="1" x14ac:dyDescent="0.25">
      <c r="A172" s="58"/>
      <c r="L172" s="51"/>
      <c r="M172" s="51"/>
      <c r="N172" s="51"/>
      <c r="O172" s="52"/>
      <c r="Q172" s="53"/>
      <c r="R172" s="54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</row>
    <row r="173" spans="1:49" s="43" customFormat="1" x14ac:dyDescent="0.25">
      <c r="A173" s="58"/>
      <c r="L173" s="51"/>
      <c r="M173" s="51"/>
      <c r="N173" s="51"/>
      <c r="O173" s="52"/>
      <c r="Q173" s="53"/>
      <c r="R173" s="54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</row>
    <row r="174" spans="1:49" s="43" customFormat="1" x14ac:dyDescent="0.25">
      <c r="A174" s="58"/>
      <c r="L174" s="51"/>
      <c r="M174" s="51"/>
      <c r="N174" s="51"/>
      <c r="O174" s="52"/>
      <c r="Q174" s="53"/>
      <c r="R174" s="54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</row>
    <row r="175" spans="1:49" s="43" customFormat="1" x14ac:dyDescent="0.25">
      <c r="A175" s="58"/>
      <c r="L175" s="51"/>
      <c r="M175" s="51"/>
      <c r="N175" s="51"/>
      <c r="O175" s="52"/>
      <c r="Q175" s="53"/>
      <c r="R175" s="54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</row>
    <row r="176" spans="1:49" s="43" customFormat="1" x14ac:dyDescent="0.25">
      <c r="A176" s="58"/>
      <c r="L176" s="51"/>
      <c r="M176" s="51"/>
      <c r="N176" s="51"/>
      <c r="O176" s="52"/>
      <c r="Q176" s="53"/>
      <c r="R176" s="54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</row>
    <row r="177" spans="1:49" s="43" customFormat="1" x14ac:dyDescent="0.25">
      <c r="A177" s="58"/>
      <c r="L177" s="51"/>
      <c r="M177" s="51"/>
      <c r="N177" s="51"/>
      <c r="O177" s="52"/>
      <c r="Q177" s="53"/>
      <c r="R177" s="54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</row>
    <row r="178" spans="1:49" s="43" customFormat="1" x14ac:dyDescent="0.25">
      <c r="A178" s="58"/>
      <c r="L178" s="51"/>
      <c r="M178" s="51"/>
      <c r="N178" s="51"/>
      <c r="O178" s="52"/>
      <c r="Q178" s="53"/>
      <c r="R178" s="54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</row>
    <row r="179" spans="1:49" s="43" customFormat="1" x14ac:dyDescent="0.25">
      <c r="A179" s="58"/>
      <c r="L179" s="51"/>
      <c r="M179" s="51"/>
      <c r="N179" s="51"/>
      <c r="O179" s="52"/>
      <c r="Q179" s="53"/>
      <c r="R179" s="54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</row>
    <row r="180" spans="1:49" s="43" customFormat="1" x14ac:dyDescent="0.25">
      <c r="A180" s="58"/>
      <c r="L180" s="51"/>
      <c r="M180" s="51"/>
      <c r="N180" s="51"/>
      <c r="O180" s="52"/>
      <c r="Q180" s="53"/>
      <c r="R180" s="54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</row>
    <row r="181" spans="1:49" s="43" customFormat="1" x14ac:dyDescent="0.25">
      <c r="A181" s="58"/>
      <c r="L181" s="51"/>
      <c r="M181" s="51"/>
      <c r="N181" s="51"/>
      <c r="O181" s="52"/>
      <c r="Q181" s="53"/>
      <c r="R181" s="54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</row>
    <row r="182" spans="1:49" s="43" customFormat="1" x14ac:dyDescent="0.25">
      <c r="A182" s="58"/>
      <c r="L182" s="51"/>
      <c r="M182" s="51"/>
      <c r="N182" s="51"/>
      <c r="O182" s="52"/>
      <c r="Q182" s="53"/>
      <c r="R182" s="54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</row>
    <row r="183" spans="1:49" s="43" customFormat="1" x14ac:dyDescent="0.25">
      <c r="A183" s="58"/>
      <c r="L183" s="51"/>
      <c r="M183" s="51"/>
      <c r="N183" s="51"/>
      <c r="O183" s="52"/>
      <c r="Q183" s="53"/>
      <c r="R183" s="54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</row>
    <row r="184" spans="1:49" s="43" customFormat="1" x14ac:dyDescent="0.25">
      <c r="A184" s="58"/>
      <c r="L184" s="51"/>
      <c r="M184" s="51"/>
      <c r="N184" s="51"/>
      <c r="O184" s="52"/>
      <c r="Q184" s="53"/>
      <c r="R184" s="54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</row>
    <row r="185" spans="1:49" s="43" customFormat="1" x14ac:dyDescent="0.25">
      <c r="A185" s="58"/>
      <c r="L185" s="51"/>
      <c r="M185" s="51"/>
      <c r="N185" s="51"/>
      <c r="O185" s="52"/>
      <c r="Q185" s="53"/>
      <c r="R185" s="54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</row>
    <row r="186" spans="1:49" s="43" customFormat="1" x14ac:dyDescent="0.25">
      <c r="A186" s="58"/>
      <c r="L186" s="51"/>
      <c r="M186" s="51"/>
      <c r="N186" s="51"/>
      <c r="O186" s="52"/>
      <c r="Q186" s="53"/>
      <c r="R186" s="54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</row>
    <row r="187" spans="1:49" s="43" customFormat="1" x14ac:dyDescent="0.25">
      <c r="A187" s="58"/>
      <c r="L187" s="51"/>
      <c r="M187" s="51"/>
      <c r="N187" s="51"/>
      <c r="O187" s="52"/>
      <c r="Q187" s="53"/>
      <c r="R187" s="54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</row>
    <row r="188" spans="1:49" s="43" customFormat="1" x14ac:dyDescent="0.25">
      <c r="A188" s="58"/>
      <c r="L188" s="51"/>
      <c r="M188" s="51"/>
      <c r="N188" s="51"/>
      <c r="O188" s="52"/>
      <c r="Q188" s="53"/>
      <c r="R188" s="54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</row>
    <row r="189" spans="1:49" s="43" customFormat="1" x14ac:dyDescent="0.25">
      <c r="A189" s="58"/>
      <c r="L189" s="51"/>
      <c r="M189" s="51"/>
      <c r="N189" s="51"/>
      <c r="O189" s="52"/>
      <c r="Q189" s="53"/>
      <c r="R189" s="54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</row>
    <row r="190" spans="1:49" s="43" customFormat="1" x14ac:dyDescent="0.25">
      <c r="A190" s="58"/>
      <c r="L190" s="51"/>
      <c r="M190" s="51"/>
      <c r="N190" s="51"/>
      <c r="O190" s="52"/>
      <c r="Q190" s="53"/>
      <c r="R190" s="54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</row>
    <row r="191" spans="1:49" s="43" customFormat="1" x14ac:dyDescent="0.25">
      <c r="A191" s="58"/>
      <c r="L191" s="51"/>
      <c r="M191" s="51"/>
      <c r="N191" s="51"/>
      <c r="O191" s="52"/>
      <c r="Q191" s="53"/>
      <c r="R191" s="54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</row>
    <row r="192" spans="1:49" s="43" customFormat="1" x14ac:dyDescent="0.25">
      <c r="A192" s="58"/>
      <c r="L192" s="51"/>
      <c r="M192" s="51"/>
      <c r="N192" s="51"/>
      <c r="O192" s="52"/>
      <c r="Q192" s="53"/>
      <c r="R192" s="54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</row>
    <row r="193" spans="1:49" s="43" customFormat="1" x14ac:dyDescent="0.25">
      <c r="A193" s="58"/>
      <c r="L193" s="51"/>
      <c r="M193" s="51"/>
      <c r="N193" s="51"/>
      <c r="O193" s="52"/>
      <c r="Q193" s="53"/>
      <c r="R193" s="54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</row>
    <row r="194" spans="1:49" s="43" customFormat="1" x14ac:dyDescent="0.25">
      <c r="A194" s="58"/>
      <c r="L194" s="51"/>
      <c r="M194" s="51"/>
      <c r="N194" s="51"/>
      <c r="O194" s="52"/>
      <c r="Q194" s="53"/>
      <c r="R194" s="54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</row>
    <row r="195" spans="1:49" s="43" customFormat="1" x14ac:dyDescent="0.25">
      <c r="A195" s="58"/>
      <c r="L195" s="51"/>
      <c r="M195" s="51"/>
      <c r="N195" s="51"/>
      <c r="O195" s="52"/>
      <c r="Q195" s="53"/>
      <c r="R195" s="54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</row>
    <row r="196" spans="1:49" s="43" customFormat="1" x14ac:dyDescent="0.25">
      <c r="A196" s="58"/>
      <c r="L196" s="51"/>
      <c r="M196" s="51"/>
      <c r="N196" s="51"/>
      <c r="O196" s="52"/>
      <c r="Q196" s="53"/>
      <c r="R196" s="54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</row>
    <row r="197" spans="1:49" s="43" customFormat="1" x14ac:dyDescent="0.25">
      <c r="A197" s="58"/>
      <c r="L197" s="51"/>
      <c r="M197" s="51"/>
      <c r="N197" s="51"/>
      <c r="O197" s="52"/>
      <c r="Q197" s="53"/>
      <c r="R197" s="54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</row>
    <row r="198" spans="1:49" s="43" customFormat="1" x14ac:dyDescent="0.25">
      <c r="A198" s="58"/>
      <c r="L198" s="51"/>
      <c r="M198" s="51"/>
      <c r="N198" s="51"/>
      <c r="O198" s="52"/>
      <c r="Q198" s="53"/>
      <c r="R198" s="54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</row>
    <row r="199" spans="1:49" s="43" customFormat="1" x14ac:dyDescent="0.25">
      <c r="A199" s="58"/>
      <c r="L199" s="51"/>
      <c r="M199" s="51"/>
      <c r="N199" s="51"/>
      <c r="O199" s="52"/>
      <c r="Q199" s="53"/>
      <c r="R199" s="54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</row>
    <row r="200" spans="1:49" s="43" customFormat="1" x14ac:dyDescent="0.25">
      <c r="A200" s="58"/>
      <c r="L200" s="51"/>
      <c r="M200" s="51"/>
      <c r="N200" s="51"/>
      <c r="O200" s="52"/>
      <c r="Q200" s="53"/>
      <c r="R200" s="54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</row>
    <row r="201" spans="1:49" s="43" customFormat="1" x14ac:dyDescent="0.25">
      <c r="A201" s="58"/>
      <c r="L201" s="51"/>
      <c r="M201" s="51"/>
      <c r="N201" s="51"/>
      <c r="O201" s="52"/>
      <c r="Q201" s="53"/>
      <c r="R201" s="54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</row>
    <row r="202" spans="1:49" s="43" customFormat="1" x14ac:dyDescent="0.25">
      <c r="A202" s="58"/>
      <c r="L202" s="51"/>
      <c r="M202" s="51"/>
      <c r="N202" s="51"/>
      <c r="O202" s="52"/>
      <c r="Q202" s="53"/>
      <c r="R202" s="54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</row>
    <row r="203" spans="1:49" s="43" customFormat="1" x14ac:dyDescent="0.25">
      <c r="A203" s="58"/>
      <c r="L203" s="51"/>
      <c r="M203" s="51"/>
      <c r="N203" s="51"/>
      <c r="O203" s="52"/>
      <c r="Q203" s="53"/>
      <c r="R203" s="54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</row>
    <row r="204" spans="1:49" s="43" customFormat="1" x14ac:dyDescent="0.25">
      <c r="A204" s="58"/>
      <c r="L204" s="51"/>
      <c r="M204" s="51"/>
      <c r="N204" s="51"/>
      <c r="O204" s="52"/>
      <c r="Q204" s="53"/>
      <c r="R204" s="54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</row>
    <row r="205" spans="1:49" s="43" customFormat="1" x14ac:dyDescent="0.25">
      <c r="A205" s="58"/>
      <c r="L205" s="51"/>
      <c r="M205" s="51"/>
      <c r="N205" s="51"/>
      <c r="O205" s="52"/>
      <c r="Q205" s="53"/>
      <c r="R205" s="54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</row>
    <row r="206" spans="1:49" s="43" customFormat="1" x14ac:dyDescent="0.25">
      <c r="A206" s="58"/>
      <c r="L206" s="51"/>
      <c r="M206" s="51"/>
      <c r="N206" s="51"/>
      <c r="O206" s="52"/>
      <c r="Q206" s="53"/>
      <c r="R206" s="54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</row>
    <row r="207" spans="1:49" s="43" customFormat="1" x14ac:dyDescent="0.25">
      <c r="A207" s="58"/>
      <c r="L207" s="51"/>
      <c r="M207" s="51"/>
      <c r="N207" s="51"/>
      <c r="O207" s="52"/>
      <c r="Q207" s="53"/>
      <c r="R207" s="54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</row>
    <row r="208" spans="1:49" s="43" customFormat="1" x14ac:dyDescent="0.25">
      <c r="A208" s="58"/>
      <c r="L208" s="51"/>
      <c r="M208" s="51"/>
      <c r="N208" s="51"/>
      <c r="O208" s="52"/>
      <c r="Q208" s="53"/>
      <c r="R208" s="54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</row>
    <row r="209" spans="1:49" s="43" customFormat="1" x14ac:dyDescent="0.25">
      <c r="A209" s="58"/>
      <c r="L209" s="51"/>
      <c r="M209" s="51"/>
      <c r="N209" s="51"/>
      <c r="O209" s="52"/>
      <c r="Q209" s="53"/>
      <c r="R209" s="54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</row>
    <row r="210" spans="1:49" s="43" customFormat="1" x14ac:dyDescent="0.25">
      <c r="A210" s="58"/>
      <c r="L210" s="51"/>
      <c r="M210" s="51"/>
      <c r="N210" s="51"/>
      <c r="O210" s="52"/>
      <c r="Q210" s="53"/>
      <c r="R210" s="54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</row>
    <row r="211" spans="1:49" s="43" customFormat="1" x14ac:dyDescent="0.25">
      <c r="A211" s="58"/>
      <c r="L211" s="51"/>
      <c r="M211" s="51"/>
      <c r="N211" s="51"/>
      <c r="O211" s="52"/>
      <c r="Q211" s="53"/>
      <c r="R211" s="54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</row>
    <row r="212" spans="1:49" s="43" customFormat="1" x14ac:dyDescent="0.25">
      <c r="A212" s="58"/>
      <c r="L212" s="51"/>
      <c r="M212" s="51"/>
      <c r="N212" s="51"/>
      <c r="O212" s="52"/>
      <c r="Q212" s="53"/>
      <c r="R212" s="54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</row>
    <row r="213" spans="1:49" s="43" customFormat="1" x14ac:dyDescent="0.25">
      <c r="A213" s="58"/>
      <c r="L213" s="51"/>
      <c r="M213" s="51"/>
      <c r="N213" s="51"/>
      <c r="O213" s="52"/>
      <c r="Q213" s="53"/>
      <c r="R213" s="54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</row>
    <row r="214" spans="1:49" s="43" customFormat="1" x14ac:dyDescent="0.25">
      <c r="A214" s="58"/>
      <c r="L214" s="51"/>
      <c r="M214" s="51"/>
      <c r="N214" s="51"/>
      <c r="O214" s="52"/>
      <c r="Q214" s="53"/>
      <c r="R214" s="54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</row>
    <row r="215" spans="1:49" s="43" customFormat="1" x14ac:dyDescent="0.25">
      <c r="A215" s="58"/>
      <c r="L215" s="51"/>
      <c r="M215" s="51"/>
      <c r="N215" s="51"/>
      <c r="O215" s="52"/>
      <c r="Q215" s="53"/>
      <c r="R215" s="54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</row>
    <row r="216" spans="1:49" s="43" customFormat="1" x14ac:dyDescent="0.25">
      <c r="A216" s="58"/>
      <c r="L216" s="51"/>
      <c r="M216" s="51"/>
      <c r="N216" s="51"/>
      <c r="O216" s="52"/>
      <c r="Q216" s="53"/>
      <c r="R216" s="54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</row>
    <row r="217" spans="1:49" s="43" customFormat="1" x14ac:dyDescent="0.25">
      <c r="A217" s="58"/>
      <c r="L217" s="51"/>
      <c r="M217" s="51"/>
      <c r="N217" s="51"/>
      <c r="O217" s="52"/>
      <c r="Q217" s="53"/>
      <c r="R217" s="54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</row>
    <row r="218" spans="1:49" s="43" customFormat="1" x14ac:dyDescent="0.25">
      <c r="A218" s="58"/>
      <c r="L218" s="51"/>
      <c r="M218" s="51"/>
      <c r="N218" s="51"/>
      <c r="O218" s="52"/>
      <c r="Q218" s="53"/>
      <c r="R218" s="54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</row>
    <row r="219" spans="1:49" s="43" customFormat="1" x14ac:dyDescent="0.25">
      <c r="A219" s="58"/>
      <c r="L219" s="51"/>
      <c r="M219" s="51"/>
      <c r="N219" s="51"/>
      <c r="O219" s="52"/>
      <c r="Q219" s="53"/>
      <c r="R219" s="54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</row>
    <row r="220" spans="1:49" s="43" customFormat="1" x14ac:dyDescent="0.25">
      <c r="A220" s="58"/>
      <c r="L220" s="51"/>
      <c r="M220" s="51"/>
      <c r="N220" s="51"/>
      <c r="O220" s="52"/>
      <c r="Q220" s="53"/>
      <c r="R220" s="54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</row>
    <row r="221" spans="1:49" s="43" customFormat="1" x14ac:dyDescent="0.25">
      <c r="A221" s="58"/>
      <c r="L221" s="51"/>
      <c r="M221" s="51"/>
      <c r="N221" s="51"/>
      <c r="O221" s="52"/>
      <c r="Q221" s="53"/>
      <c r="R221" s="54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</row>
    <row r="222" spans="1:49" s="43" customFormat="1" x14ac:dyDescent="0.25">
      <c r="A222" s="58"/>
      <c r="L222" s="51"/>
      <c r="M222" s="51"/>
      <c r="N222" s="51"/>
      <c r="O222" s="52"/>
      <c r="Q222" s="53"/>
      <c r="R222" s="54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</row>
    <row r="223" spans="1:49" s="43" customFormat="1" x14ac:dyDescent="0.25">
      <c r="A223" s="58"/>
      <c r="L223" s="51"/>
      <c r="M223" s="51"/>
      <c r="N223" s="51"/>
      <c r="O223" s="52"/>
      <c r="Q223" s="53"/>
      <c r="R223" s="54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</row>
    <row r="224" spans="1:49" s="43" customFormat="1" x14ac:dyDescent="0.25">
      <c r="A224" s="58"/>
      <c r="L224" s="51"/>
      <c r="M224" s="51"/>
      <c r="N224" s="51"/>
      <c r="O224" s="52"/>
      <c r="Q224" s="53"/>
      <c r="R224" s="54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</row>
    <row r="225" spans="1:49" s="43" customFormat="1" x14ac:dyDescent="0.25">
      <c r="A225" s="58"/>
      <c r="L225" s="51"/>
      <c r="M225" s="51"/>
      <c r="N225" s="51"/>
      <c r="O225" s="52"/>
      <c r="Q225" s="53"/>
      <c r="R225" s="54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</row>
    <row r="226" spans="1:49" s="43" customFormat="1" x14ac:dyDescent="0.25">
      <c r="A226" s="58"/>
      <c r="L226" s="51"/>
      <c r="M226" s="51"/>
      <c r="N226" s="51"/>
      <c r="O226" s="52"/>
      <c r="Q226" s="53"/>
      <c r="R226" s="54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</row>
    <row r="227" spans="1:49" s="43" customFormat="1" x14ac:dyDescent="0.25">
      <c r="A227" s="58"/>
      <c r="L227" s="51"/>
      <c r="M227" s="51"/>
      <c r="N227" s="51"/>
      <c r="O227" s="52"/>
      <c r="Q227" s="53"/>
      <c r="R227" s="54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</row>
    <row r="228" spans="1:49" s="43" customFormat="1" x14ac:dyDescent="0.25">
      <c r="A228" s="58"/>
      <c r="L228" s="51"/>
      <c r="M228" s="51"/>
      <c r="N228" s="51"/>
      <c r="O228" s="52"/>
      <c r="Q228" s="53"/>
      <c r="R228" s="54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</row>
    <row r="229" spans="1:49" s="43" customFormat="1" x14ac:dyDescent="0.25">
      <c r="A229" s="58"/>
      <c r="L229" s="51"/>
      <c r="M229" s="51"/>
      <c r="N229" s="51"/>
      <c r="O229" s="52"/>
      <c r="Q229" s="53"/>
      <c r="R229" s="54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</row>
    <row r="230" spans="1:49" s="43" customFormat="1" x14ac:dyDescent="0.25">
      <c r="A230" s="58"/>
      <c r="L230" s="51"/>
      <c r="M230" s="51"/>
      <c r="N230" s="51"/>
      <c r="O230" s="52"/>
      <c r="Q230" s="53"/>
      <c r="R230" s="54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</row>
    <row r="231" spans="1:49" s="43" customFormat="1" x14ac:dyDescent="0.25">
      <c r="A231" s="58"/>
      <c r="L231" s="51"/>
      <c r="M231" s="51"/>
      <c r="N231" s="51"/>
      <c r="O231" s="52"/>
      <c r="Q231" s="53"/>
      <c r="R231" s="54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</row>
    <row r="232" spans="1:49" s="43" customFormat="1" x14ac:dyDescent="0.25">
      <c r="A232" s="58"/>
      <c r="L232" s="51"/>
      <c r="M232" s="51"/>
      <c r="N232" s="51"/>
      <c r="O232" s="52"/>
      <c r="Q232" s="53"/>
      <c r="R232" s="54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</row>
    <row r="233" spans="1:49" s="43" customFormat="1" x14ac:dyDescent="0.25">
      <c r="A233" s="58"/>
      <c r="L233" s="51"/>
      <c r="M233" s="51"/>
      <c r="N233" s="51"/>
      <c r="O233" s="52"/>
      <c r="Q233" s="53"/>
      <c r="R233" s="54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</row>
    <row r="234" spans="1:49" s="43" customFormat="1" x14ac:dyDescent="0.25">
      <c r="A234" s="58"/>
      <c r="L234" s="51"/>
      <c r="M234" s="51"/>
      <c r="N234" s="51"/>
      <c r="O234" s="52"/>
      <c r="Q234" s="53"/>
      <c r="R234" s="54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</row>
    <row r="235" spans="1:49" s="43" customFormat="1" x14ac:dyDescent="0.25">
      <c r="A235" s="58"/>
      <c r="L235" s="51"/>
      <c r="M235" s="51"/>
      <c r="N235" s="51"/>
      <c r="O235" s="52"/>
      <c r="Q235" s="53"/>
      <c r="R235" s="54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</row>
    <row r="236" spans="1:49" s="43" customFormat="1" x14ac:dyDescent="0.25">
      <c r="A236" s="58"/>
      <c r="L236" s="51"/>
      <c r="M236" s="51"/>
      <c r="N236" s="51"/>
      <c r="O236" s="52"/>
      <c r="Q236" s="53"/>
      <c r="R236" s="54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</row>
    <row r="237" spans="1:49" s="43" customFormat="1" x14ac:dyDescent="0.25">
      <c r="A237" s="58"/>
      <c r="L237" s="51"/>
      <c r="M237" s="51"/>
      <c r="N237" s="51"/>
      <c r="O237" s="52"/>
      <c r="Q237" s="53"/>
      <c r="R237" s="54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</row>
    <row r="238" spans="1:49" s="43" customFormat="1" x14ac:dyDescent="0.25">
      <c r="A238" s="58"/>
      <c r="L238" s="51"/>
      <c r="M238" s="51"/>
      <c r="N238" s="51"/>
      <c r="O238" s="52"/>
      <c r="Q238" s="53"/>
      <c r="R238" s="54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</row>
    <row r="239" spans="1:49" s="43" customFormat="1" x14ac:dyDescent="0.25">
      <c r="A239" s="58"/>
      <c r="L239" s="51"/>
      <c r="M239" s="51"/>
      <c r="N239" s="51"/>
      <c r="O239" s="52"/>
      <c r="Q239" s="53"/>
      <c r="R239" s="54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</row>
    <row r="240" spans="1:49" s="43" customFormat="1" x14ac:dyDescent="0.25">
      <c r="A240" s="58"/>
      <c r="L240" s="51"/>
      <c r="M240" s="51"/>
      <c r="N240" s="51"/>
      <c r="O240" s="52"/>
      <c r="Q240" s="53"/>
      <c r="R240" s="54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</row>
    <row r="241" spans="1:49" s="43" customFormat="1" x14ac:dyDescent="0.25">
      <c r="A241" s="58"/>
      <c r="L241" s="51"/>
      <c r="M241" s="51"/>
      <c r="N241" s="51"/>
      <c r="O241" s="52"/>
      <c r="Q241" s="53"/>
      <c r="R241" s="54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</row>
    <row r="242" spans="1:49" s="43" customFormat="1" x14ac:dyDescent="0.25">
      <c r="A242" s="58"/>
      <c r="L242" s="51"/>
      <c r="M242" s="51"/>
      <c r="N242" s="51"/>
      <c r="O242" s="52"/>
      <c r="Q242" s="53"/>
      <c r="R242" s="54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</row>
    <row r="243" spans="1:49" s="43" customFormat="1" x14ac:dyDescent="0.25">
      <c r="A243" s="58"/>
      <c r="L243" s="51"/>
      <c r="M243" s="51"/>
      <c r="N243" s="51"/>
      <c r="O243" s="52"/>
      <c r="Q243" s="53"/>
      <c r="R243" s="54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</row>
    <row r="244" spans="1:49" s="43" customFormat="1" x14ac:dyDescent="0.25">
      <c r="A244" s="58"/>
      <c r="L244" s="51"/>
      <c r="M244" s="51"/>
      <c r="N244" s="51"/>
      <c r="O244" s="52"/>
      <c r="Q244" s="53"/>
      <c r="R244" s="54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</row>
    <row r="245" spans="1:49" s="43" customFormat="1" x14ac:dyDescent="0.25">
      <c r="A245" s="58"/>
      <c r="L245" s="51"/>
      <c r="M245" s="51"/>
      <c r="N245" s="51"/>
      <c r="O245" s="52"/>
      <c r="Q245" s="53"/>
      <c r="R245" s="54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</row>
    <row r="246" spans="1:49" s="43" customFormat="1" x14ac:dyDescent="0.25">
      <c r="A246" s="58"/>
      <c r="L246" s="51"/>
      <c r="M246" s="51"/>
      <c r="N246" s="51"/>
      <c r="O246" s="52"/>
      <c r="Q246" s="53"/>
      <c r="R246" s="54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</row>
    <row r="247" spans="1:49" s="43" customFormat="1" x14ac:dyDescent="0.25">
      <c r="A247" s="58"/>
      <c r="L247" s="51"/>
      <c r="M247" s="51"/>
      <c r="N247" s="51"/>
      <c r="O247" s="52"/>
      <c r="Q247" s="53"/>
      <c r="R247" s="54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</row>
    <row r="248" spans="1:49" s="43" customFormat="1" x14ac:dyDescent="0.25">
      <c r="A248" s="58"/>
      <c r="L248" s="51"/>
      <c r="M248" s="51"/>
      <c r="N248" s="51"/>
      <c r="O248" s="52"/>
      <c r="Q248" s="53"/>
      <c r="R248" s="54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</row>
    <row r="249" spans="1:49" s="43" customFormat="1" x14ac:dyDescent="0.25">
      <c r="A249" s="58"/>
      <c r="L249" s="51"/>
      <c r="M249" s="51"/>
      <c r="N249" s="51"/>
      <c r="O249" s="52"/>
      <c r="Q249" s="53"/>
      <c r="R249" s="54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</row>
    <row r="250" spans="1:49" s="43" customFormat="1" x14ac:dyDescent="0.25">
      <c r="A250" s="58"/>
      <c r="L250" s="51"/>
      <c r="M250" s="51"/>
      <c r="N250" s="51"/>
      <c r="O250" s="52"/>
      <c r="Q250" s="53"/>
      <c r="R250" s="54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</row>
    <row r="251" spans="1:49" s="43" customFormat="1" x14ac:dyDescent="0.25">
      <c r="A251" s="58"/>
      <c r="L251" s="51"/>
      <c r="M251" s="51"/>
      <c r="N251" s="51"/>
      <c r="O251" s="52"/>
      <c r="Q251" s="53"/>
      <c r="R251" s="54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</row>
    <row r="252" spans="1:49" s="43" customFormat="1" x14ac:dyDescent="0.25">
      <c r="A252" s="58"/>
      <c r="L252" s="51"/>
      <c r="M252" s="51"/>
      <c r="N252" s="51"/>
      <c r="O252" s="52"/>
      <c r="Q252" s="53"/>
      <c r="R252" s="54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</row>
    <row r="253" spans="1:49" s="43" customFormat="1" x14ac:dyDescent="0.25">
      <c r="A253" s="58"/>
      <c r="L253" s="51"/>
      <c r="M253" s="51"/>
      <c r="N253" s="51"/>
      <c r="O253" s="52"/>
      <c r="Q253" s="53"/>
      <c r="R253" s="54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</row>
    <row r="254" spans="1:49" s="43" customFormat="1" x14ac:dyDescent="0.25">
      <c r="A254" s="58"/>
      <c r="L254" s="51"/>
      <c r="M254" s="51"/>
      <c r="N254" s="51"/>
      <c r="O254" s="52"/>
      <c r="Q254" s="53"/>
      <c r="R254" s="54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</row>
    <row r="255" spans="1:49" s="43" customFormat="1" x14ac:dyDescent="0.25">
      <c r="A255" s="58"/>
      <c r="L255" s="51"/>
      <c r="M255" s="51"/>
      <c r="N255" s="51"/>
      <c r="O255" s="52"/>
      <c r="Q255" s="53"/>
      <c r="R255" s="54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</row>
    <row r="256" spans="1:49" s="43" customFormat="1" x14ac:dyDescent="0.25">
      <c r="A256" s="58"/>
      <c r="L256" s="51"/>
      <c r="M256" s="51"/>
      <c r="N256" s="51"/>
      <c r="O256" s="52"/>
      <c r="Q256" s="53"/>
      <c r="R256" s="54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</row>
    <row r="257" spans="1:49" s="43" customFormat="1" x14ac:dyDescent="0.25">
      <c r="A257" s="58"/>
      <c r="L257" s="51"/>
      <c r="M257" s="51"/>
      <c r="N257" s="51"/>
      <c r="O257" s="52"/>
      <c r="Q257" s="53"/>
      <c r="R257" s="54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</row>
    <row r="258" spans="1:49" s="43" customFormat="1" x14ac:dyDescent="0.25">
      <c r="A258" s="58"/>
      <c r="L258" s="51"/>
      <c r="M258" s="51"/>
      <c r="N258" s="51"/>
      <c r="O258" s="52"/>
      <c r="Q258" s="53"/>
      <c r="R258" s="54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</row>
    <row r="259" spans="1:49" s="43" customFormat="1" x14ac:dyDescent="0.25">
      <c r="A259" s="58"/>
      <c r="L259" s="51"/>
      <c r="M259" s="51"/>
      <c r="N259" s="51"/>
      <c r="O259" s="52"/>
      <c r="Q259" s="53"/>
      <c r="R259" s="54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</row>
    <row r="260" spans="1:49" s="43" customFormat="1" x14ac:dyDescent="0.25">
      <c r="A260" s="58"/>
      <c r="L260" s="51"/>
      <c r="M260" s="51"/>
      <c r="N260" s="51"/>
      <c r="O260" s="52"/>
      <c r="Q260" s="53"/>
      <c r="R260" s="54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</row>
    <row r="261" spans="1:49" s="43" customFormat="1" x14ac:dyDescent="0.25">
      <c r="A261" s="58"/>
      <c r="L261" s="51"/>
      <c r="M261" s="51"/>
      <c r="N261" s="51"/>
      <c r="O261" s="52"/>
      <c r="Q261" s="53"/>
      <c r="R261" s="54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</row>
    <row r="262" spans="1:49" s="43" customFormat="1" x14ac:dyDescent="0.25">
      <c r="A262" s="58"/>
      <c r="L262" s="51"/>
      <c r="M262" s="51"/>
      <c r="N262" s="51"/>
      <c r="O262" s="52"/>
      <c r="Q262" s="53"/>
      <c r="R262" s="54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</row>
    <row r="263" spans="1:49" s="43" customFormat="1" x14ac:dyDescent="0.25">
      <c r="A263" s="58"/>
      <c r="L263" s="51"/>
      <c r="M263" s="51"/>
      <c r="N263" s="51"/>
      <c r="O263" s="52"/>
      <c r="Q263" s="53"/>
      <c r="R263" s="54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</row>
    <row r="264" spans="1:49" s="43" customFormat="1" x14ac:dyDescent="0.25">
      <c r="A264" s="58"/>
      <c r="L264" s="51"/>
      <c r="M264" s="51"/>
      <c r="N264" s="51"/>
      <c r="O264" s="52"/>
      <c r="Q264" s="53"/>
      <c r="R264" s="54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</row>
    <row r="265" spans="1:49" s="43" customFormat="1" x14ac:dyDescent="0.25">
      <c r="A265" s="58"/>
      <c r="L265" s="51"/>
      <c r="M265" s="51"/>
      <c r="N265" s="51"/>
      <c r="O265" s="52"/>
      <c r="Q265" s="53"/>
      <c r="R265" s="54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</row>
    <row r="266" spans="1:49" s="43" customFormat="1" x14ac:dyDescent="0.25">
      <c r="A266" s="58"/>
      <c r="L266" s="51"/>
      <c r="M266" s="51"/>
      <c r="N266" s="51"/>
      <c r="O266" s="52"/>
      <c r="Q266" s="53"/>
      <c r="R266" s="54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</row>
    <row r="267" spans="1:49" s="43" customFormat="1" x14ac:dyDescent="0.25">
      <c r="A267" s="58"/>
      <c r="L267" s="51"/>
      <c r="M267" s="51"/>
      <c r="N267" s="51"/>
      <c r="O267" s="52"/>
      <c r="Q267" s="53"/>
      <c r="R267" s="54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</row>
    <row r="268" spans="1:49" s="43" customFormat="1" x14ac:dyDescent="0.25">
      <c r="A268" s="58"/>
      <c r="L268" s="51"/>
      <c r="M268" s="51"/>
      <c r="N268" s="51"/>
      <c r="O268" s="52"/>
      <c r="Q268" s="53"/>
      <c r="R268" s="54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49" s="43" customFormat="1" x14ac:dyDescent="0.25">
      <c r="A269" s="58"/>
      <c r="L269" s="51"/>
      <c r="M269" s="51"/>
      <c r="N269" s="51"/>
      <c r="O269" s="52"/>
      <c r="Q269" s="53"/>
      <c r="R269" s="54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</row>
    <row r="270" spans="1:49" s="43" customFormat="1" x14ac:dyDescent="0.25">
      <c r="A270" s="58"/>
      <c r="L270" s="51"/>
      <c r="M270" s="51"/>
      <c r="N270" s="51"/>
      <c r="O270" s="52"/>
      <c r="Q270" s="53"/>
      <c r="R270" s="54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</row>
    <row r="271" spans="1:49" s="43" customFormat="1" x14ac:dyDescent="0.25">
      <c r="A271" s="58"/>
      <c r="L271" s="51"/>
      <c r="M271" s="51"/>
      <c r="N271" s="51"/>
      <c r="O271" s="52"/>
      <c r="Q271" s="53"/>
      <c r="R271" s="54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</row>
    <row r="272" spans="1:49" s="43" customFormat="1" x14ac:dyDescent="0.25">
      <c r="A272" s="58"/>
      <c r="L272" s="51"/>
      <c r="M272" s="51"/>
      <c r="N272" s="51"/>
      <c r="O272" s="52"/>
      <c r="Q272" s="53"/>
      <c r="R272" s="54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</row>
    <row r="273" spans="1:49" s="43" customFormat="1" x14ac:dyDescent="0.25">
      <c r="A273" s="58"/>
      <c r="L273" s="51"/>
      <c r="M273" s="51"/>
      <c r="N273" s="51"/>
      <c r="O273" s="52"/>
      <c r="Q273" s="53"/>
      <c r="R273" s="54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</row>
    <row r="274" spans="1:49" s="43" customFormat="1" x14ac:dyDescent="0.25">
      <c r="A274" s="58"/>
      <c r="L274" s="51"/>
      <c r="M274" s="51"/>
      <c r="N274" s="51"/>
      <c r="O274" s="52"/>
      <c r="Q274" s="53"/>
      <c r="R274" s="54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49" s="43" customFormat="1" x14ac:dyDescent="0.25">
      <c r="A275" s="58"/>
      <c r="L275" s="51"/>
      <c r="M275" s="51"/>
      <c r="N275" s="51"/>
      <c r="O275" s="52"/>
      <c r="Q275" s="53"/>
      <c r="R275" s="54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49" s="43" customFormat="1" x14ac:dyDescent="0.25">
      <c r="A276" s="58"/>
      <c r="L276" s="51"/>
      <c r="M276" s="51"/>
      <c r="N276" s="51"/>
      <c r="O276" s="52"/>
      <c r="Q276" s="53"/>
      <c r="R276" s="54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</row>
    <row r="277" spans="1:49" s="43" customFormat="1" x14ac:dyDescent="0.25">
      <c r="A277" s="58"/>
      <c r="L277" s="51"/>
      <c r="M277" s="51"/>
      <c r="N277" s="51"/>
      <c r="O277" s="52"/>
      <c r="Q277" s="53"/>
      <c r="R277" s="54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</row>
    <row r="278" spans="1:49" s="43" customFormat="1" x14ac:dyDescent="0.25">
      <c r="A278" s="58"/>
      <c r="L278" s="51"/>
      <c r="M278" s="51"/>
      <c r="N278" s="51"/>
      <c r="O278" s="52"/>
      <c r="Q278" s="53"/>
      <c r="R278" s="54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</row>
    <row r="279" spans="1:49" s="43" customFormat="1" x14ac:dyDescent="0.25">
      <c r="A279" s="58"/>
      <c r="L279" s="51"/>
      <c r="M279" s="51"/>
      <c r="N279" s="51"/>
      <c r="O279" s="52"/>
      <c r="Q279" s="53"/>
      <c r="R279" s="54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</row>
    <row r="280" spans="1:49" s="43" customFormat="1" x14ac:dyDescent="0.25">
      <c r="A280" s="58"/>
      <c r="L280" s="51"/>
      <c r="M280" s="51"/>
      <c r="N280" s="51"/>
      <c r="O280" s="52"/>
      <c r="Q280" s="53"/>
      <c r="R280" s="54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</row>
    <row r="281" spans="1:49" s="43" customFormat="1" x14ac:dyDescent="0.25">
      <c r="A281" s="58"/>
      <c r="L281" s="51"/>
      <c r="M281" s="51"/>
      <c r="N281" s="51"/>
      <c r="O281" s="52"/>
      <c r="Q281" s="53"/>
      <c r="R281" s="54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</row>
    <row r="282" spans="1:49" s="43" customFormat="1" x14ac:dyDescent="0.25">
      <c r="A282" s="58"/>
      <c r="L282" s="51"/>
      <c r="M282" s="51"/>
      <c r="N282" s="51"/>
      <c r="O282" s="52"/>
      <c r="Q282" s="53"/>
      <c r="R282" s="54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</row>
    <row r="283" spans="1:49" s="43" customFormat="1" x14ac:dyDescent="0.25">
      <c r="A283" s="58"/>
      <c r="L283" s="51"/>
      <c r="M283" s="51"/>
      <c r="N283" s="51"/>
      <c r="O283" s="52"/>
      <c r="Q283" s="53"/>
      <c r="R283" s="54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</row>
    <row r="284" spans="1:49" s="43" customFormat="1" x14ac:dyDescent="0.25">
      <c r="A284" s="58"/>
      <c r="L284" s="51"/>
      <c r="M284" s="51"/>
      <c r="N284" s="51"/>
      <c r="O284" s="52"/>
      <c r="Q284" s="53"/>
      <c r="R284" s="54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</row>
    <row r="285" spans="1:49" s="43" customFormat="1" x14ac:dyDescent="0.25">
      <c r="A285" s="58"/>
      <c r="L285" s="51"/>
      <c r="M285" s="51"/>
      <c r="N285" s="51"/>
      <c r="O285" s="52"/>
      <c r="Q285" s="53"/>
      <c r="R285" s="54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</row>
    <row r="286" spans="1:49" s="43" customFormat="1" x14ac:dyDescent="0.25">
      <c r="A286" s="58"/>
      <c r="L286" s="51"/>
      <c r="M286" s="51"/>
      <c r="N286" s="51"/>
      <c r="O286" s="52"/>
      <c r="Q286" s="53"/>
      <c r="R286" s="54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</row>
    <row r="287" spans="1:49" s="43" customFormat="1" x14ac:dyDescent="0.25">
      <c r="A287" s="58"/>
      <c r="L287" s="51"/>
      <c r="M287" s="51"/>
      <c r="N287" s="51"/>
      <c r="O287" s="52"/>
      <c r="Q287" s="53"/>
      <c r="R287" s="54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</row>
    <row r="288" spans="1:49" s="43" customFormat="1" x14ac:dyDescent="0.25">
      <c r="A288" s="58"/>
      <c r="L288" s="51"/>
      <c r="M288" s="51"/>
      <c r="N288" s="51"/>
      <c r="O288" s="52"/>
      <c r="Q288" s="53"/>
      <c r="R288" s="54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</row>
    <row r="289" spans="1:49" s="43" customFormat="1" x14ac:dyDescent="0.25">
      <c r="A289" s="58"/>
      <c r="L289" s="51"/>
      <c r="M289" s="51"/>
      <c r="N289" s="51"/>
      <c r="O289" s="52"/>
      <c r="Q289" s="53"/>
      <c r="R289" s="54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</row>
    <row r="290" spans="1:49" s="43" customFormat="1" x14ac:dyDescent="0.25">
      <c r="A290" s="58"/>
      <c r="L290" s="51"/>
      <c r="M290" s="51"/>
      <c r="N290" s="51"/>
      <c r="O290" s="52"/>
      <c r="Q290" s="53"/>
      <c r="R290" s="54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</row>
    <row r="291" spans="1:49" s="43" customFormat="1" x14ac:dyDescent="0.25">
      <c r="A291" s="58"/>
      <c r="L291" s="51"/>
      <c r="M291" s="51"/>
      <c r="N291" s="51"/>
      <c r="O291" s="52"/>
      <c r="Q291" s="53"/>
      <c r="R291" s="54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</row>
    <row r="292" spans="1:49" s="43" customFormat="1" x14ac:dyDescent="0.25">
      <c r="A292" s="58"/>
      <c r="L292" s="51"/>
      <c r="M292" s="51"/>
      <c r="N292" s="51"/>
      <c r="O292" s="52"/>
      <c r="Q292" s="53"/>
      <c r="R292" s="54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</row>
    <row r="293" spans="1:49" s="43" customFormat="1" x14ac:dyDescent="0.25">
      <c r="A293" s="58"/>
      <c r="L293" s="51"/>
      <c r="M293" s="51"/>
      <c r="N293" s="51"/>
      <c r="O293" s="52"/>
      <c r="Q293" s="53"/>
      <c r="R293" s="54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</row>
    <row r="294" spans="1:49" s="43" customFormat="1" x14ac:dyDescent="0.25">
      <c r="A294" s="58"/>
      <c r="L294" s="51"/>
      <c r="M294" s="51"/>
      <c r="N294" s="51"/>
      <c r="O294" s="52"/>
      <c r="Q294" s="53"/>
      <c r="R294" s="54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</row>
    <row r="295" spans="1:49" s="43" customFormat="1" x14ac:dyDescent="0.25">
      <c r="A295" s="58"/>
      <c r="L295" s="51"/>
      <c r="M295" s="51"/>
      <c r="N295" s="51"/>
      <c r="O295" s="52"/>
      <c r="Q295" s="53"/>
      <c r="R295" s="54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</row>
    <row r="296" spans="1:49" s="43" customFormat="1" x14ac:dyDescent="0.25">
      <c r="A296" s="58"/>
      <c r="L296" s="51"/>
      <c r="M296" s="51"/>
      <c r="N296" s="51"/>
      <c r="O296" s="52"/>
      <c r="Q296" s="53"/>
      <c r="R296" s="54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</row>
    <row r="297" spans="1:49" s="43" customFormat="1" x14ac:dyDescent="0.25">
      <c r="A297" s="58"/>
      <c r="L297" s="51"/>
      <c r="M297" s="51"/>
      <c r="N297" s="51"/>
      <c r="O297" s="52"/>
      <c r="Q297" s="53"/>
      <c r="R297" s="54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</row>
    <row r="298" spans="1:49" s="43" customFormat="1" x14ac:dyDescent="0.25">
      <c r="A298" s="58"/>
      <c r="L298" s="51"/>
      <c r="M298" s="51"/>
      <c r="N298" s="51"/>
      <c r="O298" s="52"/>
      <c r="Q298" s="53"/>
      <c r="R298" s="54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</row>
    <row r="299" spans="1:49" s="43" customFormat="1" x14ac:dyDescent="0.25">
      <c r="A299" s="58"/>
      <c r="L299" s="51"/>
      <c r="M299" s="51"/>
      <c r="N299" s="51"/>
      <c r="O299" s="52"/>
      <c r="Q299" s="53"/>
      <c r="R299" s="54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</row>
    <row r="300" spans="1:49" s="43" customFormat="1" x14ac:dyDescent="0.25">
      <c r="A300" s="58"/>
      <c r="L300" s="51"/>
      <c r="M300" s="51"/>
      <c r="N300" s="51"/>
      <c r="O300" s="52"/>
      <c r="Q300" s="53"/>
      <c r="R300" s="54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</row>
    <row r="301" spans="1:49" s="43" customFormat="1" x14ac:dyDescent="0.25">
      <c r="A301" s="58"/>
      <c r="L301" s="51"/>
      <c r="M301" s="51"/>
      <c r="N301" s="51"/>
      <c r="O301" s="52"/>
      <c r="Q301" s="53"/>
      <c r="R301" s="54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</row>
    <row r="302" spans="1:49" s="43" customFormat="1" x14ac:dyDescent="0.25">
      <c r="A302" s="58"/>
      <c r="L302" s="51"/>
      <c r="M302" s="51"/>
      <c r="N302" s="51"/>
      <c r="O302" s="52"/>
      <c r="Q302" s="53"/>
      <c r="R302" s="54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</row>
    <row r="303" spans="1:49" s="43" customFormat="1" x14ac:dyDescent="0.25">
      <c r="A303" s="58"/>
      <c r="L303" s="51"/>
      <c r="M303" s="51"/>
      <c r="N303" s="51"/>
      <c r="O303" s="52"/>
      <c r="Q303" s="53"/>
      <c r="R303" s="54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</row>
    <row r="304" spans="1:49" s="43" customFormat="1" x14ac:dyDescent="0.25">
      <c r="A304" s="58"/>
      <c r="L304" s="51"/>
      <c r="M304" s="51"/>
      <c r="N304" s="51"/>
      <c r="O304" s="52"/>
      <c r="Q304" s="53"/>
      <c r="R304" s="54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</row>
    <row r="305" spans="1:49" s="43" customFormat="1" x14ac:dyDescent="0.25">
      <c r="A305" s="58"/>
      <c r="L305" s="51"/>
      <c r="M305" s="51"/>
      <c r="N305" s="51"/>
      <c r="O305" s="52"/>
      <c r="Q305" s="53"/>
      <c r="R305" s="54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</row>
    <row r="306" spans="1:49" s="43" customFormat="1" x14ac:dyDescent="0.25">
      <c r="A306" s="58"/>
      <c r="L306" s="51"/>
      <c r="M306" s="51"/>
      <c r="N306" s="51"/>
      <c r="O306" s="52"/>
      <c r="Q306" s="53"/>
      <c r="R306" s="54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</row>
    <row r="307" spans="1:49" s="43" customFormat="1" x14ac:dyDescent="0.25">
      <c r="A307" s="58"/>
      <c r="L307" s="51"/>
      <c r="M307" s="51"/>
      <c r="N307" s="51"/>
      <c r="O307" s="52"/>
      <c r="Q307" s="53"/>
      <c r="R307" s="54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</row>
    <row r="308" spans="1:49" s="43" customFormat="1" x14ac:dyDescent="0.25">
      <c r="A308" s="58"/>
      <c r="L308" s="51"/>
      <c r="M308" s="51"/>
      <c r="N308" s="51"/>
      <c r="O308" s="52"/>
      <c r="Q308" s="53"/>
      <c r="R308" s="54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</row>
    <row r="309" spans="1:49" s="43" customFormat="1" x14ac:dyDescent="0.25">
      <c r="A309" s="58"/>
      <c r="L309" s="51"/>
      <c r="M309" s="51"/>
      <c r="N309" s="51"/>
      <c r="O309" s="52"/>
      <c r="Q309" s="53"/>
      <c r="R309" s="54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</row>
    <row r="310" spans="1:49" s="43" customFormat="1" x14ac:dyDescent="0.25">
      <c r="A310" s="58"/>
      <c r="L310" s="51"/>
      <c r="M310" s="51"/>
      <c r="N310" s="51"/>
      <c r="O310" s="52"/>
      <c r="Q310" s="53"/>
      <c r="R310" s="54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</row>
    <row r="311" spans="1:49" s="43" customFormat="1" x14ac:dyDescent="0.25">
      <c r="A311" s="58"/>
      <c r="L311" s="51"/>
      <c r="M311" s="51"/>
      <c r="N311" s="51"/>
      <c r="O311" s="52"/>
      <c r="Q311" s="53"/>
      <c r="R311" s="54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</row>
    <row r="312" spans="1:49" s="43" customFormat="1" x14ac:dyDescent="0.25">
      <c r="A312" s="58"/>
      <c r="L312" s="51"/>
      <c r="M312" s="51"/>
      <c r="N312" s="51"/>
      <c r="O312" s="52"/>
      <c r="Q312" s="53"/>
      <c r="R312" s="54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49" s="43" customFormat="1" x14ac:dyDescent="0.25">
      <c r="A313" s="58"/>
      <c r="L313" s="51"/>
      <c r="M313" s="51"/>
      <c r="N313" s="51"/>
      <c r="O313" s="52"/>
      <c r="Q313" s="53"/>
      <c r="R313" s="54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</row>
    <row r="314" spans="1:49" s="43" customFormat="1" x14ac:dyDescent="0.25">
      <c r="A314" s="58"/>
      <c r="L314" s="51"/>
      <c r="M314" s="51"/>
      <c r="N314" s="51"/>
      <c r="O314" s="52"/>
      <c r="Q314" s="53"/>
      <c r="R314" s="54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</row>
    <row r="315" spans="1:49" s="43" customFormat="1" x14ac:dyDescent="0.25">
      <c r="A315" s="58"/>
      <c r="L315" s="51"/>
      <c r="M315" s="51"/>
      <c r="N315" s="51"/>
      <c r="O315" s="52"/>
      <c r="Q315" s="53"/>
      <c r="R315" s="54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</row>
    <row r="316" spans="1:49" s="43" customFormat="1" x14ac:dyDescent="0.25">
      <c r="A316" s="58"/>
      <c r="L316" s="51"/>
      <c r="M316" s="51"/>
      <c r="N316" s="51"/>
      <c r="O316" s="52"/>
      <c r="Q316" s="53"/>
      <c r="R316" s="54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</row>
    <row r="317" spans="1:49" s="43" customFormat="1" x14ac:dyDescent="0.25">
      <c r="A317" s="58"/>
      <c r="L317" s="51"/>
      <c r="M317" s="51"/>
      <c r="N317" s="51"/>
      <c r="O317" s="52"/>
      <c r="Q317" s="53"/>
      <c r="R317" s="54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</row>
    <row r="318" spans="1:49" s="43" customFormat="1" x14ac:dyDescent="0.25">
      <c r="A318" s="58"/>
      <c r="L318" s="51"/>
      <c r="M318" s="51"/>
      <c r="N318" s="51"/>
      <c r="O318" s="52"/>
      <c r="Q318" s="53"/>
      <c r="R318" s="54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49" s="43" customFormat="1" x14ac:dyDescent="0.25">
      <c r="A319" s="58"/>
      <c r="L319" s="51"/>
      <c r="M319" s="51"/>
      <c r="N319" s="51"/>
      <c r="O319" s="52"/>
      <c r="Q319" s="53"/>
      <c r="R319" s="54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</row>
    <row r="320" spans="1:49" s="43" customFormat="1" x14ac:dyDescent="0.25">
      <c r="A320" s="58"/>
      <c r="L320" s="51"/>
      <c r="M320" s="51"/>
      <c r="N320" s="51"/>
      <c r="O320" s="52"/>
      <c r="Q320" s="53"/>
      <c r="R320" s="54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</row>
    <row r="321" spans="1:49" s="43" customFormat="1" x14ac:dyDescent="0.25">
      <c r="A321" s="58"/>
      <c r="L321" s="51"/>
      <c r="M321" s="51"/>
      <c r="N321" s="51"/>
      <c r="O321" s="52"/>
      <c r="Q321" s="53"/>
      <c r="R321" s="54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</row>
    <row r="322" spans="1:49" s="43" customFormat="1" x14ac:dyDescent="0.25">
      <c r="A322" s="58"/>
      <c r="L322" s="51"/>
      <c r="M322" s="51"/>
      <c r="N322" s="51"/>
      <c r="O322" s="52"/>
      <c r="Q322" s="53"/>
      <c r="R322" s="54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49" s="43" customFormat="1" x14ac:dyDescent="0.25">
      <c r="A323" s="58"/>
      <c r="L323" s="51"/>
      <c r="M323" s="51"/>
      <c r="N323" s="51"/>
      <c r="O323" s="52"/>
      <c r="Q323" s="53"/>
      <c r="R323" s="54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</row>
    <row r="324" spans="1:49" s="43" customFormat="1" x14ac:dyDescent="0.25">
      <c r="A324" s="58"/>
      <c r="L324" s="51"/>
      <c r="M324" s="51"/>
      <c r="N324" s="51"/>
      <c r="O324" s="52"/>
      <c r="Q324" s="53"/>
      <c r="R324" s="54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</row>
    <row r="325" spans="1:49" s="43" customFormat="1" x14ac:dyDescent="0.25">
      <c r="A325" s="58"/>
      <c r="L325" s="51"/>
      <c r="M325" s="51"/>
      <c r="N325" s="51"/>
      <c r="O325" s="52"/>
      <c r="Q325" s="53"/>
      <c r="R325" s="54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</row>
    <row r="326" spans="1:49" s="43" customFormat="1" x14ac:dyDescent="0.25">
      <c r="A326" s="58"/>
      <c r="L326" s="51"/>
      <c r="M326" s="51"/>
      <c r="N326" s="51"/>
      <c r="O326" s="52"/>
      <c r="Q326" s="53"/>
      <c r="R326" s="54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</row>
    <row r="327" spans="1:49" s="43" customFormat="1" x14ac:dyDescent="0.25">
      <c r="A327" s="58"/>
      <c r="L327" s="51"/>
      <c r="M327" s="51"/>
      <c r="N327" s="51"/>
      <c r="O327" s="52"/>
      <c r="Q327" s="53"/>
      <c r="R327" s="54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</row>
    <row r="328" spans="1:49" s="43" customFormat="1" x14ac:dyDescent="0.25">
      <c r="A328" s="58"/>
      <c r="L328" s="51"/>
      <c r="M328" s="51"/>
      <c r="N328" s="51"/>
      <c r="O328" s="52"/>
      <c r="Q328" s="53"/>
      <c r="R328" s="54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</row>
    <row r="329" spans="1:49" s="43" customFormat="1" x14ac:dyDescent="0.25">
      <c r="A329" s="58"/>
      <c r="L329" s="51"/>
      <c r="M329" s="51"/>
      <c r="N329" s="51"/>
      <c r="O329" s="52"/>
      <c r="Q329" s="53"/>
      <c r="R329" s="54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</row>
    <row r="330" spans="1:49" s="43" customFormat="1" x14ac:dyDescent="0.25">
      <c r="A330" s="58"/>
      <c r="L330" s="51"/>
      <c r="M330" s="51"/>
      <c r="N330" s="51"/>
      <c r="O330" s="52"/>
      <c r="Q330" s="53"/>
      <c r="R330" s="54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</row>
    <row r="331" spans="1:49" s="43" customFormat="1" x14ac:dyDescent="0.25">
      <c r="A331" s="58"/>
      <c r="L331" s="51"/>
      <c r="M331" s="51"/>
      <c r="N331" s="51"/>
      <c r="O331" s="52"/>
      <c r="Q331" s="53"/>
      <c r="R331" s="54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</row>
    <row r="332" spans="1:49" s="43" customFormat="1" x14ac:dyDescent="0.25">
      <c r="A332" s="58"/>
      <c r="L332" s="51"/>
      <c r="M332" s="51"/>
      <c r="N332" s="51"/>
      <c r="O332" s="52"/>
      <c r="Q332" s="53"/>
      <c r="R332" s="54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</row>
    <row r="333" spans="1:49" s="43" customFormat="1" x14ac:dyDescent="0.25">
      <c r="A333" s="58"/>
      <c r="L333" s="51"/>
      <c r="M333" s="51"/>
      <c r="N333" s="51"/>
      <c r="O333" s="52"/>
      <c r="Q333" s="53"/>
      <c r="R333" s="54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</row>
    <row r="334" spans="1:49" s="43" customFormat="1" x14ac:dyDescent="0.25">
      <c r="A334" s="58"/>
      <c r="L334" s="51"/>
      <c r="M334" s="51"/>
      <c r="N334" s="51"/>
      <c r="O334" s="52"/>
      <c r="Q334" s="53"/>
      <c r="R334" s="54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</row>
    <row r="335" spans="1:49" s="43" customFormat="1" x14ac:dyDescent="0.25">
      <c r="A335" s="58"/>
      <c r="L335" s="51"/>
      <c r="M335" s="51"/>
      <c r="N335" s="51"/>
      <c r="O335" s="52"/>
      <c r="Q335" s="53"/>
      <c r="R335" s="54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</row>
    <row r="336" spans="1:49" s="43" customFormat="1" x14ac:dyDescent="0.25">
      <c r="A336" s="58"/>
      <c r="L336" s="51"/>
      <c r="M336" s="51"/>
      <c r="N336" s="51"/>
      <c r="O336" s="52"/>
      <c r="Q336" s="53"/>
      <c r="R336" s="54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</row>
    <row r="337" spans="1:49" s="43" customFormat="1" x14ac:dyDescent="0.25">
      <c r="A337" s="58"/>
      <c r="L337" s="51"/>
      <c r="M337" s="51"/>
      <c r="N337" s="51"/>
      <c r="O337" s="52"/>
      <c r="Q337" s="53"/>
      <c r="R337" s="54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</row>
    <row r="338" spans="1:49" s="43" customFormat="1" x14ac:dyDescent="0.25">
      <c r="A338" s="58"/>
      <c r="L338" s="51"/>
      <c r="M338" s="51"/>
      <c r="N338" s="51"/>
      <c r="O338" s="52"/>
      <c r="Q338" s="53"/>
      <c r="R338" s="54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</row>
    <row r="339" spans="1:49" s="43" customFormat="1" x14ac:dyDescent="0.25">
      <c r="A339" s="58"/>
      <c r="L339" s="51"/>
      <c r="M339" s="51"/>
      <c r="N339" s="51"/>
      <c r="O339" s="52"/>
      <c r="Q339" s="53"/>
      <c r="R339" s="54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</row>
    <row r="340" spans="1:49" s="43" customFormat="1" x14ac:dyDescent="0.25">
      <c r="A340" s="58"/>
      <c r="L340" s="51"/>
      <c r="M340" s="51"/>
      <c r="N340" s="51"/>
      <c r="O340" s="52"/>
      <c r="Q340" s="53"/>
      <c r="R340" s="54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</row>
    <row r="341" spans="1:49" s="43" customFormat="1" x14ac:dyDescent="0.25">
      <c r="A341" s="58"/>
      <c r="L341" s="51"/>
      <c r="M341" s="51"/>
      <c r="N341" s="51"/>
      <c r="O341" s="52"/>
      <c r="Q341" s="53"/>
      <c r="R341" s="54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</row>
    <row r="342" spans="1:49" s="43" customFormat="1" x14ac:dyDescent="0.25">
      <c r="A342" s="58"/>
      <c r="L342" s="51"/>
      <c r="M342" s="51"/>
      <c r="N342" s="51"/>
      <c r="O342" s="52"/>
      <c r="Q342" s="53"/>
      <c r="R342" s="54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</row>
    <row r="343" spans="1:49" s="43" customFormat="1" x14ac:dyDescent="0.25">
      <c r="A343" s="58"/>
      <c r="L343" s="51"/>
      <c r="M343" s="51"/>
      <c r="N343" s="51"/>
      <c r="O343" s="52"/>
      <c r="Q343" s="53"/>
      <c r="R343" s="54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</row>
    <row r="344" spans="1:49" s="43" customFormat="1" x14ac:dyDescent="0.25">
      <c r="A344" s="58"/>
      <c r="L344" s="51"/>
      <c r="M344" s="51"/>
      <c r="N344" s="51"/>
      <c r="O344" s="52"/>
      <c r="Q344" s="53"/>
      <c r="R344" s="54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</row>
    <row r="345" spans="1:49" s="43" customFormat="1" x14ac:dyDescent="0.25">
      <c r="A345" s="58"/>
      <c r="L345" s="51"/>
      <c r="M345" s="51"/>
      <c r="N345" s="51"/>
      <c r="O345" s="52"/>
      <c r="Q345" s="53"/>
      <c r="R345" s="54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</row>
    <row r="346" spans="1:49" s="43" customFormat="1" x14ac:dyDescent="0.25">
      <c r="A346" s="58"/>
      <c r="L346" s="51"/>
      <c r="M346" s="51"/>
      <c r="N346" s="51"/>
      <c r="O346" s="52"/>
      <c r="Q346" s="53"/>
      <c r="R346" s="54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</row>
    <row r="347" spans="1:49" s="43" customFormat="1" x14ac:dyDescent="0.25">
      <c r="A347" s="58"/>
      <c r="L347" s="51"/>
      <c r="M347" s="51"/>
      <c r="N347" s="51"/>
      <c r="O347" s="52"/>
      <c r="Q347" s="53"/>
      <c r="R347" s="54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</row>
  </sheetData>
  <mergeCells count="27">
    <mergeCell ref="A102:A107"/>
    <mergeCell ref="A108:A113"/>
    <mergeCell ref="A71:A75"/>
    <mergeCell ref="A76:A82"/>
    <mergeCell ref="A83:A86"/>
    <mergeCell ref="A87:A91"/>
    <mergeCell ref="A92:A98"/>
    <mergeCell ref="A99:A101"/>
    <mergeCell ref="A40:A44"/>
    <mergeCell ref="A45:A49"/>
    <mergeCell ref="A50:A53"/>
    <mergeCell ref="A54:A57"/>
    <mergeCell ref="A58:A64"/>
    <mergeCell ref="A65:A70"/>
    <mergeCell ref="A4:A13"/>
    <mergeCell ref="A14:A18"/>
    <mergeCell ref="A19:A26"/>
    <mergeCell ref="A27:A31"/>
    <mergeCell ref="A32:A35"/>
    <mergeCell ref="A36:A39"/>
    <mergeCell ref="B1:AE1"/>
    <mergeCell ref="B2:F2"/>
    <mergeCell ref="G2:P2"/>
    <mergeCell ref="S2:U2"/>
    <mergeCell ref="V2:Y2"/>
    <mergeCell ref="Z2:AC2"/>
    <mergeCell ref="AD2:AE2"/>
  </mergeCells>
  <dataValidations count="1">
    <dataValidation type="list" allowBlank="1" showInputMessage="1" showErrorMessage="1" sqref="O86:P86 O91:P91 O98:P98 P23 O101:P101 L29:N347">
      <formula1>NomOP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noms opérateurs'!$A$1:$A$27</xm:f>
          </x14:formula1>
          <xm:sqref>L4:O28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W348"/>
  <sheetViews>
    <sheetView topLeftCell="A9" zoomScale="87" zoomScaleNormal="87" workbookViewId="0">
      <selection activeCell="B4" sqref="B4:B34"/>
    </sheetView>
  </sheetViews>
  <sheetFormatPr baseColWidth="10" defaultRowHeight="15" x14ac:dyDescent="0.25"/>
  <cols>
    <col min="1" max="1" width="2" style="58" bestFit="1" customWidth="1"/>
    <col min="2" max="2" width="11.42578125" style="43"/>
    <col min="3" max="3" width="16.42578125" style="43" bestFit="1" customWidth="1"/>
    <col min="4" max="4" width="20.5703125" style="43" customWidth="1"/>
    <col min="5" max="5" width="18.28515625" style="43" customWidth="1"/>
    <col min="6" max="6" width="15.7109375" style="43" bestFit="1" customWidth="1"/>
    <col min="7" max="7" width="11.42578125" style="43"/>
    <col min="8" max="8" width="13.5703125" style="43" bestFit="1" customWidth="1"/>
    <col min="9" max="16" width="11.42578125" style="43"/>
    <col min="17" max="17" width="13.5703125" style="43" customWidth="1"/>
    <col min="18" max="18" width="14.42578125" style="43" customWidth="1"/>
    <col min="19" max="24" width="11.42578125" style="43"/>
    <col min="25" max="25" width="19.85546875" style="43" bestFit="1" customWidth="1"/>
    <col min="26" max="31" width="11.42578125" style="43"/>
    <col min="32" max="37" width="11.42578125" style="2"/>
    <col min="38" max="38" width="12.7109375" style="2" customWidth="1"/>
    <col min="39" max="41" width="11.42578125" style="2"/>
    <col min="42" max="42" width="12.5703125" style="2" customWidth="1"/>
    <col min="43" max="16384" width="11.42578125" style="2"/>
  </cols>
  <sheetData>
    <row r="1" spans="1:49" ht="21" thickBot="1" x14ac:dyDescent="0.3">
      <c r="A1" s="71"/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8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90.75" thickBot="1" x14ac:dyDescent="0.3">
      <c r="A2" s="71"/>
      <c r="B2" s="139" t="s">
        <v>1</v>
      </c>
      <c r="C2" s="140"/>
      <c r="D2" s="140"/>
      <c r="E2" s="140"/>
      <c r="F2" s="141"/>
      <c r="G2" s="142" t="s">
        <v>2</v>
      </c>
      <c r="H2" s="140"/>
      <c r="I2" s="140"/>
      <c r="J2" s="140"/>
      <c r="K2" s="140"/>
      <c r="L2" s="140"/>
      <c r="M2" s="140"/>
      <c r="N2" s="140"/>
      <c r="O2" s="140"/>
      <c r="P2" s="143"/>
      <c r="Q2" s="3"/>
      <c r="R2" s="3"/>
      <c r="S2" s="139" t="s">
        <v>3</v>
      </c>
      <c r="T2" s="140"/>
      <c r="U2" s="141"/>
      <c r="V2" s="144" t="s">
        <v>4</v>
      </c>
      <c r="W2" s="145"/>
      <c r="X2" s="145"/>
      <c r="Y2" s="146"/>
      <c r="Z2" s="144" t="s">
        <v>5</v>
      </c>
      <c r="AA2" s="145"/>
      <c r="AB2" s="145"/>
      <c r="AC2" s="146"/>
      <c r="AD2" s="144" t="s">
        <v>6</v>
      </c>
      <c r="AE2" s="147"/>
      <c r="AF2" s="1"/>
      <c r="AG2" s="1"/>
      <c r="AH2" s="1"/>
      <c r="AI2" s="1"/>
      <c r="AJ2" s="4" t="s">
        <v>7</v>
      </c>
      <c r="AK2" s="5" t="s">
        <v>8</v>
      </c>
      <c r="AL2" s="6" t="s">
        <v>9</v>
      </c>
      <c r="AM2" s="7" t="s">
        <v>10</v>
      </c>
      <c r="AN2" s="7" t="s">
        <v>11</v>
      </c>
      <c r="AO2" s="7" t="s">
        <v>12</v>
      </c>
      <c r="AP2" s="7" t="s">
        <v>13</v>
      </c>
      <c r="AQ2" s="7" t="s">
        <v>14</v>
      </c>
      <c r="AR2" s="7" t="s">
        <v>15</v>
      </c>
      <c r="AS2" s="7" t="s">
        <v>16</v>
      </c>
      <c r="AT2" s="7" t="s">
        <v>17</v>
      </c>
      <c r="AU2" s="7" t="s">
        <v>18</v>
      </c>
      <c r="AV2" s="7" t="s">
        <v>19</v>
      </c>
      <c r="AW2" s="8" t="s">
        <v>20</v>
      </c>
    </row>
    <row r="3" spans="1:49" ht="39" thickBot="1" x14ac:dyDescent="0.3">
      <c r="A3" s="71"/>
      <c r="B3" s="69" t="s">
        <v>21</v>
      </c>
      <c r="C3" s="67" t="s">
        <v>22</v>
      </c>
      <c r="D3" s="68" t="s">
        <v>23</v>
      </c>
      <c r="E3" s="68" t="s">
        <v>24</v>
      </c>
      <c r="F3" s="68" t="s">
        <v>25</v>
      </c>
      <c r="G3" s="69" t="s">
        <v>26</v>
      </c>
      <c r="H3" s="69" t="s">
        <v>27</v>
      </c>
      <c r="I3" s="69" t="s">
        <v>28</v>
      </c>
      <c r="J3" s="69" t="s">
        <v>29</v>
      </c>
      <c r="K3" s="69" t="s">
        <v>30</v>
      </c>
      <c r="L3" s="69" t="s">
        <v>31</v>
      </c>
      <c r="M3" s="69" t="s">
        <v>32</v>
      </c>
      <c r="N3" s="69" t="s">
        <v>33</v>
      </c>
      <c r="O3" s="69" t="s">
        <v>34</v>
      </c>
      <c r="P3" s="69" t="s">
        <v>35</v>
      </c>
      <c r="Q3" s="69" t="s">
        <v>36</v>
      </c>
      <c r="R3" s="69" t="s">
        <v>37</v>
      </c>
      <c r="S3" s="69" t="s">
        <v>38</v>
      </c>
      <c r="T3" s="69" t="s">
        <v>39</v>
      </c>
      <c r="U3" s="69" t="s">
        <v>40</v>
      </c>
      <c r="V3" s="69" t="s">
        <v>41</v>
      </c>
      <c r="W3" s="69" t="s">
        <v>42</v>
      </c>
      <c r="X3" s="69" t="s">
        <v>43</v>
      </c>
      <c r="Y3" s="69" t="s">
        <v>44</v>
      </c>
      <c r="Z3" s="69" t="s">
        <v>45</v>
      </c>
      <c r="AA3" s="69" t="s">
        <v>46</v>
      </c>
      <c r="AB3" s="69" t="s">
        <v>47</v>
      </c>
      <c r="AC3" s="69" t="s">
        <v>48</v>
      </c>
      <c r="AD3" s="69" t="s">
        <v>49</v>
      </c>
      <c r="AE3" s="70" t="s">
        <v>35</v>
      </c>
      <c r="AF3" s="1"/>
      <c r="AG3" s="1"/>
      <c r="AH3" s="1"/>
      <c r="AI3" s="1"/>
      <c r="AJ3" s="9">
        <f>SUM(C4:C28)</f>
        <v>0</v>
      </c>
      <c r="AK3" s="10">
        <f>COUNTA(G4:G28)</f>
        <v>0</v>
      </c>
      <c r="AL3" s="11" t="e">
        <f>AK3/AJ3</f>
        <v>#DIV/0!</v>
      </c>
      <c r="AM3" s="12">
        <f>SUM(T4:T28)</f>
        <v>0</v>
      </c>
      <c r="AN3" s="12">
        <f>SUM(S4:S28)</f>
        <v>0</v>
      </c>
      <c r="AO3" s="12">
        <f>SUM(X4:X28)</f>
        <v>0</v>
      </c>
      <c r="AP3" s="12">
        <f>SUM(K4:K28)</f>
        <v>0</v>
      </c>
      <c r="AQ3" s="12">
        <f>AO3+AP3</f>
        <v>0</v>
      </c>
      <c r="AR3" s="13" t="e">
        <f>AO3/AJ3</f>
        <v>#DIV/0!</v>
      </c>
      <c r="AS3" s="13" t="e">
        <f>AP3/AJ3</f>
        <v>#DIV/0!</v>
      </c>
      <c r="AT3" s="13" t="e">
        <f>AQ3/AJ3</f>
        <v>#DIV/0!</v>
      </c>
      <c r="AU3" s="13" t="e">
        <f>(SUM(U4:U28)/AJ3)</f>
        <v>#DIV/0!</v>
      </c>
      <c r="AV3" s="12" t="e">
        <f>AM3/AJ3</f>
        <v>#DIV/0!</v>
      </c>
      <c r="AW3" s="14" t="e">
        <f>AN3/AJ3</f>
        <v>#DIV/0!</v>
      </c>
    </row>
    <row r="4" spans="1:49" x14ac:dyDescent="0.25">
      <c r="A4" s="135"/>
      <c r="B4" s="59">
        <v>42644</v>
      </c>
      <c r="C4" s="60"/>
      <c r="D4" s="60"/>
      <c r="E4" s="61"/>
      <c r="F4" s="62"/>
      <c r="G4" s="63"/>
      <c r="H4" s="61"/>
      <c r="I4" s="62"/>
      <c r="J4" s="62"/>
      <c r="K4" s="61"/>
      <c r="L4" s="64"/>
      <c r="M4" s="64"/>
      <c r="N4" s="64"/>
      <c r="O4" s="64"/>
      <c r="P4" s="61"/>
      <c r="Q4" s="65">
        <f>COUNTA(L4:O4)</f>
        <v>0</v>
      </c>
      <c r="R4" s="66" t="e">
        <f>S4/Q4</f>
        <v>#DIV/0!</v>
      </c>
      <c r="S4" s="61"/>
      <c r="T4" s="61"/>
      <c r="U4" s="61"/>
      <c r="V4" s="61"/>
      <c r="W4" s="61"/>
      <c r="X4" s="61"/>
      <c r="Y4" s="60"/>
      <c r="Z4" s="61"/>
      <c r="AA4" s="61"/>
      <c r="AB4" s="61"/>
      <c r="AC4" s="61"/>
      <c r="AD4" s="61"/>
      <c r="AE4" s="6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35"/>
      <c r="B5" s="59">
        <v>42645</v>
      </c>
      <c r="C5" s="60"/>
      <c r="D5" s="60"/>
      <c r="E5" s="61"/>
      <c r="F5" s="62"/>
      <c r="G5" s="63"/>
      <c r="H5" s="61"/>
      <c r="I5" s="62"/>
      <c r="J5" s="62"/>
      <c r="K5" s="61"/>
      <c r="L5" s="64"/>
      <c r="M5" s="64"/>
      <c r="N5" s="64"/>
      <c r="O5" s="64"/>
      <c r="P5" s="61"/>
      <c r="Q5" s="65">
        <f t="shared" ref="Q5:Q34" si="0">COUNTA(L5:O5)</f>
        <v>0</v>
      </c>
      <c r="R5" s="66" t="e">
        <f t="shared" ref="R5:R28" si="1">S5/Q5</f>
        <v>#DIV/0!</v>
      </c>
      <c r="S5" s="61"/>
      <c r="T5" s="61"/>
      <c r="U5" s="61"/>
      <c r="V5" s="61"/>
      <c r="W5" s="61"/>
      <c r="X5" s="61"/>
      <c r="Y5" s="60"/>
      <c r="Z5" s="61"/>
      <c r="AA5" s="61"/>
      <c r="AB5" s="61"/>
      <c r="AC5" s="61"/>
      <c r="AD5" s="61"/>
      <c r="AE5" s="6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35"/>
      <c r="B6" s="59">
        <v>42646</v>
      </c>
      <c r="C6" s="60"/>
      <c r="D6" s="60"/>
      <c r="E6" s="61"/>
      <c r="F6" s="62"/>
      <c r="G6" s="63"/>
      <c r="H6" s="61"/>
      <c r="I6" s="62"/>
      <c r="J6" s="62"/>
      <c r="K6" s="61"/>
      <c r="L6" s="64"/>
      <c r="M6" s="64"/>
      <c r="N6" s="64"/>
      <c r="O6" s="64"/>
      <c r="P6" s="61"/>
      <c r="Q6" s="65">
        <f t="shared" si="0"/>
        <v>0</v>
      </c>
      <c r="R6" s="66" t="e">
        <f t="shared" si="1"/>
        <v>#DIV/0!</v>
      </c>
      <c r="S6" s="61"/>
      <c r="T6" s="61"/>
      <c r="U6" s="61"/>
      <c r="V6" s="61"/>
      <c r="W6" s="61"/>
      <c r="X6" s="61"/>
      <c r="Y6" s="60"/>
      <c r="Z6" s="61"/>
      <c r="AA6" s="61"/>
      <c r="AB6" s="61"/>
      <c r="AC6" s="61"/>
      <c r="AD6" s="61"/>
      <c r="AE6" s="6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135"/>
      <c r="B7" s="59">
        <v>42647</v>
      </c>
      <c r="C7" s="16"/>
      <c r="D7" s="16"/>
      <c r="E7" s="17"/>
      <c r="F7" s="18"/>
      <c r="G7" s="45"/>
      <c r="H7" s="17"/>
      <c r="I7" s="18"/>
      <c r="J7" s="18"/>
      <c r="K7" s="17"/>
      <c r="L7" s="38"/>
      <c r="M7" s="38"/>
      <c r="N7" s="38"/>
      <c r="O7" s="38"/>
      <c r="P7" s="17"/>
      <c r="Q7" s="46">
        <f t="shared" si="0"/>
        <v>0</v>
      </c>
      <c r="R7" s="47" t="e">
        <f t="shared" si="1"/>
        <v>#DIV/0!</v>
      </c>
      <c r="S7" s="17"/>
      <c r="T7" s="17"/>
      <c r="U7" s="17"/>
      <c r="V7" s="17"/>
      <c r="W7" s="17"/>
      <c r="X7" s="17"/>
      <c r="Y7" s="16"/>
      <c r="Z7" s="17"/>
      <c r="AA7" s="17"/>
      <c r="AB7" s="17"/>
      <c r="AC7" s="17"/>
      <c r="AD7" s="17"/>
      <c r="AE7" s="17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x14ac:dyDescent="0.25">
      <c r="A8" s="135"/>
      <c r="B8" s="59">
        <v>42648</v>
      </c>
      <c r="C8" s="16"/>
      <c r="D8" s="16"/>
      <c r="E8" s="17"/>
      <c r="F8" s="18"/>
      <c r="G8" s="45"/>
      <c r="H8" s="17"/>
      <c r="I8" s="18"/>
      <c r="J8" s="18"/>
      <c r="K8" s="17"/>
      <c r="L8" s="38"/>
      <c r="M8" s="38"/>
      <c r="N8" s="38"/>
      <c r="O8" s="38"/>
      <c r="P8" s="17"/>
      <c r="Q8" s="46">
        <f t="shared" si="0"/>
        <v>0</v>
      </c>
      <c r="R8" s="47" t="e">
        <f t="shared" si="1"/>
        <v>#DIV/0!</v>
      </c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135"/>
      <c r="B9" s="59">
        <v>42649</v>
      </c>
      <c r="C9" s="60"/>
      <c r="D9" s="60"/>
      <c r="E9" s="61"/>
      <c r="F9" s="62"/>
      <c r="G9" s="62"/>
      <c r="H9" s="60"/>
      <c r="I9" s="62"/>
      <c r="J9" s="62"/>
      <c r="K9" s="61"/>
      <c r="L9" s="64"/>
      <c r="M9" s="64"/>
      <c r="N9" s="64"/>
      <c r="O9" s="64"/>
      <c r="P9" s="61"/>
      <c r="Q9" s="65">
        <f t="shared" si="0"/>
        <v>0</v>
      </c>
      <c r="R9" s="66" t="e">
        <f t="shared" si="1"/>
        <v>#DIV/0!</v>
      </c>
      <c r="S9" s="61"/>
      <c r="T9" s="61"/>
      <c r="U9" s="61"/>
      <c r="V9" s="61"/>
      <c r="W9" s="61"/>
      <c r="X9" s="61"/>
      <c r="Y9" s="60"/>
      <c r="Z9" s="61"/>
      <c r="AA9" s="61"/>
      <c r="AB9" s="61"/>
      <c r="AC9" s="61"/>
      <c r="AD9" s="61"/>
      <c r="AE9" s="6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35"/>
      <c r="B10" s="59">
        <v>42650</v>
      </c>
      <c r="C10" s="16"/>
      <c r="D10" s="16"/>
      <c r="E10" s="17"/>
      <c r="F10" s="18"/>
      <c r="G10" s="18"/>
      <c r="H10" s="17"/>
      <c r="I10" s="18"/>
      <c r="J10" s="18"/>
      <c r="K10" s="17"/>
      <c r="L10" s="64"/>
      <c r="M10" s="64"/>
      <c r="N10" s="64"/>
      <c r="O10" s="64"/>
      <c r="P10" s="17"/>
      <c r="Q10" s="65">
        <f t="shared" si="0"/>
        <v>0</v>
      </c>
      <c r="R10" s="66" t="e">
        <f t="shared" si="1"/>
        <v>#DIV/0!</v>
      </c>
      <c r="S10" s="17"/>
      <c r="T10" s="17"/>
      <c r="U10" s="17"/>
      <c r="V10" s="17"/>
      <c r="W10" s="17"/>
      <c r="X10" s="17"/>
      <c r="Y10" s="16"/>
      <c r="Z10" s="17"/>
      <c r="AA10" s="17"/>
      <c r="AB10" s="17"/>
      <c r="AC10" s="17"/>
      <c r="AD10" s="17"/>
      <c r="AE10" s="17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x14ac:dyDescent="0.25">
      <c r="A11" s="135"/>
      <c r="B11" s="59">
        <v>42651</v>
      </c>
      <c r="C11" s="16"/>
      <c r="D11" s="16"/>
      <c r="E11" s="17"/>
      <c r="F11" s="45"/>
      <c r="G11" s="18"/>
      <c r="H11" s="16"/>
      <c r="I11" s="18"/>
      <c r="J11" s="18"/>
      <c r="K11" s="17"/>
      <c r="L11" s="64"/>
      <c r="M11" s="64"/>
      <c r="N11" s="64"/>
      <c r="O11" s="64"/>
      <c r="P11" s="17"/>
      <c r="Q11" s="65">
        <f t="shared" si="0"/>
        <v>0</v>
      </c>
      <c r="R11" s="66" t="e">
        <f t="shared" si="1"/>
        <v>#DIV/0!</v>
      </c>
      <c r="S11" s="17"/>
      <c r="T11" s="17"/>
      <c r="U11" s="17"/>
      <c r="V11" s="17"/>
      <c r="W11" s="17"/>
      <c r="X11" s="17"/>
      <c r="Y11" s="16"/>
      <c r="Z11" s="17"/>
      <c r="AA11" s="17"/>
      <c r="AB11" s="17"/>
      <c r="AC11" s="17"/>
      <c r="AD11" s="17"/>
      <c r="AE11" s="17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x14ac:dyDescent="0.25">
      <c r="A12" s="135"/>
      <c r="B12" s="59">
        <v>42652</v>
      </c>
      <c r="C12" s="16"/>
      <c r="D12" s="16"/>
      <c r="E12" s="17"/>
      <c r="F12" s="18"/>
      <c r="G12" s="18"/>
      <c r="H12" s="16"/>
      <c r="I12" s="18"/>
      <c r="J12" s="18"/>
      <c r="K12" s="17"/>
      <c r="L12" s="64"/>
      <c r="M12" s="64"/>
      <c r="N12" s="64"/>
      <c r="O12" s="64"/>
      <c r="P12" s="17"/>
      <c r="Q12" s="65">
        <f t="shared" si="0"/>
        <v>0</v>
      </c>
      <c r="R12" s="66" t="e">
        <f t="shared" si="1"/>
        <v>#DIV/0!</v>
      </c>
      <c r="S12" s="17"/>
      <c r="T12" s="17"/>
      <c r="U12" s="17"/>
      <c r="V12" s="17"/>
      <c r="W12" s="17"/>
      <c r="X12" s="17"/>
      <c r="Y12" s="16"/>
      <c r="Z12" s="17"/>
      <c r="AA12" s="17"/>
      <c r="AB12" s="17"/>
      <c r="AC12" s="17"/>
      <c r="AD12" s="17"/>
      <c r="AE12" s="1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x14ac:dyDescent="0.25">
      <c r="A13" s="135"/>
      <c r="B13" s="59">
        <v>42653</v>
      </c>
      <c r="C13" s="16"/>
      <c r="D13" s="16"/>
      <c r="E13" s="17"/>
      <c r="F13" s="18"/>
      <c r="G13" s="18"/>
      <c r="H13" s="17"/>
      <c r="I13" s="18"/>
      <c r="J13" s="18"/>
      <c r="K13" s="17"/>
      <c r="L13" s="64"/>
      <c r="M13" s="64"/>
      <c r="N13" s="64"/>
      <c r="O13" s="64"/>
      <c r="P13" s="17"/>
      <c r="Q13" s="65">
        <f t="shared" si="0"/>
        <v>0</v>
      </c>
      <c r="R13" s="66" t="e">
        <f t="shared" si="1"/>
        <v>#DIV/0!</v>
      </c>
      <c r="S13" s="17"/>
      <c r="T13" s="17"/>
      <c r="U13" s="17"/>
      <c r="V13" s="17"/>
      <c r="W13" s="17"/>
      <c r="X13" s="17"/>
      <c r="Y13" s="16"/>
      <c r="Z13" s="17"/>
      <c r="AA13" s="17"/>
      <c r="AB13" s="17"/>
      <c r="AC13" s="17"/>
      <c r="AD13" s="17"/>
      <c r="AE13" s="1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x14ac:dyDescent="0.25">
      <c r="A14" s="135"/>
      <c r="B14" s="59">
        <v>42654</v>
      </c>
      <c r="C14" s="16"/>
      <c r="D14" s="16"/>
      <c r="E14" s="17"/>
      <c r="F14" s="18"/>
      <c r="G14" s="18"/>
      <c r="H14" s="16"/>
      <c r="I14" s="18"/>
      <c r="J14" s="18"/>
      <c r="K14" s="17"/>
      <c r="L14" s="64"/>
      <c r="M14" s="64"/>
      <c r="N14" s="64"/>
      <c r="O14" s="64"/>
      <c r="P14" s="17"/>
      <c r="Q14" s="65">
        <f t="shared" si="0"/>
        <v>0</v>
      </c>
      <c r="R14" s="66" t="e">
        <f t="shared" si="1"/>
        <v>#DIV/0!</v>
      </c>
      <c r="S14" s="17"/>
      <c r="T14" s="17"/>
      <c r="U14" s="17"/>
      <c r="V14" s="17"/>
      <c r="W14" s="17"/>
      <c r="X14" s="17"/>
      <c r="Y14" s="16"/>
      <c r="Z14" s="17"/>
      <c r="AA14" s="17"/>
      <c r="AB14" s="17"/>
      <c r="AC14" s="17"/>
      <c r="AD14" s="17"/>
      <c r="AE14" s="17"/>
    </row>
    <row r="15" spans="1:49" x14ac:dyDescent="0.25">
      <c r="A15" s="135"/>
      <c r="B15" s="59">
        <v>42655</v>
      </c>
      <c r="C15" s="16"/>
      <c r="D15" s="16"/>
      <c r="E15" s="17"/>
      <c r="F15" s="18"/>
      <c r="G15" s="18"/>
      <c r="H15" s="16"/>
      <c r="I15" s="18"/>
      <c r="J15" s="18"/>
      <c r="K15" s="17"/>
      <c r="L15" s="64"/>
      <c r="M15" s="64"/>
      <c r="N15" s="64"/>
      <c r="O15" s="64"/>
      <c r="P15" s="17"/>
      <c r="Q15" s="65">
        <f t="shared" si="0"/>
        <v>0</v>
      </c>
      <c r="R15" s="66" t="e">
        <f t="shared" si="1"/>
        <v>#DIV/0!</v>
      </c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</row>
    <row r="16" spans="1:49" x14ac:dyDescent="0.25">
      <c r="A16" s="135"/>
      <c r="B16" s="59">
        <v>42656</v>
      </c>
      <c r="C16" s="16"/>
      <c r="D16" s="16"/>
      <c r="E16" s="17"/>
      <c r="F16" s="18"/>
      <c r="G16" s="18"/>
      <c r="H16" s="16"/>
      <c r="I16" s="18"/>
      <c r="J16" s="18"/>
      <c r="K16" s="17"/>
      <c r="L16" s="64"/>
      <c r="M16" s="64"/>
      <c r="N16" s="64"/>
      <c r="O16" s="64"/>
      <c r="P16" s="17"/>
      <c r="Q16" s="65">
        <f t="shared" si="0"/>
        <v>0</v>
      </c>
      <c r="R16" s="66" t="e">
        <f t="shared" si="1"/>
        <v>#DIV/0!</v>
      </c>
      <c r="S16" s="17"/>
      <c r="T16" s="17"/>
      <c r="U16" s="17"/>
      <c r="V16" s="17"/>
      <c r="W16" s="17"/>
      <c r="X16" s="17"/>
      <c r="Y16" s="16"/>
      <c r="Z16" s="17"/>
      <c r="AA16" s="17"/>
      <c r="AB16" s="17"/>
      <c r="AC16" s="17"/>
      <c r="AD16" s="17"/>
      <c r="AE16" s="17"/>
    </row>
    <row r="17" spans="1:31" x14ac:dyDescent="0.25">
      <c r="A17" s="135"/>
      <c r="B17" s="59">
        <v>42657</v>
      </c>
      <c r="C17" s="16"/>
      <c r="D17" s="16"/>
      <c r="E17" s="17"/>
      <c r="F17" s="45"/>
      <c r="G17" s="18"/>
      <c r="H17" s="16"/>
      <c r="I17" s="18"/>
      <c r="J17" s="18"/>
      <c r="K17" s="17"/>
      <c r="L17" s="64"/>
      <c r="M17" s="64"/>
      <c r="N17" s="64"/>
      <c r="O17" s="64"/>
      <c r="P17" s="17"/>
      <c r="Q17" s="65">
        <f t="shared" si="0"/>
        <v>0</v>
      </c>
      <c r="R17" s="66" t="e">
        <f t="shared" si="1"/>
        <v>#DIV/0!</v>
      </c>
      <c r="S17" s="17"/>
      <c r="T17" s="17"/>
      <c r="U17" s="17"/>
      <c r="V17" s="17"/>
      <c r="W17" s="17"/>
      <c r="X17" s="17"/>
      <c r="Y17" s="16"/>
      <c r="Z17" s="17"/>
      <c r="AA17" s="17"/>
      <c r="AB17" s="17"/>
      <c r="AC17" s="17"/>
      <c r="AD17" s="17"/>
      <c r="AE17" s="17"/>
    </row>
    <row r="18" spans="1:31" x14ac:dyDescent="0.25">
      <c r="A18" s="135"/>
      <c r="B18" s="59">
        <v>42658</v>
      </c>
      <c r="C18" s="16"/>
      <c r="D18" s="16"/>
      <c r="E18" s="17"/>
      <c r="F18" s="18"/>
      <c r="G18" s="45"/>
      <c r="H18" s="16"/>
      <c r="I18" s="18"/>
      <c r="J18" s="18"/>
      <c r="K18" s="17"/>
      <c r="L18" s="64"/>
      <c r="M18" s="64"/>
      <c r="N18" s="64"/>
      <c r="O18" s="64"/>
      <c r="P18" s="17"/>
      <c r="Q18" s="65">
        <f t="shared" si="0"/>
        <v>0</v>
      </c>
      <c r="R18" s="66" t="e">
        <f t="shared" si="1"/>
        <v>#DIV/0!</v>
      </c>
      <c r="S18" s="17"/>
      <c r="T18" s="17"/>
      <c r="U18" s="17"/>
      <c r="V18" s="17"/>
      <c r="W18" s="17"/>
      <c r="X18" s="17"/>
      <c r="Y18" s="16"/>
      <c r="Z18" s="17"/>
      <c r="AA18" s="17"/>
      <c r="AB18" s="17"/>
      <c r="AC18" s="17"/>
      <c r="AD18" s="17"/>
      <c r="AE18" s="17"/>
    </row>
    <row r="19" spans="1:31" x14ac:dyDescent="0.25">
      <c r="A19" s="134"/>
      <c r="B19" s="59">
        <v>42659</v>
      </c>
      <c r="C19" s="35"/>
      <c r="D19" s="35"/>
      <c r="E19" s="36"/>
      <c r="F19" s="37"/>
      <c r="G19" s="37"/>
      <c r="H19" s="36"/>
      <c r="I19" s="37"/>
      <c r="J19" s="37"/>
      <c r="K19" s="36"/>
      <c r="L19" s="64"/>
      <c r="M19" s="64"/>
      <c r="N19" s="64"/>
      <c r="O19" s="64"/>
      <c r="P19" s="36"/>
      <c r="Q19" s="65">
        <f t="shared" si="0"/>
        <v>0</v>
      </c>
      <c r="R19" s="66" t="e">
        <f t="shared" si="1"/>
        <v>#DIV/0!</v>
      </c>
      <c r="S19" s="36"/>
      <c r="T19" s="36"/>
      <c r="U19" s="36"/>
      <c r="V19" s="36"/>
      <c r="W19" s="36"/>
      <c r="X19" s="36"/>
      <c r="Y19" s="35"/>
      <c r="Z19" s="36"/>
      <c r="AA19" s="36"/>
      <c r="AB19" s="36"/>
      <c r="AC19" s="36"/>
      <c r="AD19" s="36"/>
      <c r="AE19" s="36"/>
    </row>
    <row r="20" spans="1:31" x14ac:dyDescent="0.25">
      <c r="A20" s="134"/>
      <c r="B20" s="59">
        <v>42660</v>
      </c>
      <c r="C20" s="35"/>
      <c r="D20" s="35"/>
      <c r="E20" s="36"/>
      <c r="F20" s="37"/>
      <c r="G20" s="37"/>
      <c r="H20" s="36"/>
      <c r="I20" s="37"/>
      <c r="J20" s="37"/>
      <c r="K20" s="36"/>
      <c r="L20" s="64"/>
      <c r="M20" s="64"/>
      <c r="N20" s="64"/>
      <c r="O20" s="64"/>
      <c r="P20" s="36"/>
      <c r="Q20" s="65">
        <f t="shared" si="0"/>
        <v>0</v>
      </c>
      <c r="R20" s="66" t="e">
        <f t="shared" si="1"/>
        <v>#DIV/0!</v>
      </c>
      <c r="S20" s="36"/>
      <c r="T20" s="36"/>
      <c r="U20" s="36"/>
      <c r="V20" s="36"/>
      <c r="W20" s="36"/>
      <c r="X20" s="36"/>
      <c r="Y20" s="35"/>
      <c r="Z20" s="36"/>
      <c r="AA20" s="36"/>
      <c r="AB20" s="36"/>
      <c r="AC20" s="36"/>
      <c r="AD20" s="36"/>
      <c r="AE20" s="36"/>
    </row>
    <row r="21" spans="1:31" x14ac:dyDescent="0.25">
      <c r="A21" s="134"/>
      <c r="B21" s="59">
        <v>42661</v>
      </c>
      <c r="C21" s="35"/>
      <c r="D21" s="35"/>
      <c r="E21" s="36"/>
      <c r="F21" s="37"/>
      <c r="G21" s="37"/>
      <c r="H21" s="36"/>
      <c r="I21" s="37"/>
      <c r="J21" s="37"/>
      <c r="K21" s="36"/>
      <c r="L21" s="64"/>
      <c r="M21" s="64"/>
      <c r="N21" s="64"/>
      <c r="O21" s="64"/>
      <c r="P21" s="36"/>
      <c r="Q21" s="65">
        <f t="shared" si="0"/>
        <v>0</v>
      </c>
      <c r="R21" s="66" t="e">
        <f t="shared" si="1"/>
        <v>#DIV/0!</v>
      </c>
      <c r="S21" s="36"/>
      <c r="T21" s="36"/>
      <c r="U21" s="36"/>
      <c r="V21" s="36"/>
      <c r="W21" s="36"/>
      <c r="X21" s="36"/>
      <c r="Y21" s="35"/>
      <c r="Z21" s="36"/>
      <c r="AA21" s="36"/>
      <c r="AB21" s="36"/>
      <c r="AC21" s="36"/>
      <c r="AD21" s="36"/>
      <c r="AE21" s="36"/>
    </row>
    <row r="22" spans="1:31" x14ac:dyDescent="0.25">
      <c r="A22" s="134"/>
      <c r="B22" s="59">
        <v>42662</v>
      </c>
      <c r="C22" s="35"/>
      <c r="D22" s="35"/>
      <c r="E22" s="36"/>
      <c r="F22" s="37"/>
      <c r="G22" s="39"/>
      <c r="H22" s="36"/>
      <c r="I22" s="37"/>
      <c r="J22" s="37"/>
      <c r="K22" s="36"/>
      <c r="L22" s="64"/>
      <c r="M22" s="64"/>
      <c r="N22" s="64"/>
      <c r="O22" s="64"/>
      <c r="P22" s="36"/>
      <c r="Q22" s="65">
        <f t="shared" si="0"/>
        <v>0</v>
      </c>
      <c r="R22" s="66" t="e">
        <f t="shared" si="1"/>
        <v>#DIV/0!</v>
      </c>
      <c r="S22" s="36"/>
      <c r="T22" s="36"/>
      <c r="U22" s="36"/>
      <c r="V22" s="36"/>
      <c r="W22" s="36"/>
      <c r="X22" s="36"/>
      <c r="Y22" s="35"/>
      <c r="Z22" s="36"/>
      <c r="AA22" s="36"/>
      <c r="AB22" s="36"/>
      <c r="AC22" s="36"/>
      <c r="AD22" s="36"/>
      <c r="AE22" s="36"/>
    </row>
    <row r="23" spans="1:31" x14ac:dyDescent="0.25">
      <c r="A23" s="134"/>
      <c r="B23" s="59">
        <v>42663</v>
      </c>
      <c r="C23" s="35"/>
      <c r="D23" s="35"/>
      <c r="E23" s="36"/>
      <c r="F23" s="37"/>
      <c r="G23" s="37"/>
      <c r="H23" s="36"/>
      <c r="I23" s="37"/>
      <c r="J23" s="37"/>
      <c r="K23" s="36"/>
      <c r="L23" s="64"/>
      <c r="M23" s="64"/>
      <c r="N23" s="64"/>
      <c r="O23" s="64"/>
      <c r="P23" s="19"/>
      <c r="Q23" s="65">
        <f t="shared" si="0"/>
        <v>0</v>
      </c>
      <c r="R23" s="66" t="e">
        <f t="shared" si="1"/>
        <v>#DIV/0!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x14ac:dyDescent="0.25">
      <c r="A24" s="134"/>
      <c r="B24" s="59">
        <v>42664</v>
      </c>
      <c r="C24" s="35"/>
      <c r="D24" s="35"/>
      <c r="E24" s="36"/>
      <c r="F24" s="37"/>
      <c r="G24" s="35"/>
      <c r="H24" s="35"/>
      <c r="I24" s="37"/>
      <c r="J24" s="39"/>
      <c r="K24" s="36"/>
      <c r="L24" s="64"/>
      <c r="M24" s="64"/>
      <c r="N24" s="64"/>
      <c r="O24" s="64"/>
      <c r="P24" s="36"/>
      <c r="Q24" s="65">
        <f t="shared" si="0"/>
        <v>0</v>
      </c>
      <c r="R24" s="66" t="e">
        <f t="shared" si="1"/>
        <v>#DIV/0!</v>
      </c>
      <c r="S24" s="36"/>
      <c r="T24" s="36"/>
      <c r="U24" s="36"/>
      <c r="V24" s="36"/>
      <c r="W24" s="36"/>
      <c r="X24" s="36"/>
      <c r="Y24" s="35"/>
      <c r="Z24" s="36"/>
      <c r="AA24" s="36"/>
      <c r="AB24" s="36"/>
      <c r="AC24" s="36"/>
      <c r="AD24" s="36"/>
      <c r="AE24" s="36"/>
    </row>
    <row r="25" spans="1:31" x14ac:dyDescent="0.25">
      <c r="A25" s="134"/>
      <c r="B25" s="59">
        <v>42665</v>
      </c>
      <c r="C25" s="35"/>
      <c r="D25" s="35"/>
      <c r="E25" s="36"/>
      <c r="F25" s="37"/>
      <c r="G25" s="37"/>
      <c r="H25" s="36"/>
      <c r="I25" s="37"/>
      <c r="J25" s="37"/>
      <c r="K25" s="36"/>
      <c r="L25" s="64"/>
      <c r="M25" s="64"/>
      <c r="N25" s="64"/>
      <c r="O25" s="64"/>
      <c r="P25" s="36"/>
      <c r="Q25" s="65">
        <f t="shared" si="0"/>
        <v>0</v>
      </c>
      <c r="R25" s="66" t="e">
        <f t="shared" si="1"/>
        <v>#DIV/0!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x14ac:dyDescent="0.25">
      <c r="A26" s="134"/>
      <c r="B26" s="59">
        <v>42666</v>
      </c>
      <c r="C26" s="35"/>
      <c r="D26" s="35"/>
      <c r="E26" s="36"/>
      <c r="F26" s="37"/>
      <c r="G26" s="37"/>
      <c r="H26" s="36"/>
      <c r="I26" s="37"/>
      <c r="J26" s="37"/>
      <c r="K26" s="36"/>
      <c r="L26" s="64"/>
      <c r="M26" s="64"/>
      <c r="N26" s="64"/>
      <c r="O26" s="64"/>
      <c r="P26" s="36"/>
      <c r="Q26" s="65">
        <f t="shared" si="0"/>
        <v>0</v>
      </c>
      <c r="R26" s="66" t="e">
        <f t="shared" si="1"/>
        <v>#DIV/0!</v>
      </c>
      <c r="S26" s="36"/>
      <c r="T26" s="36"/>
      <c r="U26" s="36"/>
      <c r="V26" s="36"/>
      <c r="W26" s="36"/>
      <c r="X26" s="36"/>
      <c r="Y26" s="35"/>
      <c r="Z26" s="36"/>
      <c r="AA26" s="36"/>
      <c r="AB26" s="36"/>
      <c r="AC26" s="36"/>
      <c r="AD26" s="36"/>
      <c r="AE26" s="36"/>
    </row>
    <row r="27" spans="1:31" x14ac:dyDescent="0.25">
      <c r="A27" s="134"/>
      <c r="B27" s="59">
        <v>42667</v>
      </c>
      <c r="C27" s="72"/>
      <c r="D27" s="72"/>
      <c r="E27" s="73"/>
      <c r="F27" s="37"/>
      <c r="G27" s="37"/>
      <c r="H27" s="35"/>
      <c r="I27" s="37"/>
      <c r="J27" s="37"/>
      <c r="K27" s="36"/>
      <c r="L27" s="64"/>
      <c r="M27" s="64"/>
      <c r="N27" s="64"/>
      <c r="O27" s="64"/>
      <c r="P27" s="36"/>
      <c r="Q27" s="65">
        <f t="shared" si="0"/>
        <v>0</v>
      </c>
      <c r="R27" s="66" t="e">
        <f t="shared" si="1"/>
        <v>#DIV/0!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x14ac:dyDescent="0.25">
      <c r="A28" s="134"/>
      <c r="B28" s="59">
        <v>42668</v>
      </c>
      <c r="C28" s="35"/>
      <c r="D28" s="35"/>
      <c r="E28" s="36"/>
      <c r="F28" s="37"/>
      <c r="G28" s="37"/>
      <c r="H28" s="36"/>
      <c r="I28" s="37"/>
      <c r="J28" s="37"/>
      <c r="K28" s="36"/>
      <c r="L28" s="38"/>
      <c r="M28" s="38"/>
      <c r="N28" s="38"/>
      <c r="O28" s="38"/>
      <c r="P28" s="36"/>
      <c r="Q28" s="46">
        <f t="shared" si="0"/>
        <v>0</v>
      </c>
      <c r="R28" s="47" t="e">
        <f t="shared" si="1"/>
        <v>#DIV/0!</v>
      </c>
      <c r="S28" s="36"/>
      <c r="T28" s="36"/>
      <c r="U28" s="36"/>
      <c r="V28" s="36"/>
      <c r="W28" s="36"/>
      <c r="X28" s="36"/>
      <c r="Y28" s="35"/>
      <c r="Z28" s="36"/>
      <c r="AA28" s="36"/>
      <c r="AB28" s="36"/>
      <c r="AC28" s="36"/>
      <c r="AD28" s="36"/>
      <c r="AE28" s="36"/>
    </row>
    <row r="29" spans="1:31" x14ac:dyDescent="0.25">
      <c r="A29" s="134"/>
      <c r="B29" s="59">
        <v>42669</v>
      </c>
      <c r="C29" s="35"/>
      <c r="D29" s="35"/>
      <c r="E29" s="36"/>
      <c r="F29" s="37"/>
      <c r="G29" s="37"/>
      <c r="H29" s="36"/>
      <c r="I29" s="37"/>
      <c r="J29" s="37"/>
      <c r="K29" s="36"/>
      <c r="L29" s="19"/>
      <c r="M29" s="19"/>
      <c r="N29" s="19"/>
      <c r="O29" s="17"/>
      <c r="P29" s="36"/>
      <c r="Q29" s="46">
        <f t="shared" si="0"/>
        <v>0</v>
      </c>
      <c r="R29" s="47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x14ac:dyDescent="0.25">
      <c r="A30" s="134"/>
      <c r="B30" s="59">
        <v>42670</v>
      </c>
      <c r="C30" s="35"/>
      <c r="D30" s="35"/>
      <c r="E30" s="36"/>
      <c r="F30" s="37"/>
      <c r="G30" s="37"/>
      <c r="H30" s="35"/>
      <c r="I30" s="37"/>
      <c r="J30" s="37"/>
      <c r="K30" s="36"/>
      <c r="L30" s="19"/>
      <c r="M30" s="19"/>
      <c r="N30" s="19"/>
      <c r="O30" s="17"/>
      <c r="P30" s="36"/>
      <c r="Q30" s="46">
        <f t="shared" si="0"/>
        <v>0</v>
      </c>
      <c r="R30" s="47"/>
      <c r="S30" s="36"/>
      <c r="T30" s="36"/>
      <c r="U30" s="36"/>
      <c r="V30" s="36"/>
      <c r="W30" s="36"/>
      <c r="X30" s="36"/>
      <c r="Y30" s="35"/>
      <c r="Z30" s="36"/>
      <c r="AA30" s="36"/>
      <c r="AB30" s="36"/>
      <c r="AC30" s="36"/>
      <c r="AD30" s="36"/>
      <c r="AE30" s="36"/>
    </row>
    <row r="31" spans="1:31" x14ac:dyDescent="0.25">
      <c r="A31" s="134"/>
      <c r="B31" s="59">
        <v>42671</v>
      </c>
      <c r="C31" s="35"/>
      <c r="D31" s="35"/>
      <c r="E31" s="36"/>
      <c r="F31" s="37"/>
      <c r="G31" s="37"/>
      <c r="H31" s="36"/>
      <c r="I31" s="37"/>
      <c r="J31" s="37"/>
      <c r="K31" s="36"/>
      <c r="L31" s="19"/>
      <c r="M31" s="19"/>
      <c r="N31" s="19"/>
      <c r="O31" s="17"/>
      <c r="P31" s="36"/>
      <c r="Q31" s="46">
        <f t="shared" si="0"/>
        <v>0</v>
      </c>
      <c r="R31" s="47"/>
      <c r="S31" s="36"/>
      <c r="T31" s="36"/>
      <c r="U31" s="36"/>
      <c r="V31" s="36"/>
      <c r="W31" s="36"/>
      <c r="X31" s="36"/>
      <c r="Y31" s="35"/>
      <c r="Z31" s="36"/>
      <c r="AA31" s="36"/>
      <c r="AB31" s="36"/>
      <c r="AC31" s="36"/>
      <c r="AD31" s="36"/>
      <c r="AE31" s="36"/>
    </row>
    <row r="32" spans="1:31" x14ac:dyDescent="0.25">
      <c r="A32" s="134"/>
      <c r="B32" s="59">
        <v>42672</v>
      </c>
      <c r="C32" s="35"/>
      <c r="D32" s="35"/>
      <c r="E32" s="36"/>
      <c r="F32" s="37"/>
      <c r="G32" s="37"/>
      <c r="H32" s="35"/>
      <c r="I32" s="37"/>
      <c r="J32" s="37"/>
      <c r="K32" s="36"/>
      <c r="L32" s="19"/>
      <c r="M32" s="19"/>
      <c r="N32" s="38"/>
      <c r="O32" s="17"/>
      <c r="P32" s="36"/>
      <c r="Q32" s="46">
        <f t="shared" si="0"/>
        <v>0</v>
      </c>
      <c r="R32" s="47"/>
      <c r="S32" s="36"/>
      <c r="T32" s="36"/>
      <c r="U32" s="36"/>
      <c r="V32" s="36"/>
      <c r="W32" s="36"/>
      <c r="X32" s="36"/>
      <c r="Y32" s="35"/>
      <c r="Z32" s="36"/>
      <c r="AA32" s="36"/>
      <c r="AB32" s="36"/>
      <c r="AC32" s="36"/>
      <c r="AD32" s="36"/>
      <c r="AE32" s="36"/>
    </row>
    <row r="33" spans="1:31" x14ac:dyDescent="0.25">
      <c r="A33" s="134"/>
      <c r="B33" s="59">
        <v>42673</v>
      </c>
      <c r="C33" s="35"/>
      <c r="D33" s="35"/>
      <c r="E33" s="36"/>
      <c r="F33" s="37"/>
      <c r="G33" s="37"/>
      <c r="H33" s="36"/>
      <c r="I33" s="37"/>
      <c r="J33" s="39"/>
      <c r="K33" s="36"/>
      <c r="L33" s="38"/>
      <c r="M33" s="19"/>
      <c r="N33" s="19"/>
      <c r="O33" s="17"/>
      <c r="P33" s="36"/>
      <c r="Q33" s="46">
        <f t="shared" si="0"/>
        <v>0</v>
      </c>
      <c r="R33" s="47"/>
      <c r="S33" s="36"/>
      <c r="T33" s="36"/>
      <c r="U33" s="36"/>
      <c r="V33" s="36"/>
      <c r="W33" s="36"/>
      <c r="X33" s="36"/>
      <c r="Y33" s="35"/>
      <c r="Z33" s="36"/>
      <c r="AA33" s="36"/>
      <c r="AB33" s="36"/>
      <c r="AC33" s="36"/>
      <c r="AD33" s="36"/>
      <c r="AE33" s="36"/>
    </row>
    <row r="34" spans="1:31" ht="15.75" thickBot="1" x14ac:dyDescent="0.3">
      <c r="A34" s="134"/>
      <c r="B34" s="59">
        <v>42674</v>
      </c>
      <c r="C34" s="40"/>
      <c r="D34" s="40"/>
      <c r="E34" s="41"/>
      <c r="F34" s="42"/>
      <c r="G34" s="42"/>
      <c r="H34" s="41"/>
      <c r="I34" s="42"/>
      <c r="J34" s="42"/>
      <c r="K34" s="41"/>
      <c r="L34" s="34"/>
      <c r="M34" s="34"/>
      <c r="N34" s="34"/>
      <c r="O34" s="32"/>
      <c r="P34" s="41"/>
      <c r="Q34" s="46">
        <f t="shared" si="0"/>
        <v>0</v>
      </c>
      <c r="R34" s="83"/>
      <c r="S34" s="41"/>
      <c r="T34" s="41"/>
      <c r="U34" s="41"/>
      <c r="V34" s="41"/>
      <c r="W34" s="41"/>
      <c r="X34" s="41"/>
      <c r="Y34" s="40"/>
      <c r="Z34" s="41"/>
      <c r="AA34" s="41"/>
      <c r="AB34" s="41"/>
      <c r="AC34" s="41"/>
      <c r="AD34" s="41"/>
      <c r="AE34" s="41"/>
    </row>
    <row r="35" spans="1:31" x14ac:dyDescent="0.25">
      <c r="A35" s="134"/>
      <c r="B35" s="48"/>
      <c r="C35" s="49"/>
      <c r="D35" s="49"/>
      <c r="F35" s="50"/>
      <c r="G35" s="50"/>
      <c r="I35" s="50"/>
      <c r="J35" s="50"/>
      <c r="L35" s="51"/>
      <c r="M35" s="51"/>
      <c r="N35" s="51"/>
      <c r="O35" s="52"/>
      <c r="Q35" s="53"/>
      <c r="R35" s="54"/>
    </row>
    <row r="36" spans="1:31" x14ac:dyDescent="0.25">
      <c r="A36" s="134"/>
      <c r="B36" s="57"/>
      <c r="C36" s="49"/>
      <c r="D36" s="49"/>
      <c r="F36" s="50"/>
      <c r="G36" s="50"/>
      <c r="I36" s="50"/>
      <c r="J36" s="50"/>
      <c r="L36" s="51"/>
      <c r="M36" s="51"/>
      <c r="N36" s="51"/>
      <c r="O36" s="52"/>
      <c r="Q36" s="53"/>
      <c r="R36" s="54"/>
      <c r="Y36" s="49"/>
    </row>
    <row r="37" spans="1:31" x14ac:dyDescent="0.25">
      <c r="A37" s="134"/>
      <c r="B37" s="48"/>
      <c r="C37" s="49"/>
      <c r="D37" s="49"/>
      <c r="F37" s="50"/>
      <c r="G37" s="56"/>
      <c r="H37" s="49"/>
      <c r="I37" s="50"/>
      <c r="J37" s="50"/>
      <c r="L37" s="55"/>
      <c r="M37" s="55"/>
      <c r="N37" s="55"/>
      <c r="O37" s="52"/>
      <c r="Q37" s="53"/>
      <c r="R37" s="54"/>
      <c r="Y37" s="49"/>
    </row>
    <row r="38" spans="1:31" x14ac:dyDescent="0.25">
      <c r="A38" s="134"/>
      <c r="B38" s="48"/>
      <c r="C38" s="49"/>
      <c r="D38" s="49"/>
      <c r="F38" s="50"/>
      <c r="G38" s="56"/>
      <c r="H38" s="49"/>
      <c r="I38" s="50"/>
      <c r="J38" s="50"/>
      <c r="L38" s="51"/>
      <c r="M38" s="51"/>
      <c r="N38" s="51"/>
      <c r="O38" s="52"/>
      <c r="Q38" s="53"/>
      <c r="R38" s="54"/>
      <c r="Y38" s="49"/>
    </row>
    <row r="39" spans="1:31" x14ac:dyDescent="0.25">
      <c r="A39" s="134"/>
      <c r="B39" s="48"/>
      <c r="C39" s="49"/>
      <c r="D39" s="49"/>
      <c r="F39" s="50"/>
      <c r="G39" s="50"/>
      <c r="I39" s="50"/>
      <c r="J39" s="50"/>
      <c r="L39" s="51"/>
      <c r="M39" s="51"/>
      <c r="N39" s="51"/>
      <c r="O39" s="52"/>
      <c r="Q39" s="53"/>
      <c r="R39" s="54"/>
      <c r="Y39" s="49"/>
    </row>
    <row r="40" spans="1:31" x14ac:dyDescent="0.25">
      <c r="A40" s="134"/>
      <c r="B40" s="57"/>
      <c r="C40" s="49"/>
      <c r="D40" s="49"/>
      <c r="F40" s="50"/>
      <c r="G40" s="50"/>
      <c r="I40" s="50"/>
      <c r="J40" s="50"/>
      <c r="L40" s="51"/>
      <c r="M40" s="51"/>
      <c r="N40" s="51"/>
      <c r="O40" s="52"/>
      <c r="Q40" s="53"/>
      <c r="R40" s="54"/>
      <c r="Y40" s="49"/>
    </row>
    <row r="41" spans="1:31" x14ac:dyDescent="0.25">
      <c r="A41" s="134"/>
      <c r="B41" s="48"/>
      <c r="C41" s="49"/>
      <c r="D41" s="49"/>
      <c r="F41" s="50"/>
      <c r="G41" s="56"/>
      <c r="H41" s="49"/>
      <c r="I41" s="50"/>
      <c r="J41" s="50"/>
      <c r="L41" s="55"/>
      <c r="M41" s="55"/>
      <c r="N41" s="55"/>
      <c r="O41" s="52"/>
      <c r="Q41" s="53"/>
      <c r="R41" s="54"/>
      <c r="Y41" s="49"/>
    </row>
    <row r="42" spans="1:31" x14ac:dyDescent="0.25">
      <c r="A42" s="134"/>
      <c r="B42" s="48"/>
      <c r="C42" s="49"/>
      <c r="D42" s="49"/>
      <c r="F42" s="50"/>
      <c r="G42" s="56"/>
      <c r="I42" s="50"/>
      <c r="J42" s="50"/>
      <c r="L42" s="55"/>
      <c r="M42" s="55"/>
      <c r="N42" s="55"/>
      <c r="O42" s="52"/>
      <c r="Q42" s="53"/>
      <c r="R42" s="54"/>
      <c r="Y42" s="49"/>
    </row>
    <row r="43" spans="1:31" x14ac:dyDescent="0.25">
      <c r="A43" s="134"/>
      <c r="B43" s="48"/>
      <c r="C43" s="49"/>
      <c r="D43" s="49"/>
      <c r="F43" s="50"/>
      <c r="G43" s="56"/>
      <c r="I43" s="50"/>
      <c r="J43" s="50"/>
      <c r="L43" s="51"/>
      <c r="M43" s="51"/>
      <c r="N43" s="51"/>
      <c r="O43" s="52"/>
      <c r="Q43" s="53"/>
      <c r="R43" s="54"/>
      <c r="Y43" s="49"/>
    </row>
    <row r="44" spans="1:31" x14ac:dyDescent="0.25">
      <c r="A44" s="134"/>
      <c r="B44" s="48"/>
      <c r="C44" s="49"/>
      <c r="D44" s="49"/>
      <c r="F44" s="50"/>
      <c r="G44" s="50"/>
      <c r="I44" s="50"/>
      <c r="J44" s="50"/>
      <c r="L44" s="51"/>
      <c r="M44" s="51"/>
      <c r="N44" s="51"/>
      <c r="O44" s="52"/>
      <c r="Q44" s="53"/>
      <c r="R44" s="54"/>
      <c r="Y44" s="49"/>
    </row>
    <row r="45" spans="1:31" x14ac:dyDescent="0.25">
      <c r="A45" s="134"/>
      <c r="B45" s="57"/>
      <c r="C45" s="49"/>
      <c r="D45" s="49"/>
      <c r="F45" s="50"/>
      <c r="G45" s="50"/>
      <c r="I45" s="50"/>
      <c r="J45" s="50"/>
      <c r="L45" s="51"/>
      <c r="M45" s="51"/>
      <c r="N45" s="51"/>
      <c r="O45" s="52"/>
      <c r="Q45" s="53"/>
      <c r="R45" s="54"/>
      <c r="Y45" s="49"/>
    </row>
    <row r="46" spans="1:31" x14ac:dyDescent="0.25">
      <c r="A46" s="134"/>
      <c r="B46" s="48"/>
      <c r="C46" s="49"/>
      <c r="D46" s="49"/>
      <c r="F46" s="50"/>
      <c r="G46" s="50"/>
      <c r="I46" s="50"/>
      <c r="J46" s="50"/>
      <c r="L46" s="55"/>
      <c r="M46" s="55"/>
      <c r="N46" s="55"/>
      <c r="O46" s="52"/>
      <c r="Q46" s="53"/>
      <c r="R46" s="54"/>
      <c r="Y46" s="49"/>
    </row>
    <row r="47" spans="1:31" x14ac:dyDescent="0.25">
      <c r="A47" s="134"/>
      <c r="B47" s="48"/>
      <c r="C47" s="49"/>
      <c r="D47" s="49"/>
      <c r="F47" s="50"/>
      <c r="G47" s="50"/>
      <c r="I47" s="50"/>
      <c r="J47" s="50"/>
      <c r="L47" s="55"/>
      <c r="M47" s="55"/>
      <c r="N47" s="55"/>
      <c r="O47" s="52"/>
      <c r="Q47" s="53"/>
      <c r="R47" s="54"/>
      <c r="Y47" s="49"/>
    </row>
    <row r="48" spans="1:31" x14ac:dyDescent="0.25">
      <c r="A48" s="134"/>
      <c r="B48" s="48"/>
      <c r="C48" s="49"/>
      <c r="D48" s="49"/>
      <c r="F48" s="50"/>
      <c r="G48" s="50"/>
      <c r="I48" s="50"/>
      <c r="J48" s="50"/>
      <c r="L48" s="55"/>
      <c r="M48" s="51"/>
      <c r="N48" s="51"/>
      <c r="O48" s="52"/>
      <c r="Q48" s="53"/>
      <c r="R48" s="54"/>
      <c r="Y48" s="49"/>
    </row>
    <row r="49" spans="1:25" x14ac:dyDescent="0.25">
      <c r="A49" s="134"/>
      <c r="B49" s="48"/>
      <c r="C49" s="49"/>
      <c r="D49" s="49"/>
      <c r="F49" s="56"/>
      <c r="G49" s="50"/>
      <c r="I49" s="50"/>
      <c r="J49" s="50"/>
      <c r="L49" s="51"/>
      <c r="M49" s="51"/>
      <c r="N49" s="51"/>
      <c r="O49" s="52"/>
      <c r="Q49" s="53"/>
      <c r="R49" s="54"/>
    </row>
    <row r="50" spans="1:25" x14ac:dyDescent="0.25">
      <c r="A50" s="134"/>
      <c r="B50" s="48"/>
      <c r="C50" s="49"/>
      <c r="D50" s="49"/>
      <c r="F50" s="50"/>
      <c r="G50" s="50"/>
      <c r="I50" s="50"/>
      <c r="J50" s="50"/>
      <c r="L50" s="55"/>
      <c r="M50" s="55"/>
      <c r="N50" s="55"/>
      <c r="O50" s="52"/>
      <c r="Q50" s="53"/>
      <c r="R50" s="54"/>
    </row>
    <row r="51" spans="1:25" x14ac:dyDescent="0.25">
      <c r="A51" s="134"/>
      <c r="B51" s="48"/>
      <c r="C51" s="49"/>
      <c r="D51" s="49"/>
      <c r="F51" s="50"/>
      <c r="G51" s="50"/>
      <c r="I51" s="50"/>
      <c r="J51" s="50"/>
      <c r="L51" s="51"/>
      <c r="M51" s="51"/>
      <c r="N51" s="51"/>
      <c r="O51" s="52"/>
      <c r="Q51" s="53"/>
      <c r="R51" s="54"/>
      <c r="Y51" s="49"/>
    </row>
    <row r="52" spans="1:25" x14ac:dyDescent="0.25">
      <c r="A52" s="134"/>
      <c r="B52" s="48"/>
      <c r="C52" s="49"/>
      <c r="D52" s="49"/>
      <c r="F52" s="50"/>
      <c r="G52" s="50"/>
      <c r="I52" s="50"/>
      <c r="J52" s="50"/>
      <c r="L52" s="51"/>
      <c r="M52" s="51"/>
      <c r="N52" s="51"/>
      <c r="O52" s="52"/>
      <c r="Q52" s="53"/>
      <c r="R52" s="54"/>
      <c r="Y52" s="49"/>
    </row>
    <row r="53" spans="1:25" x14ac:dyDescent="0.25">
      <c r="A53" s="134"/>
      <c r="B53" s="48"/>
      <c r="C53" s="49"/>
      <c r="D53" s="49"/>
      <c r="F53" s="50"/>
      <c r="G53" s="50"/>
      <c r="I53" s="50"/>
      <c r="J53" s="50"/>
      <c r="L53" s="51"/>
      <c r="M53" s="51"/>
      <c r="N53" s="51"/>
      <c r="O53" s="52"/>
      <c r="Q53" s="53"/>
      <c r="R53" s="54"/>
      <c r="Y53" s="49"/>
    </row>
    <row r="54" spans="1:25" x14ac:dyDescent="0.25">
      <c r="A54" s="134"/>
      <c r="B54" s="48"/>
      <c r="C54" s="49"/>
      <c r="D54" s="49"/>
      <c r="F54" s="50"/>
      <c r="G54" s="50"/>
      <c r="I54" s="50"/>
      <c r="J54" s="50"/>
      <c r="L54" s="51"/>
      <c r="M54" s="51"/>
      <c r="N54" s="51"/>
      <c r="O54" s="52"/>
      <c r="Q54" s="53"/>
      <c r="R54" s="54"/>
      <c r="Y54" s="49"/>
    </row>
    <row r="55" spans="1:25" x14ac:dyDescent="0.25">
      <c r="A55" s="134"/>
      <c r="B55" s="48"/>
      <c r="C55" s="49"/>
      <c r="D55" s="49"/>
      <c r="F55" s="50"/>
      <c r="G55" s="50"/>
      <c r="I55" s="50"/>
      <c r="J55" s="50"/>
      <c r="L55" s="51"/>
      <c r="M55" s="51"/>
      <c r="N55" s="51"/>
      <c r="O55" s="52"/>
      <c r="Q55" s="53"/>
      <c r="R55" s="54"/>
      <c r="Y55" s="49"/>
    </row>
    <row r="56" spans="1:25" x14ac:dyDescent="0.25">
      <c r="A56" s="134"/>
      <c r="B56" s="48"/>
      <c r="C56" s="49"/>
      <c r="D56" s="49"/>
      <c r="F56" s="50"/>
      <c r="G56" s="50"/>
      <c r="I56" s="50"/>
      <c r="J56" s="50"/>
      <c r="L56" s="51"/>
      <c r="M56" s="51"/>
      <c r="N56" s="51"/>
      <c r="O56" s="52"/>
      <c r="Q56" s="53"/>
      <c r="R56" s="54"/>
      <c r="Y56" s="49"/>
    </row>
    <row r="57" spans="1:25" x14ac:dyDescent="0.25">
      <c r="A57" s="134"/>
      <c r="B57" s="48"/>
      <c r="C57" s="49"/>
      <c r="D57" s="49"/>
      <c r="F57" s="50"/>
      <c r="G57" s="50"/>
      <c r="I57" s="50"/>
      <c r="J57" s="50"/>
      <c r="L57" s="51"/>
      <c r="M57" s="51"/>
      <c r="N57" s="51"/>
      <c r="O57" s="52"/>
      <c r="Q57" s="53"/>
      <c r="R57" s="54"/>
      <c r="Y57" s="49"/>
    </row>
    <row r="58" spans="1:25" x14ac:dyDescent="0.25">
      <c r="A58" s="134"/>
      <c r="B58" s="48"/>
      <c r="C58" s="49"/>
      <c r="D58" s="49"/>
      <c r="F58" s="50"/>
      <c r="G58" s="50"/>
      <c r="I58" s="50"/>
      <c r="J58" s="50"/>
      <c r="L58" s="51"/>
      <c r="M58" s="51"/>
      <c r="N58" s="51"/>
      <c r="O58" s="52"/>
      <c r="Q58" s="53"/>
      <c r="R58" s="54"/>
      <c r="Y58" s="49"/>
    </row>
    <row r="59" spans="1:25" x14ac:dyDescent="0.25">
      <c r="A59" s="134"/>
      <c r="B59" s="48"/>
      <c r="C59" s="49"/>
      <c r="D59" s="49"/>
      <c r="F59" s="50"/>
      <c r="G59" s="50"/>
      <c r="I59" s="50"/>
      <c r="J59" s="50"/>
      <c r="L59" s="51"/>
      <c r="M59" s="51"/>
      <c r="N59" s="51"/>
      <c r="O59" s="52"/>
      <c r="Q59" s="53"/>
      <c r="R59" s="54"/>
      <c r="Y59" s="49"/>
    </row>
    <row r="60" spans="1:25" x14ac:dyDescent="0.25">
      <c r="A60" s="134"/>
      <c r="B60" s="48"/>
      <c r="C60" s="49"/>
      <c r="D60" s="49"/>
      <c r="F60" s="50"/>
      <c r="G60" s="50"/>
      <c r="I60" s="50"/>
      <c r="J60" s="50"/>
      <c r="L60" s="51"/>
      <c r="M60" s="51"/>
      <c r="N60" s="51"/>
      <c r="O60" s="52"/>
      <c r="Q60" s="53"/>
      <c r="R60" s="54"/>
      <c r="Y60" s="49"/>
    </row>
    <row r="61" spans="1:25" x14ac:dyDescent="0.25">
      <c r="A61" s="134"/>
      <c r="B61" s="48"/>
      <c r="C61" s="49"/>
      <c r="D61" s="49"/>
      <c r="F61" s="50"/>
      <c r="G61" s="50"/>
      <c r="I61" s="50"/>
      <c r="J61" s="50"/>
      <c r="L61" s="51"/>
      <c r="M61" s="51"/>
      <c r="N61" s="51"/>
      <c r="O61" s="52"/>
      <c r="Q61" s="53"/>
      <c r="R61" s="54"/>
      <c r="Y61" s="49"/>
    </row>
    <row r="62" spans="1:25" x14ac:dyDescent="0.25">
      <c r="A62" s="134"/>
      <c r="B62" s="48"/>
      <c r="C62" s="49"/>
      <c r="D62" s="49"/>
      <c r="F62" s="50"/>
      <c r="G62" s="50"/>
      <c r="I62" s="50"/>
      <c r="J62" s="50"/>
      <c r="L62" s="51"/>
      <c r="M62" s="51"/>
      <c r="N62" s="51"/>
      <c r="O62" s="52"/>
      <c r="Q62" s="53"/>
      <c r="R62" s="54"/>
      <c r="Y62" s="49"/>
    </row>
    <row r="63" spans="1:25" x14ac:dyDescent="0.25">
      <c r="A63" s="134"/>
      <c r="B63" s="48"/>
      <c r="C63" s="49"/>
      <c r="D63" s="49"/>
      <c r="F63" s="50"/>
      <c r="G63" s="50"/>
      <c r="H63" s="49"/>
      <c r="I63" s="50"/>
      <c r="J63" s="50"/>
      <c r="L63" s="51"/>
      <c r="M63" s="51"/>
      <c r="N63" s="51"/>
      <c r="O63" s="52"/>
      <c r="Q63" s="53"/>
      <c r="R63" s="54"/>
      <c r="Y63" s="49"/>
    </row>
    <row r="64" spans="1:25" x14ac:dyDescent="0.25">
      <c r="A64" s="134"/>
      <c r="B64" s="48"/>
      <c r="C64" s="49"/>
      <c r="D64" s="49"/>
      <c r="F64" s="50"/>
      <c r="G64" s="50"/>
      <c r="I64" s="50"/>
      <c r="J64" s="50"/>
      <c r="L64" s="51"/>
      <c r="M64" s="51"/>
      <c r="N64" s="51"/>
      <c r="O64" s="52"/>
      <c r="Q64" s="53"/>
      <c r="R64" s="54"/>
      <c r="Y64" s="49"/>
    </row>
    <row r="65" spans="1:31" x14ac:dyDescent="0.25">
      <c r="A65" s="134"/>
      <c r="B65" s="48"/>
      <c r="C65" s="49"/>
      <c r="D65" s="49"/>
      <c r="F65" s="50"/>
      <c r="G65" s="50"/>
      <c r="I65" s="50"/>
      <c r="J65" s="50"/>
      <c r="L65" s="51"/>
      <c r="M65" s="51"/>
      <c r="N65" s="51"/>
      <c r="O65" s="52"/>
      <c r="Q65" s="53"/>
      <c r="R65" s="54"/>
      <c r="Y65" s="49"/>
    </row>
    <row r="66" spans="1:31" x14ac:dyDescent="0.25">
      <c r="A66" s="134"/>
      <c r="B66" s="48"/>
      <c r="C66" s="49"/>
      <c r="D66" s="49"/>
      <c r="F66" s="50"/>
      <c r="G66" s="50"/>
      <c r="I66" s="50"/>
      <c r="J66" s="50"/>
      <c r="L66" s="51"/>
      <c r="M66" s="51"/>
      <c r="N66" s="51"/>
      <c r="O66" s="52"/>
      <c r="Q66" s="53"/>
      <c r="R66" s="54"/>
      <c r="Y66" s="49"/>
    </row>
    <row r="67" spans="1:31" x14ac:dyDescent="0.25">
      <c r="A67" s="134"/>
      <c r="B67" s="48"/>
      <c r="C67" s="49"/>
      <c r="D67" s="49"/>
      <c r="F67" s="50"/>
      <c r="G67" s="50"/>
      <c r="I67" s="50"/>
      <c r="J67" s="50"/>
      <c r="L67" s="51"/>
      <c r="M67" s="51"/>
      <c r="N67" s="51"/>
      <c r="O67" s="52"/>
      <c r="Q67" s="53"/>
      <c r="R67" s="54"/>
    </row>
    <row r="68" spans="1:31" x14ac:dyDescent="0.25">
      <c r="A68" s="134"/>
      <c r="B68" s="48"/>
      <c r="C68" s="49"/>
      <c r="D68" s="49"/>
      <c r="F68" s="50"/>
      <c r="G68" s="50"/>
      <c r="I68" s="50"/>
      <c r="J68" s="50"/>
      <c r="L68" s="51"/>
      <c r="M68" s="51"/>
      <c r="N68" s="51"/>
      <c r="O68" s="52"/>
      <c r="Q68" s="53"/>
      <c r="R68" s="54"/>
      <c r="Y68" s="49"/>
    </row>
    <row r="69" spans="1:31" x14ac:dyDescent="0.25">
      <c r="A69" s="134"/>
      <c r="B69" s="48"/>
      <c r="C69" s="49"/>
      <c r="D69" s="49"/>
      <c r="F69" s="50"/>
      <c r="G69" s="50"/>
      <c r="I69" s="50"/>
      <c r="J69" s="50"/>
      <c r="L69" s="51"/>
      <c r="M69" s="51"/>
      <c r="N69" s="51"/>
      <c r="O69" s="52"/>
      <c r="Q69" s="53"/>
      <c r="R69" s="54"/>
      <c r="Y69" s="49"/>
    </row>
    <row r="70" spans="1:31" x14ac:dyDescent="0.25">
      <c r="A70" s="134"/>
      <c r="B70" s="48"/>
      <c r="C70" s="49"/>
      <c r="D70" s="49"/>
      <c r="F70" s="50"/>
      <c r="G70" s="50"/>
      <c r="I70" s="50"/>
      <c r="J70" s="50"/>
      <c r="L70" s="51"/>
      <c r="M70" s="51"/>
      <c r="N70" s="51"/>
      <c r="O70" s="52"/>
      <c r="Q70" s="53"/>
      <c r="R70" s="54"/>
    </row>
    <row r="71" spans="1:31" x14ac:dyDescent="0.25">
      <c r="A71" s="134"/>
      <c r="B71" s="48"/>
      <c r="C71" s="74"/>
      <c r="D71" s="74"/>
      <c r="E71" s="75"/>
      <c r="F71" s="50"/>
      <c r="G71" s="50"/>
      <c r="H71" s="75"/>
      <c r="I71" s="50"/>
      <c r="J71" s="50"/>
      <c r="K71" s="75"/>
      <c r="L71" s="76"/>
      <c r="M71" s="76"/>
      <c r="N71" s="77"/>
      <c r="O71" s="78"/>
      <c r="P71" s="74"/>
      <c r="Q71" s="79"/>
      <c r="R71" s="79"/>
      <c r="S71" s="75"/>
      <c r="T71" s="75"/>
      <c r="U71" s="75"/>
      <c r="V71" s="75"/>
      <c r="W71" s="75"/>
      <c r="X71" s="75"/>
      <c r="Y71" s="74"/>
      <c r="Z71" s="75"/>
      <c r="AA71" s="75"/>
      <c r="AB71" s="75"/>
      <c r="AC71" s="75"/>
      <c r="AD71" s="75"/>
      <c r="AE71" s="75"/>
    </row>
    <row r="72" spans="1:31" x14ac:dyDescent="0.25">
      <c r="A72" s="134"/>
      <c r="B72" s="48"/>
      <c r="C72" s="49"/>
      <c r="D72" s="49"/>
      <c r="F72" s="50"/>
      <c r="G72" s="50"/>
      <c r="I72" s="50"/>
      <c r="J72" s="50"/>
      <c r="L72" s="51"/>
      <c r="M72" s="51"/>
      <c r="N72" s="51"/>
      <c r="O72" s="52"/>
      <c r="Q72" s="53"/>
      <c r="R72" s="54"/>
    </row>
    <row r="73" spans="1:31" x14ac:dyDescent="0.25">
      <c r="A73" s="134"/>
      <c r="B73" s="48"/>
      <c r="C73" s="49"/>
      <c r="D73" s="49"/>
      <c r="F73" s="50"/>
      <c r="G73" s="50"/>
      <c r="I73" s="50"/>
      <c r="J73" s="50"/>
      <c r="L73" s="51"/>
      <c r="M73" s="51"/>
      <c r="N73" s="51"/>
      <c r="O73" s="52"/>
      <c r="Q73" s="53"/>
      <c r="R73" s="54"/>
    </row>
    <row r="74" spans="1:31" x14ac:dyDescent="0.25">
      <c r="A74" s="134"/>
      <c r="B74" s="48"/>
      <c r="C74" s="49"/>
      <c r="D74" s="49"/>
      <c r="F74" s="50"/>
      <c r="G74" s="50"/>
      <c r="I74" s="50"/>
      <c r="J74" s="50"/>
      <c r="L74" s="51"/>
      <c r="M74" s="51"/>
      <c r="N74" s="51"/>
      <c r="O74" s="52"/>
      <c r="Q74" s="53"/>
      <c r="R74" s="54"/>
      <c r="Y74" s="49"/>
    </row>
    <row r="75" spans="1:31" x14ac:dyDescent="0.25">
      <c r="A75" s="134"/>
      <c r="B75" s="48"/>
      <c r="C75" s="49"/>
      <c r="D75" s="49"/>
      <c r="F75" s="50"/>
      <c r="G75" s="50"/>
      <c r="I75" s="50"/>
      <c r="J75" s="50"/>
      <c r="L75" s="51"/>
      <c r="M75" s="51"/>
      <c r="N75" s="51"/>
      <c r="O75" s="52"/>
      <c r="Q75" s="53"/>
      <c r="R75" s="54"/>
      <c r="Y75" s="49"/>
    </row>
    <row r="76" spans="1:31" x14ac:dyDescent="0.25">
      <c r="A76" s="134"/>
      <c r="B76" s="48"/>
      <c r="C76" s="49"/>
      <c r="D76" s="49"/>
      <c r="F76" s="50"/>
      <c r="G76" s="50"/>
      <c r="I76" s="50"/>
      <c r="J76" s="50"/>
      <c r="L76" s="51"/>
      <c r="M76" s="51"/>
      <c r="N76" s="51"/>
      <c r="O76" s="52"/>
      <c r="Q76" s="53"/>
      <c r="R76" s="54"/>
      <c r="Y76" s="49"/>
    </row>
    <row r="77" spans="1:31" x14ac:dyDescent="0.25">
      <c r="A77" s="134"/>
      <c r="B77" s="48"/>
      <c r="C77" s="49"/>
      <c r="D77" s="49"/>
      <c r="F77" s="50"/>
      <c r="G77" s="50"/>
      <c r="I77" s="50"/>
      <c r="J77" s="50"/>
      <c r="L77" s="51"/>
      <c r="M77" s="51"/>
      <c r="N77" s="51"/>
      <c r="O77" s="52"/>
      <c r="Q77" s="53"/>
      <c r="R77" s="54"/>
    </row>
    <row r="78" spans="1:31" x14ac:dyDescent="0.25">
      <c r="A78" s="134"/>
      <c r="B78" s="48"/>
      <c r="C78" s="49"/>
      <c r="D78" s="49"/>
      <c r="F78" s="50"/>
      <c r="G78" s="50"/>
      <c r="I78" s="50"/>
      <c r="J78" s="50"/>
      <c r="L78" s="51"/>
      <c r="M78" s="51"/>
      <c r="N78" s="51"/>
      <c r="O78" s="52"/>
      <c r="Q78" s="53"/>
      <c r="R78" s="54"/>
    </row>
    <row r="79" spans="1:31" x14ac:dyDescent="0.25">
      <c r="A79" s="134"/>
      <c r="B79" s="48"/>
      <c r="C79" s="49"/>
      <c r="D79" s="49"/>
      <c r="F79" s="50"/>
      <c r="G79" s="50"/>
      <c r="H79" s="49"/>
      <c r="I79" s="50"/>
      <c r="J79" s="50"/>
      <c r="L79" s="55"/>
      <c r="M79" s="55"/>
      <c r="N79" s="55"/>
      <c r="O79" s="52"/>
      <c r="Q79" s="53"/>
      <c r="R79" s="54"/>
      <c r="Y79" s="49"/>
    </row>
    <row r="80" spans="1:31" x14ac:dyDescent="0.25">
      <c r="A80" s="134"/>
      <c r="B80" s="48"/>
      <c r="C80" s="49"/>
      <c r="D80" s="49"/>
      <c r="F80" s="50"/>
      <c r="G80" s="50"/>
      <c r="I80" s="50"/>
      <c r="J80" s="50"/>
      <c r="L80" s="51"/>
      <c r="M80" s="51"/>
      <c r="N80" s="51"/>
      <c r="O80" s="52"/>
      <c r="Q80" s="53"/>
      <c r="R80" s="54"/>
      <c r="Y80" s="49"/>
    </row>
    <row r="81" spans="1:25" x14ac:dyDescent="0.25">
      <c r="A81" s="134"/>
      <c r="B81" s="48"/>
      <c r="C81" s="49"/>
      <c r="D81" s="49"/>
      <c r="F81" s="50"/>
      <c r="G81" s="50"/>
      <c r="I81" s="50"/>
      <c r="J81" s="50"/>
      <c r="L81" s="51"/>
      <c r="M81" s="51"/>
      <c r="N81" s="51"/>
      <c r="O81" s="52"/>
      <c r="Q81" s="53"/>
      <c r="R81" s="54"/>
      <c r="Y81" s="49"/>
    </row>
    <row r="82" spans="1:25" x14ac:dyDescent="0.25">
      <c r="A82" s="134"/>
      <c r="B82" s="48"/>
      <c r="C82" s="49"/>
      <c r="D82" s="49"/>
      <c r="F82" s="50"/>
      <c r="G82" s="50"/>
      <c r="I82" s="50"/>
      <c r="J82" s="50"/>
      <c r="L82" s="51"/>
      <c r="M82" s="51"/>
      <c r="N82" s="51"/>
      <c r="O82" s="52"/>
      <c r="Q82" s="53"/>
      <c r="R82" s="54"/>
      <c r="Y82" s="49"/>
    </row>
    <row r="83" spans="1:25" x14ac:dyDescent="0.25">
      <c r="A83" s="134"/>
      <c r="B83" s="48"/>
      <c r="C83" s="49"/>
      <c r="D83" s="49"/>
      <c r="F83" s="50"/>
      <c r="G83" s="50"/>
      <c r="I83" s="50"/>
      <c r="J83" s="50"/>
      <c r="L83" s="51"/>
      <c r="M83" s="51"/>
      <c r="N83" s="51"/>
      <c r="O83" s="52"/>
      <c r="Q83" s="53"/>
      <c r="R83" s="54"/>
    </row>
    <row r="84" spans="1:25" x14ac:dyDescent="0.25">
      <c r="A84" s="134"/>
      <c r="B84" s="48"/>
      <c r="C84" s="49"/>
      <c r="D84" s="49"/>
      <c r="F84" s="50"/>
      <c r="G84" s="50"/>
      <c r="I84" s="50"/>
      <c r="J84" s="50"/>
      <c r="L84" s="55"/>
      <c r="M84" s="55"/>
      <c r="N84" s="55"/>
      <c r="O84" s="80"/>
      <c r="P84" s="49"/>
      <c r="Q84" s="53"/>
      <c r="R84" s="54"/>
      <c r="Y84" s="49"/>
    </row>
    <row r="85" spans="1:25" x14ac:dyDescent="0.25">
      <c r="A85" s="134"/>
      <c r="B85" s="48"/>
      <c r="C85" s="49"/>
      <c r="D85" s="49"/>
      <c r="F85" s="50"/>
      <c r="G85" s="50"/>
      <c r="I85" s="50"/>
      <c r="J85" s="50"/>
      <c r="L85" s="55"/>
      <c r="M85" s="55"/>
      <c r="N85" s="55"/>
      <c r="O85" s="52"/>
      <c r="Q85" s="53"/>
      <c r="R85" s="54"/>
      <c r="Y85" s="49"/>
    </row>
    <row r="86" spans="1:25" x14ac:dyDescent="0.25">
      <c r="A86" s="134"/>
      <c r="B86" s="48"/>
      <c r="C86" s="49"/>
      <c r="D86" s="49"/>
      <c r="F86" s="50"/>
      <c r="G86" s="50"/>
      <c r="I86" s="50"/>
      <c r="J86" s="50"/>
      <c r="L86" s="55"/>
      <c r="M86" s="55"/>
      <c r="N86" s="55"/>
      <c r="O86" s="80"/>
      <c r="Q86" s="53"/>
      <c r="R86" s="54"/>
      <c r="Y86" s="49"/>
    </row>
    <row r="87" spans="1:25" x14ac:dyDescent="0.25">
      <c r="A87" s="134"/>
      <c r="B87" s="48"/>
      <c r="C87" s="49"/>
      <c r="D87" s="49"/>
      <c r="F87" s="50"/>
      <c r="G87" s="50"/>
      <c r="I87" s="50"/>
      <c r="J87" s="50"/>
      <c r="L87" s="51"/>
      <c r="M87" s="55"/>
      <c r="N87" s="51"/>
      <c r="O87" s="51"/>
      <c r="P87" s="51"/>
      <c r="Q87" s="53"/>
      <c r="R87" s="54"/>
      <c r="Y87" s="49"/>
    </row>
    <row r="88" spans="1:25" x14ac:dyDescent="0.25">
      <c r="A88" s="134"/>
      <c r="B88" s="48"/>
      <c r="C88" s="49"/>
      <c r="D88" s="49"/>
      <c r="F88" s="50"/>
      <c r="G88" s="50"/>
      <c r="I88" s="50"/>
      <c r="J88" s="50"/>
      <c r="L88" s="55"/>
      <c r="M88" s="55"/>
      <c r="N88" s="55"/>
      <c r="O88" s="80"/>
      <c r="P88" s="49"/>
      <c r="Q88" s="53"/>
      <c r="R88" s="54"/>
      <c r="Y88" s="49"/>
    </row>
    <row r="89" spans="1:25" x14ac:dyDescent="0.25">
      <c r="A89" s="134"/>
      <c r="B89" s="48"/>
      <c r="C89" s="49"/>
      <c r="D89" s="49"/>
      <c r="F89" s="50"/>
      <c r="G89" s="50"/>
      <c r="I89" s="50"/>
      <c r="J89" s="50"/>
      <c r="L89" s="51"/>
      <c r="M89" s="51"/>
      <c r="N89" s="51"/>
      <c r="O89" s="52"/>
      <c r="Q89" s="53"/>
      <c r="R89" s="54"/>
      <c r="Y89" s="49"/>
    </row>
    <row r="90" spans="1:25" x14ac:dyDescent="0.25">
      <c r="A90" s="134"/>
      <c r="B90" s="48"/>
      <c r="C90" s="49"/>
      <c r="D90" s="49"/>
      <c r="F90" s="50"/>
      <c r="G90" s="50"/>
      <c r="H90" s="49"/>
      <c r="I90" s="50"/>
      <c r="J90" s="50"/>
      <c r="L90" s="51"/>
      <c r="M90" s="51"/>
      <c r="N90" s="51"/>
      <c r="O90" s="52"/>
      <c r="Q90" s="53"/>
      <c r="R90" s="54"/>
      <c r="Y90" s="49"/>
    </row>
    <row r="91" spans="1:25" x14ac:dyDescent="0.25">
      <c r="A91" s="134"/>
      <c r="B91" s="48"/>
      <c r="C91" s="49"/>
      <c r="D91" s="49"/>
      <c r="F91" s="50"/>
      <c r="G91" s="50"/>
      <c r="I91" s="50"/>
      <c r="J91" s="50"/>
      <c r="L91" s="51"/>
      <c r="M91" s="51"/>
      <c r="N91" s="51"/>
      <c r="O91" s="52"/>
      <c r="Q91" s="53"/>
      <c r="R91" s="54"/>
    </row>
    <row r="92" spans="1:25" x14ac:dyDescent="0.25">
      <c r="A92" s="134"/>
      <c r="B92" s="48"/>
      <c r="C92" s="49"/>
      <c r="D92" s="49"/>
      <c r="F92" s="50"/>
      <c r="G92" s="50"/>
      <c r="I92" s="50"/>
      <c r="J92" s="50"/>
      <c r="L92" s="51"/>
      <c r="M92" s="55"/>
      <c r="N92" s="51"/>
      <c r="O92" s="51"/>
      <c r="P92" s="51"/>
      <c r="Q92" s="53"/>
      <c r="R92" s="54"/>
      <c r="Y92" s="49"/>
    </row>
    <row r="93" spans="1:25" x14ac:dyDescent="0.25">
      <c r="A93" s="134"/>
      <c r="B93" s="48"/>
      <c r="C93" s="49"/>
      <c r="D93" s="49"/>
      <c r="F93" s="50"/>
      <c r="G93" s="50"/>
      <c r="I93" s="50"/>
      <c r="J93" s="50"/>
      <c r="L93" s="55"/>
      <c r="M93" s="55"/>
      <c r="N93" s="55"/>
      <c r="O93" s="80"/>
      <c r="P93" s="49"/>
      <c r="Q93" s="53"/>
      <c r="R93" s="54"/>
      <c r="Y93" s="49"/>
    </row>
    <row r="94" spans="1:25" x14ac:dyDescent="0.25">
      <c r="A94" s="134"/>
      <c r="B94" s="48"/>
      <c r="C94" s="49"/>
      <c r="D94" s="49"/>
      <c r="F94" s="50"/>
      <c r="G94" s="50"/>
      <c r="I94" s="50"/>
      <c r="J94" s="50"/>
      <c r="L94" s="55"/>
      <c r="M94" s="55"/>
      <c r="N94" s="55"/>
      <c r="O94" s="80"/>
      <c r="P94" s="49"/>
      <c r="Q94" s="53"/>
      <c r="R94" s="54"/>
      <c r="Y94" s="49"/>
    </row>
    <row r="95" spans="1:25" x14ac:dyDescent="0.25">
      <c r="A95" s="134"/>
      <c r="B95" s="48"/>
      <c r="C95" s="49"/>
      <c r="D95" s="49"/>
      <c r="F95" s="50"/>
      <c r="G95" s="50"/>
      <c r="I95" s="50"/>
      <c r="J95" s="50"/>
      <c r="L95" s="55"/>
      <c r="M95" s="55"/>
      <c r="N95" s="55"/>
      <c r="O95" s="80"/>
      <c r="P95" s="49"/>
      <c r="Q95" s="53"/>
      <c r="R95" s="54"/>
      <c r="Y95" s="49"/>
    </row>
    <row r="96" spans="1:25" x14ac:dyDescent="0.25">
      <c r="A96" s="134"/>
      <c r="B96" s="57"/>
      <c r="C96" s="49"/>
      <c r="D96" s="49"/>
      <c r="F96" s="50"/>
      <c r="G96" s="50"/>
      <c r="I96" s="50"/>
      <c r="J96" s="50"/>
      <c r="L96" s="55"/>
      <c r="M96" s="55"/>
      <c r="N96" s="55"/>
      <c r="O96" s="52"/>
      <c r="Q96" s="53"/>
      <c r="R96" s="54"/>
    </row>
    <row r="97" spans="1:25" x14ac:dyDescent="0.25">
      <c r="A97" s="134"/>
      <c r="B97" s="57"/>
      <c r="C97" s="49"/>
      <c r="D97" s="49"/>
      <c r="F97" s="50"/>
      <c r="G97" s="50"/>
      <c r="I97" s="50"/>
      <c r="J97" s="50"/>
      <c r="L97" s="51"/>
      <c r="M97" s="51"/>
      <c r="N97" s="51"/>
      <c r="O97" s="52"/>
      <c r="Q97" s="53"/>
      <c r="R97" s="54"/>
    </row>
    <row r="98" spans="1:25" x14ac:dyDescent="0.25">
      <c r="A98" s="134"/>
      <c r="B98" s="48"/>
      <c r="C98" s="49"/>
      <c r="D98" s="49"/>
      <c r="F98" s="50"/>
      <c r="G98" s="50"/>
      <c r="I98" s="50"/>
      <c r="J98" s="50"/>
      <c r="L98" s="51"/>
      <c r="M98" s="51"/>
      <c r="N98" s="51"/>
      <c r="O98" s="52"/>
      <c r="Q98" s="53"/>
      <c r="R98" s="54"/>
    </row>
    <row r="99" spans="1:25" x14ac:dyDescent="0.25">
      <c r="A99" s="134"/>
      <c r="B99" s="48"/>
      <c r="C99" s="49"/>
      <c r="D99" s="49"/>
      <c r="F99" s="50"/>
      <c r="G99" s="50"/>
      <c r="I99" s="50"/>
      <c r="J99" s="50"/>
      <c r="L99" s="51"/>
      <c r="M99" s="55"/>
      <c r="N99" s="51"/>
      <c r="O99" s="51"/>
      <c r="P99" s="51"/>
      <c r="Q99" s="53"/>
      <c r="R99" s="54"/>
    </row>
    <row r="100" spans="1:25" x14ac:dyDescent="0.25">
      <c r="A100" s="134"/>
      <c r="B100" s="48"/>
      <c r="C100" s="49"/>
      <c r="D100" s="49"/>
      <c r="F100" s="50"/>
      <c r="G100" s="50"/>
      <c r="I100" s="50"/>
      <c r="J100" s="50"/>
      <c r="L100" s="55"/>
      <c r="M100" s="55"/>
      <c r="N100" s="55"/>
      <c r="O100" s="80"/>
      <c r="P100" s="49"/>
      <c r="Q100" s="53"/>
      <c r="R100" s="54"/>
      <c r="Y100" s="49"/>
    </row>
    <row r="101" spans="1:25" x14ac:dyDescent="0.25">
      <c r="A101" s="134"/>
      <c r="B101" s="48"/>
      <c r="C101" s="49"/>
      <c r="D101" s="49"/>
      <c r="F101" s="50"/>
      <c r="G101" s="50"/>
      <c r="H101" s="49"/>
      <c r="L101" s="51"/>
      <c r="M101" s="51"/>
      <c r="N101" s="51"/>
      <c r="O101" s="52"/>
      <c r="Q101" s="53"/>
      <c r="R101" s="54"/>
    </row>
    <row r="102" spans="1:25" x14ac:dyDescent="0.25">
      <c r="A102" s="134"/>
      <c r="B102" s="48"/>
      <c r="C102" s="49"/>
      <c r="D102" s="49"/>
      <c r="F102" s="50"/>
      <c r="G102" s="50"/>
      <c r="I102" s="50"/>
      <c r="J102" s="50"/>
      <c r="L102" s="51"/>
      <c r="M102" s="55"/>
      <c r="N102" s="55"/>
      <c r="O102" s="51"/>
      <c r="P102" s="51"/>
      <c r="Q102" s="53"/>
      <c r="R102" s="54"/>
      <c r="Y102" s="49"/>
    </row>
    <row r="103" spans="1:25" x14ac:dyDescent="0.25">
      <c r="A103" s="133"/>
      <c r="B103" s="48"/>
      <c r="C103" s="49"/>
      <c r="D103" s="49"/>
      <c r="F103" s="50"/>
      <c r="G103" s="50"/>
      <c r="I103" s="50"/>
      <c r="J103" s="50"/>
      <c r="L103" s="51"/>
      <c r="M103" s="51"/>
      <c r="N103" s="51"/>
      <c r="O103" s="52"/>
      <c r="Q103" s="53"/>
      <c r="R103" s="54"/>
      <c r="Y103" s="49"/>
    </row>
    <row r="104" spans="1:25" x14ac:dyDescent="0.25">
      <c r="A104" s="133"/>
      <c r="B104" s="48"/>
      <c r="C104" s="49"/>
      <c r="D104" s="49"/>
      <c r="F104" s="50"/>
      <c r="G104" s="50"/>
      <c r="I104" s="50"/>
      <c r="J104" s="50"/>
      <c r="L104" s="51"/>
      <c r="M104" s="51"/>
      <c r="N104" s="51"/>
      <c r="O104" s="52"/>
      <c r="Q104" s="53"/>
      <c r="R104" s="54"/>
      <c r="Y104" s="49"/>
    </row>
    <row r="105" spans="1:25" x14ac:dyDescent="0.25">
      <c r="A105" s="133"/>
      <c r="B105" s="48"/>
      <c r="C105" s="49"/>
      <c r="D105" s="49"/>
      <c r="F105" s="50"/>
      <c r="G105" s="50"/>
      <c r="I105" s="50"/>
      <c r="J105" s="50"/>
      <c r="K105" s="75"/>
      <c r="L105" s="51"/>
      <c r="M105" s="51"/>
      <c r="N105" s="51"/>
      <c r="O105" s="52"/>
      <c r="Q105" s="53"/>
      <c r="R105" s="54"/>
      <c r="Y105" s="49"/>
    </row>
    <row r="106" spans="1:25" x14ac:dyDescent="0.25">
      <c r="A106" s="133"/>
      <c r="B106" s="48"/>
      <c r="C106" s="49"/>
      <c r="D106" s="49"/>
      <c r="F106" s="50"/>
      <c r="G106" s="50"/>
      <c r="I106" s="50"/>
      <c r="J106" s="50"/>
      <c r="L106" s="51"/>
      <c r="M106" s="51"/>
      <c r="N106" s="51"/>
      <c r="O106" s="52"/>
      <c r="Q106" s="53"/>
      <c r="R106" s="54"/>
      <c r="Y106" s="49"/>
    </row>
    <row r="107" spans="1:25" x14ac:dyDescent="0.25">
      <c r="A107" s="133"/>
      <c r="B107" s="48"/>
      <c r="C107" s="49"/>
      <c r="D107" s="49"/>
      <c r="F107" s="50"/>
      <c r="G107" s="50"/>
      <c r="I107" s="50"/>
      <c r="J107" s="50"/>
      <c r="L107" s="51"/>
      <c r="M107" s="51"/>
      <c r="N107" s="51"/>
      <c r="O107" s="52"/>
      <c r="Q107" s="53"/>
      <c r="R107" s="54"/>
      <c r="Y107" s="49"/>
    </row>
    <row r="108" spans="1:25" x14ac:dyDescent="0.25">
      <c r="A108" s="133"/>
      <c r="B108" s="48"/>
      <c r="C108" s="49"/>
      <c r="D108" s="49"/>
      <c r="F108" s="50"/>
      <c r="G108" s="50"/>
      <c r="I108" s="50"/>
      <c r="J108" s="50"/>
      <c r="L108" s="51"/>
      <c r="M108" s="51"/>
      <c r="N108" s="51"/>
      <c r="O108" s="52"/>
      <c r="Q108" s="53"/>
      <c r="R108" s="54"/>
      <c r="Y108" s="49"/>
    </row>
    <row r="109" spans="1:25" x14ac:dyDescent="0.25">
      <c r="A109" s="134"/>
      <c r="B109" s="48"/>
      <c r="C109" s="49"/>
      <c r="D109" s="49"/>
      <c r="F109" s="50"/>
      <c r="L109" s="51"/>
      <c r="M109" s="51"/>
      <c r="N109" s="51"/>
      <c r="O109" s="52"/>
      <c r="Q109" s="53"/>
      <c r="R109" s="54"/>
    </row>
    <row r="110" spans="1:25" x14ac:dyDescent="0.25">
      <c r="A110" s="134"/>
      <c r="B110" s="48"/>
      <c r="C110" s="49"/>
      <c r="D110" s="49"/>
      <c r="F110" s="50"/>
      <c r="L110" s="51"/>
      <c r="M110" s="51"/>
      <c r="N110" s="51"/>
      <c r="O110" s="52"/>
      <c r="Q110" s="53"/>
      <c r="R110" s="54"/>
    </row>
    <row r="111" spans="1:25" x14ac:dyDescent="0.25">
      <c r="A111" s="134"/>
      <c r="B111" s="48"/>
      <c r="C111" s="49"/>
      <c r="D111" s="49"/>
      <c r="F111" s="50"/>
      <c r="L111" s="51"/>
      <c r="M111" s="51"/>
      <c r="N111" s="51"/>
      <c r="O111" s="52"/>
      <c r="Q111" s="53"/>
      <c r="R111" s="54"/>
    </row>
    <row r="112" spans="1:25" x14ac:dyDescent="0.25">
      <c r="A112" s="134"/>
      <c r="B112" s="48"/>
      <c r="C112" s="49"/>
      <c r="D112" s="49"/>
      <c r="F112" s="50"/>
      <c r="L112" s="51"/>
      <c r="M112" s="51"/>
      <c r="N112" s="51"/>
      <c r="O112" s="52"/>
      <c r="Q112" s="53"/>
      <c r="R112" s="54"/>
    </row>
    <row r="113" spans="1:18" x14ac:dyDescent="0.25">
      <c r="A113" s="134"/>
      <c r="B113" s="48"/>
      <c r="C113" s="49"/>
      <c r="D113" s="49"/>
      <c r="F113" s="50"/>
      <c r="L113" s="51"/>
      <c r="M113" s="51"/>
      <c r="N113" s="51"/>
      <c r="O113" s="52"/>
      <c r="Q113" s="53"/>
      <c r="R113" s="54"/>
    </row>
    <row r="114" spans="1:18" x14ac:dyDescent="0.25">
      <c r="A114" s="134"/>
      <c r="B114" s="48"/>
      <c r="C114" s="49"/>
      <c r="D114" s="49"/>
      <c r="F114" s="50"/>
      <c r="L114" s="51"/>
      <c r="M114" s="51"/>
      <c r="N114" s="51"/>
      <c r="O114" s="52"/>
      <c r="Q114" s="53"/>
      <c r="R114" s="54"/>
    </row>
    <row r="115" spans="1:18" x14ac:dyDescent="0.25">
      <c r="L115" s="51"/>
      <c r="M115" s="51"/>
      <c r="N115" s="51"/>
      <c r="O115" s="52"/>
      <c r="Q115" s="53"/>
      <c r="R115" s="54"/>
    </row>
    <row r="116" spans="1:18" x14ac:dyDescent="0.25">
      <c r="L116" s="51"/>
      <c r="M116" s="51"/>
      <c r="N116" s="51"/>
      <c r="O116" s="52"/>
      <c r="Q116" s="53"/>
      <c r="R116" s="54"/>
    </row>
    <row r="117" spans="1:18" x14ac:dyDescent="0.25">
      <c r="L117" s="51"/>
      <c r="M117" s="51"/>
      <c r="N117" s="51"/>
      <c r="O117" s="52"/>
      <c r="Q117" s="53"/>
      <c r="R117" s="54"/>
    </row>
    <row r="118" spans="1:18" x14ac:dyDescent="0.25">
      <c r="L118" s="51"/>
      <c r="M118" s="51"/>
      <c r="N118" s="51"/>
      <c r="O118" s="52"/>
      <c r="Q118" s="53"/>
      <c r="R118" s="54"/>
    </row>
    <row r="119" spans="1:18" x14ac:dyDescent="0.25">
      <c r="L119" s="51"/>
      <c r="M119" s="51"/>
      <c r="N119" s="51"/>
      <c r="O119" s="52"/>
      <c r="Q119" s="53"/>
      <c r="R119" s="54"/>
    </row>
    <row r="120" spans="1:18" x14ac:dyDescent="0.25">
      <c r="L120" s="51"/>
      <c r="M120" s="51"/>
      <c r="N120" s="51"/>
      <c r="O120" s="52"/>
      <c r="Q120" s="53"/>
      <c r="R120" s="54"/>
    </row>
    <row r="121" spans="1:18" x14ac:dyDescent="0.25">
      <c r="L121" s="51"/>
      <c r="M121" s="51"/>
      <c r="N121" s="51"/>
      <c r="O121" s="52"/>
      <c r="Q121" s="53"/>
      <c r="R121" s="54"/>
    </row>
    <row r="122" spans="1:18" x14ac:dyDescent="0.25">
      <c r="L122" s="51"/>
      <c r="M122" s="51"/>
      <c r="N122" s="51"/>
      <c r="O122" s="52"/>
      <c r="Q122" s="53"/>
      <c r="R122" s="54"/>
    </row>
    <row r="123" spans="1:18" x14ac:dyDescent="0.25">
      <c r="L123" s="51"/>
      <c r="M123" s="51"/>
      <c r="N123" s="51"/>
      <c r="O123" s="52"/>
      <c r="Q123" s="53"/>
      <c r="R123" s="54"/>
    </row>
    <row r="124" spans="1:18" x14ac:dyDescent="0.25">
      <c r="L124" s="51"/>
      <c r="M124" s="51"/>
      <c r="N124" s="51"/>
      <c r="O124" s="52"/>
      <c r="Q124" s="53"/>
      <c r="R124" s="54"/>
    </row>
    <row r="125" spans="1:18" x14ac:dyDescent="0.25">
      <c r="L125" s="51"/>
      <c r="M125" s="51"/>
      <c r="N125" s="51"/>
      <c r="O125" s="52"/>
      <c r="Q125" s="53"/>
      <c r="R125" s="54"/>
    </row>
    <row r="126" spans="1:18" x14ac:dyDescent="0.25">
      <c r="L126" s="51"/>
      <c r="M126" s="51"/>
      <c r="N126" s="51"/>
      <c r="O126" s="52"/>
      <c r="Q126" s="53"/>
      <c r="R126" s="54"/>
    </row>
    <row r="127" spans="1:18" x14ac:dyDescent="0.25">
      <c r="L127" s="51"/>
      <c r="M127" s="51"/>
      <c r="N127" s="51"/>
      <c r="O127" s="52"/>
      <c r="Q127" s="53"/>
      <c r="R127" s="54"/>
    </row>
    <row r="128" spans="1:18" x14ac:dyDescent="0.25">
      <c r="L128" s="51"/>
      <c r="M128" s="51"/>
      <c r="N128" s="51"/>
      <c r="O128" s="52"/>
      <c r="Q128" s="53"/>
      <c r="R128" s="54"/>
    </row>
    <row r="129" spans="12:18" x14ac:dyDescent="0.25">
      <c r="L129" s="51"/>
      <c r="M129" s="51"/>
      <c r="N129" s="51"/>
      <c r="O129" s="52"/>
      <c r="Q129" s="53"/>
      <c r="R129" s="54"/>
    </row>
    <row r="130" spans="12:18" x14ac:dyDescent="0.25">
      <c r="L130" s="51"/>
      <c r="M130" s="51"/>
      <c r="N130" s="51"/>
      <c r="O130" s="52"/>
      <c r="Q130" s="53"/>
      <c r="R130" s="54"/>
    </row>
    <row r="131" spans="12:18" x14ac:dyDescent="0.25">
      <c r="L131" s="51"/>
      <c r="M131" s="51"/>
      <c r="N131" s="51"/>
      <c r="O131" s="52"/>
      <c r="Q131" s="53"/>
      <c r="R131" s="54"/>
    </row>
    <row r="132" spans="12:18" x14ac:dyDescent="0.25">
      <c r="L132" s="51"/>
      <c r="M132" s="51"/>
      <c r="N132" s="51"/>
      <c r="O132" s="52"/>
      <c r="Q132" s="53"/>
      <c r="R132" s="54"/>
    </row>
    <row r="133" spans="12:18" x14ac:dyDescent="0.25">
      <c r="L133" s="51"/>
      <c r="M133" s="51"/>
      <c r="N133" s="51"/>
      <c r="O133" s="52"/>
      <c r="Q133" s="53"/>
      <c r="R133" s="54"/>
    </row>
    <row r="134" spans="12:18" x14ac:dyDescent="0.25">
      <c r="L134" s="51"/>
      <c r="M134" s="51"/>
      <c r="N134" s="51"/>
      <c r="O134" s="52"/>
      <c r="Q134" s="53"/>
      <c r="R134" s="54"/>
    </row>
    <row r="135" spans="12:18" x14ac:dyDescent="0.25">
      <c r="L135" s="51"/>
      <c r="M135" s="51"/>
      <c r="N135" s="51"/>
      <c r="O135" s="52"/>
      <c r="Q135" s="53"/>
      <c r="R135" s="54"/>
    </row>
    <row r="136" spans="12:18" x14ac:dyDescent="0.25">
      <c r="L136" s="51"/>
      <c r="M136" s="51"/>
      <c r="N136" s="51"/>
      <c r="O136" s="52"/>
      <c r="Q136" s="53"/>
      <c r="R136" s="54"/>
    </row>
    <row r="137" spans="12:18" x14ac:dyDescent="0.25">
      <c r="L137" s="51"/>
      <c r="M137" s="51"/>
      <c r="N137" s="51"/>
      <c r="O137" s="52"/>
      <c r="Q137" s="53"/>
      <c r="R137" s="54"/>
    </row>
    <row r="138" spans="12:18" x14ac:dyDescent="0.25">
      <c r="L138" s="51"/>
      <c r="M138" s="51"/>
      <c r="N138" s="51"/>
      <c r="O138" s="52"/>
      <c r="Q138" s="53"/>
      <c r="R138" s="54"/>
    </row>
    <row r="139" spans="12:18" x14ac:dyDescent="0.25">
      <c r="L139" s="51"/>
      <c r="M139" s="51"/>
      <c r="N139" s="51"/>
      <c r="O139" s="52"/>
      <c r="Q139" s="53"/>
      <c r="R139" s="54"/>
    </row>
    <row r="140" spans="12:18" x14ac:dyDescent="0.25">
      <c r="L140" s="51"/>
      <c r="M140" s="51"/>
      <c r="N140" s="51"/>
      <c r="O140" s="52"/>
      <c r="Q140" s="53"/>
      <c r="R140" s="54"/>
    </row>
    <row r="141" spans="12:18" x14ac:dyDescent="0.25">
      <c r="L141" s="51"/>
      <c r="M141" s="51"/>
      <c r="N141" s="51"/>
      <c r="O141" s="52"/>
      <c r="Q141" s="53"/>
      <c r="R141" s="54"/>
    </row>
    <row r="142" spans="12:18" x14ac:dyDescent="0.25">
      <c r="L142" s="51"/>
      <c r="M142" s="51"/>
      <c r="N142" s="51"/>
      <c r="O142" s="52"/>
      <c r="Q142" s="53"/>
      <c r="R142" s="54"/>
    </row>
    <row r="143" spans="12:18" x14ac:dyDescent="0.25">
      <c r="L143" s="51"/>
      <c r="M143" s="51"/>
      <c r="N143" s="51"/>
      <c r="O143" s="52"/>
      <c r="Q143" s="53"/>
      <c r="R143" s="54"/>
    </row>
    <row r="144" spans="12:18" x14ac:dyDescent="0.25">
      <c r="L144" s="51"/>
      <c r="M144" s="51"/>
      <c r="N144" s="51"/>
      <c r="O144" s="52"/>
      <c r="Q144" s="53"/>
      <c r="R144" s="54"/>
    </row>
    <row r="145" spans="12:18" x14ac:dyDescent="0.25">
      <c r="L145" s="51"/>
      <c r="M145" s="51"/>
      <c r="N145" s="51"/>
      <c r="O145" s="52"/>
      <c r="Q145" s="53"/>
      <c r="R145" s="54"/>
    </row>
    <row r="146" spans="12:18" x14ac:dyDescent="0.25">
      <c r="L146" s="51"/>
      <c r="M146" s="51"/>
      <c r="N146" s="51"/>
      <c r="O146" s="52"/>
      <c r="Q146" s="53"/>
      <c r="R146" s="54"/>
    </row>
    <row r="147" spans="12:18" x14ac:dyDescent="0.25">
      <c r="L147" s="51"/>
      <c r="M147" s="51"/>
      <c r="N147" s="51"/>
      <c r="O147" s="52"/>
      <c r="Q147" s="53"/>
      <c r="R147" s="54"/>
    </row>
    <row r="148" spans="12:18" x14ac:dyDescent="0.25">
      <c r="L148" s="51"/>
      <c r="M148" s="51"/>
      <c r="N148" s="51"/>
      <c r="O148" s="52"/>
      <c r="Q148" s="53"/>
      <c r="R148" s="54"/>
    </row>
    <row r="149" spans="12:18" x14ac:dyDescent="0.25">
      <c r="L149" s="51"/>
      <c r="M149" s="51"/>
      <c r="N149" s="51"/>
      <c r="O149" s="52"/>
      <c r="Q149" s="53"/>
      <c r="R149" s="54"/>
    </row>
    <row r="150" spans="12:18" x14ac:dyDescent="0.25">
      <c r="L150" s="51"/>
      <c r="M150" s="51"/>
      <c r="N150" s="51"/>
      <c r="O150" s="52"/>
      <c r="Q150" s="53"/>
      <c r="R150" s="54"/>
    </row>
    <row r="151" spans="12:18" x14ac:dyDescent="0.25">
      <c r="L151" s="51"/>
      <c r="M151" s="51"/>
      <c r="N151" s="51"/>
      <c r="O151" s="52"/>
      <c r="Q151" s="53"/>
      <c r="R151" s="54"/>
    </row>
    <row r="152" spans="12:18" x14ac:dyDescent="0.25">
      <c r="L152" s="51"/>
      <c r="M152" s="51"/>
      <c r="N152" s="51"/>
      <c r="O152" s="52"/>
      <c r="Q152" s="53"/>
      <c r="R152" s="54"/>
    </row>
    <row r="153" spans="12:18" x14ac:dyDescent="0.25">
      <c r="L153" s="51"/>
      <c r="M153" s="51"/>
      <c r="N153" s="51"/>
      <c r="O153" s="52"/>
      <c r="Q153" s="53"/>
      <c r="R153" s="54"/>
    </row>
    <row r="154" spans="12:18" x14ac:dyDescent="0.25">
      <c r="L154" s="51"/>
      <c r="M154" s="51"/>
      <c r="N154" s="51"/>
      <c r="O154" s="52"/>
      <c r="Q154" s="53"/>
      <c r="R154" s="54"/>
    </row>
    <row r="155" spans="12:18" x14ac:dyDescent="0.25">
      <c r="L155" s="51"/>
      <c r="M155" s="51"/>
      <c r="N155" s="51"/>
      <c r="O155" s="52"/>
      <c r="Q155" s="53"/>
      <c r="R155" s="54"/>
    </row>
    <row r="156" spans="12:18" x14ac:dyDescent="0.25">
      <c r="L156" s="51"/>
      <c r="M156" s="51"/>
      <c r="N156" s="51"/>
      <c r="O156" s="52"/>
      <c r="Q156" s="53"/>
      <c r="R156" s="54"/>
    </row>
    <row r="157" spans="12:18" x14ac:dyDescent="0.25">
      <c r="L157" s="51"/>
      <c r="M157" s="51"/>
      <c r="N157" s="51"/>
      <c r="O157" s="52"/>
      <c r="Q157" s="53"/>
      <c r="R157" s="54"/>
    </row>
    <row r="158" spans="12:18" x14ac:dyDescent="0.25">
      <c r="L158" s="51"/>
      <c r="M158" s="51"/>
      <c r="N158" s="51"/>
      <c r="O158" s="52"/>
      <c r="Q158" s="53"/>
      <c r="R158" s="54"/>
    </row>
    <row r="159" spans="12:18" x14ac:dyDescent="0.25">
      <c r="L159" s="51"/>
      <c r="M159" s="51"/>
      <c r="N159" s="51"/>
      <c r="O159" s="52"/>
      <c r="Q159" s="53"/>
      <c r="R159" s="54"/>
    </row>
    <row r="160" spans="12:18" x14ac:dyDescent="0.25">
      <c r="L160" s="51"/>
      <c r="M160" s="51"/>
      <c r="N160" s="51"/>
      <c r="O160" s="52"/>
      <c r="Q160" s="53"/>
      <c r="R160" s="54"/>
    </row>
    <row r="161" spans="12:18" x14ac:dyDescent="0.25">
      <c r="L161" s="51"/>
      <c r="M161" s="51"/>
      <c r="N161" s="51"/>
      <c r="O161" s="52"/>
      <c r="Q161" s="53"/>
      <c r="R161" s="54"/>
    </row>
    <row r="162" spans="12:18" x14ac:dyDescent="0.25">
      <c r="L162" s="51"/>
      <c r="M162" s="51"/>
      <c r="N162" s="51"/>
      <c r="O162" s="52"/>
      <c r="Q162" s="53"/>
      <c r="R162" s="54"/>
    </row>
    <row r="163" spans="12:18" x14ac:dyDescent="0.25">
      <c r="L163" s="51"/>
      <c r="M163" s="51"/>
      <c r="N163" s="51"/>
      <c r="O163" s="52"/>
      <c r="Q163" s="53"/>
      <c r="R163" s="54"/>
    </row>
    <row r="164" spans="12:18" x14ac:dyDescent="0.25">
      <c r="L164" s="51"/>
      <c r="M164" s="51"/>
      <c r="N164" s="51"/>
      <c r="O164" s="52"/>
      <c r="Q164" s="53"/>
      <c r="R164" s="54"/>
    </row>
    <row r="165" spans="12:18" x14ac:dyDescent="0.25">
      <c r="L165" s="51"/>
      <c r="M165" s="51"/>
      <c r="N165" s="51"/>
      <c r="O165" s="52"/>
      <c r="Q165" s="53"/>
      <c r="R165" s="54"/>
    </row>
    <row r="166" spans="12:18" x14ac:dyDescent="0.25">
      <c r="L166" s="51"/>
      <c r="M166" s="51"/>
      <c r="N166" s="51"/>
      <c r="O166" s="52"/>
      <c r="Q166" s="53"/>
      <c r="R166" s="54"/>
    </row>
    <row r="167" spans="12:18" x14ac:dyDescent="0.25">
      <c r="L167" s="51"/>
      <c r="M167" s="51"/>
      <c r="N167" s="51"/>
      <c r="O167" s="52"/>
      <c r="Q167" s="53"/>
      <c r="R167" s="54"/>
    </row>
    <row r="168" spans="12:18" x14ac:dyDescent="0.25">
      <c r="L168" s="51"/>
      <c r="M168" s="51"/>
      <c r="N168" s="51"/>
      <c r="O168" s="52"/>
      <c r="Q168" s="53"/>
      <c r="R168" s="54"/>
    </row>
    <row r="169" spans="12:18" x14ac:dyDescent="0.25">
      <c r="L169" s="51"/>
      <c r="M169" s="51"/>
      <c r="N169" s="51"/>
      <c r="O169" s="52"/>
      <c r="Q169" s="53"/>
      <c r="R169" s="54"/>
    </row>
    <row r="170" spans="12:18" x14ac:dyDescent="0.25">
      <c r="L170" s="51"/>
      <c r="M170" s="51"/>
      <c r="N170" s="51"/>
      <c r="O170" s="52"/>
      <c r="Q170" s="53"/>
      <c r="R170" s="54"/>
    </row>
    <row r="171" spans="12:18" x14ac:dyDescent="0.25">
      <c r="L171" s="51"/>
      <c r="M171" s="51"/>
      <c r="N171" s="51"/>
      <c r="O171" s="52"/>
      <c r="Q171" s="53"/>
      <c r="R171" s="54"/>
    </row>
    <row r="172" spans="12:18" x14ac:dyDescent="0.25">
      <c r="L172" s="51"/>
      <c r="M172" s="51"/>
      <c r="N172" s="51"/>
      <c r="O172" s="52"/>
      <c r="Q172" s="53"/>
      <c r="R172" s="54"/>
    </row>
    <row r="173" spans="12:18" x14ac:dyDescent="0.25">
      <c r="L173" s="51"/>
      <c r="M173" s="51"/>
      <c r="N173" s="51"/>
      <c r="O173" s="52"/>
      <c r="Q173" s="53"/>
      <c r="R173" s="54"/>
    </row>
    <row r="174" spans="12:18" x14ac:dyDescent="0.25">
      <c r="L174" s="51"/>
      <c r="M174" s="51"/>
      <c r="N174" s="51"/>
      <c r="O174" s="52"/>
      <c r="Q174" s="53"/>
      <c r="R174" s="54"/>
    </row>
    <row r="175" spans="12:18" x14ac:dyDescent="0.25">
      <c r="L175" s="51"/>
      <c r="M175" s="51"/>
      <c r="N175" s="51"/>
      <c r="O175" s="52"/>
      <c r="Q175" s="53"/>
      <c r="R175" s="54"/>
    </row>
    <row r="176" spans="12:18" x14ac:dyDescent="0.25">
      <c r="L176" s="51"/>
      <c r="M176" s="51"/>
      <c r="N176" s="51"/>
      <c r="O176" s="52"/>
      <c r="Q176" s="53"/>
      <c r="R176" s="54"/>
    </row>
    <row r="177" spans="12:18" x14ac:dyDescent="0.25">
      <c r="L177" s="51"/>
      <c r="M177" s="51"/>
      <c r="N177" s="51"/>
      <c r="O177" s="52"/>
      <c r="Q177" s="53"/>
      <c r="R177" s="54"/>
    </row>
    <row r="178" spans="12:18" x14ac:dyDescent="0.25">
      <c r="L178" s="51"/>
      <c r="M178" s="51"/>
      <c r="N178" s="51"/>
      <c r="O178" s="52"/>
      <c r="Q178" s="53"/>
      <c r="R178" s="54"/>
    </row>
    <row r="179" spans="12:18" x14ac:dyDescent="0.25">
      <c r="L179" s="51"/>
      <c r="M179" s="51"/>
      <c r="N179" s="51"/>
      <c r="O179" s="52"/>
      <c r="Q179" s="53"/>
      <c r="R179" s="54"/>
    </row>
    <row r="180" spans="12:18" x14ac:dyDescent="0.25">
      <c r="L180" s="51"/>
      <c r="M180" s="51"/>
      <c r="N180" s="51"/>
      <c r="O180" s="52"/>
      <c r="Q180" s="53"/>
      <c r="R180" s="54"/>
    </row>
    <row r="181" spans="12:18" x14ac:dyDescent="0.25">
      <c r="L181" s="51"/>
      <c r="M181" s="51"/>
      <c r="N181" s="51"/>
      <c r="O181" s="52"/>
      <c r="Q181" s="53"/>
      <c r="R181" s="54"/>
    </row>
    <row r="182" spans="12:18" x14ac:dyDescent="0.25">
      <c r="L182" s="51"/>
      <c r="M182" s="51"/>
      <c r="N182" s="51"/>
      <c r="O182" s="52"/>
      <c r="Q182" s="53"/>
      <c r="R182" s="54"/>
    </row>
    <row r="183" spans="12:18" x14ac:dyDescent="0.25">
      <c r="L183" s="51"/>
      <c r="M183" s="51"/>
      <c r="N183" s="51"/>
      <c r="O183" s="52"/>
      <c r="Q183" s="53"/>
      <c r="R183" s="54"/>
    </row>
    <row r="184" spans="12:18" x14ac:dyDescent="0.25">
      <c r="L184" s="51"/>
      <c r="M184" s="51"/>
      <c r="N184" s="51"/>
      <c r="O184" s="52"/>
      <c r="Q184" s="53"/>
      <c r="R184" s="54"/>
    </row>
    <row r="185" spans="12:18" x14ac:dyDescent="0.25">
      <c r="L185" s="51"/>
      <c r="M185" s="51"/>
      <c r="N185" s="51"/>
      <c r="O185" s="52"/>
      <c r="Q185" s="53"/>
      <c r="R185" s="54"/>
    </row>
    <row r="186" spans="12:18" x14ac:dyDescent="0.25">
      <c r="L186" s="51"/>
      <c r="M186" s="51"/>
      <c r="N186" s="51"/>
      <c r="O186" s="52"/>
      <c r="Q186" s="53"/>
      <c r="R186" s="54"/>
    </row>
    <row r="187" spans="12:18" x14ac:dyDescent="0.25">
      <c r="L187" s="51"/>
      <c r="M187" s="51"/>
      <c r="N187" s="51"/>
      <c r="O187" s="52"/>
      <c r="Q187" s="53"/>
      <c r="R187" s="54"/>
    </row>
    <row r="188" spans="12:18" x14ac:dyDescent="0.25">
      <c r="L188" s="51"/>
      <c r="M188" s="51"/>
      <c r="N188" s="51"/>
      <c r="O188" s="52"/>
      <c r="Q188" s="53"/>
      <c r="R188" s="54"/>
    </row>
    <row r="189" spans="12:18" x14ac:dyDescent="0.25">
      <c r="L189" s="51"/>
      <c r="M189" s="51"/>
      <c r="N189" s="51"/>
      <c r="O189" s="52"/>
      <c r="Q189" s="53"/>
      <c r="R189" s="54"/>
    </row>
    <row r="190" spans="12:18" x14ac:dyDescent="0.25">
      <c r="L190" s="51"/>
      <c r="M190" s="51"/>
      <c r="N190" s="51"/>
      <c r="O190" s="52"/>
      <c r="Q190" s="53"/>
      <c r="R190" s="54"/>
    </row>
    <row r="191" spans="12:18" x14ac:dyDescent="0.25">
      <c r="L191" s="51"/>
      <c r="M191" s="51"/>
      <c r="N191" s="51"/>
      <c r="O191" s="52"/>
      <c r="Q191" s="53"/>
      <c r="R191" s="54"/>
    </row>
    <row r="192" spans="12:18" x14ac:dyDescent="0.25">
      <c r="L192" s="51"/>
      <c r="M192" s="51"/>
      <c r="N192" s="51"/>
      <c r="O192" s="52"/>
      <c r="Q192" s="53"/>
      <c r="R192" s="54"/>
    </row>
    <row r="193" spans="12:18" x14ac:dyDescent="0.25">
      <c r="L193" s="51"/>
      <c r="M193" s="51"/>
      <c r="N193" s="51"/>
      <c r="O193" s="52"/>
      <c r="Q193" s="53"/>
      <c r="R193" s="54"/>
    </row>
    <row r="194" spans="12:18" x14ac:dyDescent="0.25">
      <c r="L194" s="51"/>
      <c r="M194" s="51"/>
      <c r="N194" s="51"/>
      <c r="O194" s="52"/>
      <c r="Q194" s="53"/>
      <c r="R194" s="54"/>
    </row>
    <row r="195" spans="12:18" x14ac:dyDescent="0.25">
      <c r="L195" s="51"/>
      <c r="M195" s="51"/>
      <c r="N195" s="51"/>
      <c r="O195" s="52"/>
      <c r="Q195" s="53"/>
      <c r="R195" s="54"/>
    </row>
    <row r="196" spans="12:18" x14ac:dyDescent="0.25">
      <c r="L196" s="51"/>
      <c r="M196" s="51"/>
      <c r="N196" s="51"/>
      <c r="O196" s="52"/>
      <c r="Q196" s="53"/>
      <c r="R196" s="54"/>
    </row>
    <row r="197" spans="12:18" x14ac:dyDescent="0.25">
      <c r="L197" s="51"/>
      <c r="M197" s="51"/>
      <c r="N197" s="51"/>
      <c r="O197" s="52"/>
      <c r="Q197" s="53"/>
      <c r="R197" s="54"/>
    </row>
    <row r="198" spans="12:18" x14ac:dyDescent="0.25">
      <c r="L198" s="51"/>
      <c r="M198" s="51"/>
      <c r="N198" s="51"/>
      <c r="O198" s="52"/>
      <c r="Q198" s="53"/>
      <c r="R198" s="54"/>
    </row>
    <row r="199" spans="12:18" x14ac:dyDescent="0.25">
      <c r="L199" s="51"/>
      <c r="M199" s="51"/>
      <c r="N199" s="51"/>
      <c r="O199" s="52"/>
      <c r="Q199" s="53"/>
      <c r="R199" s="54"/>
    </row>
    <row r="200" spans="12:18" x14ac:dyDescent="0.25">
      <c r="L200" s="51"/>
      <c r="M200" s="51"/>
      <c r="N200" s="51"/>
      <c r="O200" s="52"/>
      <c r="Q200" s="53"/>
      <c r="R200" s="54"/>
    </row>
    <row r="201" spans="12:18" x14ac:dyDescent="0.25">
      <c r="L201" s="51"/>
      <c r="M201" s="51"/>
      <c r="N201" s="51"/>
      <c r="O201" s="52"/>
      <c r="Q201" s="53"/>
      <c r="R201" s="54"/>
    </row>
    <row r="202" spans="12:18" x14ac:dyDescent="0.25">
      <c r="L202" s="51"/>
      <c r="M202" s="51"/>
      <c r="N202" s="51"/>
      <c r="O202" s="52"/>
      <c r="Q202" s="53"/>
      <c r="R202" s="54"/>
    </row>
    <row r="203" spans="12:18" x14ac:dyDescent="0.25">
      <c r="L203" s="51"/>
      <c r="M203" s="51"/>
      <c r="N203" s="51"/>
      <c r="O203" s="52"/>
      <c r="Q203" s="53"/>
      <c r="R203" s="54"/>
    </row>
    <row r="204" spans="12:18" x14ac:dyDescent="0.25">
      <c r="L204" s="51"/>
      <c r="M204" s="51"/>
      <c r="N204" s="51"/>
      <c r="O204" s="52"/>
      <c r="Q204" s="53"/>
      <c r="R204" s="54"/>
    </row>
    <row r="205" spans="12:18" x14ac:dyDescent="0.25">
      <c r="L205" s="51"/>
      <c r="M205" s="51"/>
      <c r="N205" s="51"/>
      <c r="O205" s="52"/>
      <c r="Q205" s="53"/>
      <c r="R205" s="54"/>
    </row>
    <row r="206" spans="12:18" x14ac:dyDescent="0.25">
      <c r="L206" s="51"/>
      <c r="M206" s="51"/>
      <c r="N206" s="51"/>
      <c r="O206" s="52"/>
      <c r="Q206" s="53"/>
      <c r="R206" s="54"/>
    </row>
    <row r="207" spans="12:18" x14ac:dyDescent="0.25">
      <c r="L207" s="51"/>
      <c r="M207" s="51"/>
      <c r="N207" s="51"/>
      <c r="O207" s="52"/>
      <c r="Q207" s="53"/>
      <c r="R207" s="54"/>
    </row>
    <row r="208" spans="12:18" x14ac:dyDescent="0.25">
      <c r="L208" s="51"/>
      <c r="M208" s="51"/>
      <c r="N208" s="51"/>
      <c r="O208" s="52"/>
      <c r="Q208" s="53"/>
      <c r="R208" s="54"/>
    </row>
    <row r="209" spans="12:18" x14ac:dyDescent="0.25">
      <c r="L209" s="51"/>
      <c r="M209" s="51"/>
      <c r="N209" s="51"/>
      <c r="O209" s="52"/>
      <c r="Q209" s="53"/>
      <c r="R209" s="54"/>
    </row>
    <row r="210" spans="12:18" x14ac:dyDescent="0.25">
      <c r="L210" s="51"/>
      <c r="M210" s="51"/>
      <c r="N210" s="51"/>
      <c r="O210" s="52"/>
      <c r="Q210" s="53"/>
      <c r="R210" s="54"/>
    </row>
    <row r="211" spans="12:18" x14ac:dyDescent="0.25">
      <c r="L211" s="51"/>
      <c r="M211" s="51"/>
      <c r="N211" s="51"/>
      <c r="O211" s="52"/>
      <c r="Q211" s="53"/>
      <c r="R211" s="54"/>
    </row>
    <row r="212" spans="12:18" x14ac:dyDescent="0.25">
      <c r="L212" s="51"/>
      <c r="M212" s="51"/>
      <c r="N212" s="51"/>
      <c r="O212" s="52"/>
      <c r="Q212" s="53"/>
      <c r="R212" s="54"/>
    </row>
    <row r="213" spans="12:18" x14ac:dyDescent="0.25">
      <c r="L213" s="51"/>
      <c r="M213" s="51"/>
      <c r="N213" s="51"/>
      <c r="O213" s="52"/>
      <c r="Q213" s="53"/>
      <c r="R213" s="54"/>
    </row>
    <row r="214" spans="12:18" x14ac:dyDescent="0.25">
      <c r="L214" s="51"/>
      <c r="M214" s="51"/>
      <c r="N214" s="51"/>
      <c r="O214" s="52"/>
      <c r="Q214" s="53"/>
      <c r="R214" s="54"/>
    </row>
    <row r="215" spans="12:18" x14ac:dyDescent="0.25">
      <c r="L215" s="51"/>
      <c r="M215" s="51"/>
      <c r="N215" s="51"/>
      <c r="O215" s="52"/>
      <c r="Q215" s="53"/>
      <c r="R215" s="54"/>
    </row>
    <row r="216" spans="12:18" x14ac:dyDescent="0.25">
      <c r="L216" s="51"/>
      <c r="M216" s="51"/>
      <c r="N216" s="51"/>
      <c r="O216" s="52"/>
      <c r="Q216" s="53"/>
      <c r="R216" s="54"/>
    </row>
    <row r="217" spans="12:18" x14ac:dyDescent="0.25">
      <c r="L217" s="51"/>
      <c r="M217" s="51"/>
      <c r="N217" s="51"/>
      <c r="O217" s="52"/>
      <c r="Q217" s="53"/>
      <c r="R217" s="54"/>
    </row>
    <row r="218" spans="12:18" x14ac:dyDescent="0.25">
      <c r="L218" s="51"/>
      <c r="M218" s="51"/>
      <c r="N218" s="51"/>
      <c r="O218" s="52"/>
      <c r="Q218" s="53"/>
      <c r="R218" s="54"/>
    </row>
    <row r="219" spans="12:18" x14ac:dyDescent="0.25">
      <c r="L219" s="51"/>
      <c r="M219" s="51"/>
      <c r="N219" s="51"/>
      <c r="O219" s="52"/>
      <c r="Q219" s="53"/>
      <c r="R219" s="54"/>
    </row>
    <row r="220" spans="12:18" x14ac:dyDescent="0.25">
      <c r="L220" s="51"/>
      <c r="M220" s="51"/>
      <c r="N220" s="51"/>
      <c r="O220" s="52"/>
      <c r="Q220" s="53"/>
      <c r="R220" s="54"/>
    </row>
    <row r="221" spans="12:18" x14ac:dyDescent="0.25">
      <c r="L221" s="51"/>
      <c r="M221" s="51"/>
      <c r="N221" s="51"/>
      <c r="O221" s="52"/>
      <c r="Q221" s="53"/>
      <c r="R221" s="54"/>
    </row>
    <row r="222" spans="12:18" x14ac:dyDescent="0.25">
      <c r="L222" s="51"/>
      <c r="M222" s="51"/>
      <c r="N222" s="51"/>
      <c r="O222" s="52"/>
      <c r="Q222" s="53"/>
      <c r="R222" s="54"/>
    </row>
    <row r="223" spans="12:18" x14ac:dyDescent="0.25">
      <c r="L223" s="51"/>
      <c r="M223" s="51"/>
      <c r="N223" s="51"/>
      <c r="O223" s="52"/>
      <c r="Q223" s="53"/>
      <c r="R223" s="54"/>
    </row>
    <row r="224" spans="12:18" x14ac:dyDescent="0.25">
      <c r="L224" s="51"/>
      <c r="M224" s="51"/>
      <c r="N224" s="51"/>
      <c r="O224" s="52"/>
      <c r="Q224" s="53"/>
      <c r="R224" s="54"/>
    </row>
    <row r="225" spans="12:18" x14ac:dyDescent="0.25">
      <c r="L225" s="51"/>
      <c r="M225" s="51"/>
      <c r="N225" s="51"/>
      <c r="O225" s="52"/>
      <c r="Q225" s="53"/>
      <c r="R225" s="54"/>
    </row>
    <row r="226" spans="12:18" x14ac:dyDescent="0.25">
      <c r="L226" s="51"/>
      <c r="M226" s="51"/>
      <c r="N226" s="51"/>
      <c r="O226" s="52"/>
      <c r="Q226" s="53"/>
      <c r="R226" s="54"/>
    </row>
    <row r="227" spans="12:18" x14ac:dyDescent="0.25">
      <c r="L227" s="51"/>
      <c r="M227" s="51"/>
      <c r="N227" s="51"/>
      <c r="O227" s="52"/>
      <c r="Q227" s="53"/>
      <c r="R227" s="54"/>
    </row>
    <row r="228" spans="12:18" x14ac:dyDescent="0.25">
      <c r="L228" s="51"/>
      <c r="M228" s="51"/>
      <c r="N228" s="51"/>
      <c r="O228" s="52"/>
      <c r="Q228" s="53"/>
      <c r="R228" s="54"/>
    </row>
    <row r="229" spans="12:18" x14ac:dyDescent="0.25">
      <c r="L229" s="51"/>
      <c r="M229" s="51"/>
      <c r="N229" s="51"/>
      <c r="O229" s="52"/>
      <c r="Q229" s="53"/>
      <c r="R229" s="54"/>
    </row>
    <row r="230" spans="12:18" x14ac:dyDescent="0.25">
      <c r="L230" s="51"/>
      <c r="M230" s="51"/>
      <c r="N230" s="51"/>
      <c r="O230" s="52"/>
      <c r="Q230" s="53"/>
      <c r="R230" s="54"/>
    </row>
    <row r="231" spans="12:18" x14ac:dyDescent="0.25">
      <c r="L231" s="51"/>
      <c r="M231" s="51"/>
      <c r="N231" s="51"/>
      <c r="O231" s="52"/>
      <c r="Q231" s="53"/>
      <c r="R231" s="54"/>
    </row>
    <row r="232" spans="12:18" x14ac:dyDescent="0.25">
      <c r="L232" s="51"/>
      <c r="M232" s="51"/>
      <c r="N232" s="51"/>
      <c r="O232" s="52"/>
      <c r="Q232" s="53"/>
      <c r="R232" s="54"/>
    </row>
    <row r="233" spans="12:18" x14ac:dyDescent="0.25">
      <c r="L233" s="51"/>
      <c r="M233" s="51"/>
      <c r="N233" s="51"/>
      <c r="O233" s="52"/>
      <c r="Q233" s="53"/>
      <c r="R233" s="54"/>
    </row>
    <row r="234" spans="12:18" x14ac:dyDescent="0.25">
      <c r="L234" s="51"/>
      <c r="M234" s="51"/>
      <c r="N234" s="51"/>
      <c r="O234" s="52"/>
      <c r="Q234" s="53"/>
      <c r="R234" s="54"/>
    </row>
    <row r="235" spans="12:18" x14ac:dyDescent="0.25">
      <c r="L235" s="51"/>
      <c r="M235" s="51"/>
      <c r="N235" s="51"/>
      <c r="O235" s="52"/>
      <c r="Q235" s="53"/>
      <c r="R235" s="54"/>
    </row>
    <row r="236" spans="12:18" x14ac:dyDescent="0.25">
      <c r="L236" s="51"/>
      <c r="M236" s="51"/>
      <c r="N236" s="51"/>
      <c r="O236" s="52"/>
      <c r="Q236" s="53"/>
      <c r="R236" s="54"/>
    </row>
    <row r="237" spans="12:18" x14ac:dyDescent="0.25">
      <c r="L237" s="51"/>
      <c r="M237" s="51"/>
      <c r="N237" s="51"/>
      <c r="O237" s="52"/>
      <c r="Q237" s="53"/>
      <c r="R237" s="54"/>
    </row>
    <row r="238" spans="12:18" x14ac:dyDescent="0.25">
      <c r="L238" s="51"/>
      <c r="M238" s="51"/>
      <c r="N238" s="51"/>
      <c r="O238" s="52"/>
      <c r="Q238" s="53"/>
      <c r="R238" s="54"/>
    </row>
    <row r="239" spans="12:18" x14ac:dyDescent="0.25">
      <c r="L239" s="51"/>
      <c r="M239" s="51"/>
      <c r="N239" s="51"/>
      <c r="O239" s="52"/>
      <c r="Q239" s="53"/>
      <c r="R239" s="54"/>
    </row>
    <row r="240" spans="12:18" x14ac:dyDescent="0.25">
      <c r="L240" s="51"/>
      <c r="M240" s="51"/>
      <c r="N240" s="51"/>
      <c r="O240" s="52"/>
      <c r="Q240" s="53"/>
      <c r="R240" s="54"/>
    </row>
    <row r="241" spans="12:18" x14ac:dyDescent="0.25">
      <c r="L241" s="51"/>
      <c r="M241" s="51"/>
      <c r="N241" s="51"/>
      <c r="O241" s="52"/>
      <c r="Q241" s="53"/>
      <c r="R241" s="54"/>
    </row>
    <row r="242" spans="12:18" x14ac:dyDescent="0.25">
      <c r="L242" s="51"/>
      <c r="M242" s="51"/>
      <c r="N242" s="51"/>
      <c r="O242" s="52"/>
      <c r="Q242" s="53"/>
      <c r="R242" s="54"/>
    </row>
    <row r="243" spans="12:18" x14ac:dyDescent="0.25">
      <c r="L243" s="51"/>
      <c r="M243" s="51"/>
      <c r="N243" s="51"/>
      <c r="O243" s="52"/>
      <c r="Q243" s="53"/>
      <c r="R243" s="54"/>
    </row>
    <row r="244" spans="12:18" x14ac:dyDescent="0.25">
      <c r="L244" s="51"/>
      <c r="M244" s="51"/>
      <c r="N244" s="51"/>
      <c r="O244" s="52"/>
      <c r="Q244" s="53"/>
      <c r="R244" s="54"/>
    </row>
    <row r="245" spans="12:18" x14ac:dyDescent="0.25">
      <c r="L245" s="51"/>
      <c r="M245" s="51"/>
      <c r="N245" s="51"/>
      <c r="O245" s="52"/>
      <c r="Q245" s="53"/>
      <c r="R245" s="54"/>
    </row>
    <row r="246" spans="12:18" x14ac:dyDescent="0.25">
      <c r="L246" s="51"/>
      <c r="M246" s="51"/>
      <c r="N246" s="51"/>
      <c r="O246" s="52"/>
      <c r="Q246" s="53"/>
      <c r="R246" s="54"/>
    </row>
    <row r="247" spans="12:18" x14ac:dyDescent="0.25">
      <c r="L247" s="51"/>
      <c r="M247" s="51"/>
      <c r="N247" s="51"/>
      <c r="O247" s="52"/>
      <c r="Q247" s="53"/>
      <c r="R247" s="54"/>
    </row>
    <row r="248" spans="12:18" x14ac:dyDescent="0.25">
      <c r="L248" s="51"/>
      <c r="M248" s="51"/>
      <c r="N248" s="51"/>
      <c r="O248" s="52"/>
      <c r="Q248" s="53"/>
      <c r="R248" s="54"/>
    </row>
    <row r="249" spans="12:18" x14ac:dyDescent="0.25">
      <c r="L249" s="51"/>
      <c r="M249" s="51"/>
      <c r="N249" s="51"/>
      <c r="O249" s="52"/>
      <c r="Q249" s="53"/>
      <c r="R249" s="54"/>
    </row>
    <row r="250" spans="12:18" x14ac:dyDescent="0.25">
      <c r="L250" s="51"/>
      <c r="M250" s="51"/>
      <c r="N250" s="51"/>
      <c r="O250" s="52"/>
      <c r="Q250" s="53"/>
      <c r="R250" s="54"/>
    </row>
    <row r="251" spans="12:18" x14ac:dyDescent="0.25">
      <c r="L251" s="51"/>
      <c r="M251" s="51"/>
      <c r="N251" s="51"/>
      <c r="O251" s="52"/>
      <c r="Q251" s="53"/>
      <c r="R251" s="54"/>
    </row>
    <row r="252" spans="12:18" x14ac:dyDescent="0.25">
      <c r="L252" s="51"/>
      <c r="M252" s="51"/>
      <c r="N252" s="51"/>
      <c r="O252" s="52"/>
      <c r="Q252" s="53"/>
      <c r="R252" s="54"/>
    </row>
    <row r="253" spans="12:18" x14ac:dyDescent="0.25">
      <c r="L253" s="51"/>
      <c r="M253" s="51"/>
      <c r="N253" s="51"/>
      <c r="O253" s="52"/>
      <c r="Q253" s="53"/>
      <c r="R253" s="54"/>
    </row>
    <row r="254" spans="12:18" x14ac:dyDescent="0.25">
      <c r="L254" s="51"/>
      <c r="M254" s="51"/>
      <c r="N254" s="51"/>
      <c r="O254" s="52"/>
      <c r="Q254" s="53"/>
      <c r="R254" s="54"/>
    </row>
    <row r="255" spans="12:18" x14ac:dyDescent="0.25">
      <c r="L255" s="51"/>
      <c r="M255" s="51"/>
      <c r="N255" s="51"/>
      <c r="O255" s="52"/>
      <c r="Q255" s="53"/>
      <c r="R255" s="54"/>
    </row>
    <row r="256" spans="12:18" x14ac:dyDescent="0.25">
      <c r="L256" s="51"/>
      <c r="M256" s="51"/>
      <c r="N256" s="51"/>
      <c r="O256" s="52"/>
      <c r="Q256" s="53"/>
      <c r="R256" s="54"/>
    </row>
    <row r="257" spans="12:18" x14ac:dyDescent="0.25">
      <c r="L257" s="51"/>
      <c r="M257" s="51"/>
      <c r="N257" s="51"/>
      <c r="O257" s="52"/>
      <c r="Q257" s="53"/>
      <c r="R257" s="54"/>
    </row>
    <row r="258" spans="12:18" x14ac:dyDescent="0.25">
      <c r="L258" s="51"/>
      <c r="M258" s="51"/>
      <c r="N258" s="51"/>
      <c r="O258" s="52"/>
      <c r="Q258" s="53"/>
      <c r="R258" s="54"/>
    </row>
    <row r="259" spans="12:18" x14ac:dyDescent="0.25">
      <c r="L259" s="51"/>
      <c r="M259" s="51"/>
      <c r="N259" s="51"/>
      <c r="O259" s="52"/>
      <c r="Q259" s="53"/>
      <c r="R259" s="54"/>
    </row>
    <row r="260" spans="12:18" x14ac:dyDescent="0.25">
      <c r="L260" s="51"/>
      <c r="M260" s="51"/>
      <c r="N260" s="51"/>
      <c r="O260" s="52"/>
      <c r="Q260" s="53"/>
      <c r="R260" s="54"/>
    </row>
    <row r="261" spans="12:18" x14ac:dyDescent="0.25">
      <c r="L261" s="51"/>
      <c r="M261" s="51"/>
      <c r="N261" s="51"/>
      <c r="O261" s="52"/>
      <c r="Q261" s="53"/>
      <c r="R261" s="54"/>
    </row>
    <row r="262" spans="12:18" x14ac:dyDescent="0.25">
      <c r="L262" s="51"/>
      <c r="M262" s="51"/>
      <c r="N262" s="51"/>
      <c r="O262" s="52"/>
      <c r="Q262" s="53"/>
      <c r="R262" s="54"/>
    </row>
    <row r="263" spans="12:18" x14ac:dyDescent="0.25">
      <c r="L263" s="51"/>
      <c r="M263" s="51"/>
      <c r="N263" s="51"/>
      <c r="O263" s="52"/>
      <c r="Q263" s="53"/>
      <c r="R263" s="54"/>
    </row>
    <row r="264" spans="12:18" x14ac:dyDescent="0.25">
      <c r="L264" s="51"/>
      <c r="M264" s="51"/>
      <c r="N264" s="51"/>
      <c r="O264" s="52"/>
      <c r="Q264" s="53"/>
      <c r="R264" s="54"/>
    </row>
    <row r="265" spans="12:18" x14ac:dyDescent="0.25">
      <c r="L265" s="51"/>
      <c r="M265" s="51"/>
      <c r="N265" s="51"/>
      <c r="O265" s="52"/>
      <c r="Q265" s="53"/>
      <c r="R265" s="54"/>
    </row>
    <row r="266" spans="12:18" x14ac:dyDescent="0.25">
      <c r="L266" s="51"/>
      <c r="M266" s="51"/>
      <c r="N266" s="51"/>
      <c r="O266" s="52"/>
      <c r="Q266" s="53"/>
      <c r="R266" s="54"/>
    </row>
    <row r="267" spans="12:18" x14ac:dyDescent="0.25">
      <c r="L267" s="51"/>
      <c r="M267" s="51"/>
      <c r="N267" s="51"/>
      <c r="O267" s="52"/>
      <c r="Q267" s="53"/>
      <c r="R267" s="54"/>
    </row>
    <row r="268" spans="12:18" x14ac:dyDescent="0.25">
      <c r="L268" s="51"/>
      <c r="M268" s="51"/>
      <c r="N268" s="51"/>
      <c r="O268" s="52"/>
      <c r="Q268" s="53"/>
      <c r="R268" s="54"/>
    </row>
    <row r="269" spans="12:18" x14ac:dyDescent="0.25">
      <c r="L269" s="51"/>
      <c r="M269" s="51"/>
      <c r="N269" s="51"/>
      <c r="O269" s="52"/>
      <c r="Q269" s="53"/>
      <c r="R269" s="54"/>
    </row>
    <row r="270" spans="12:18" x14ac:dyDescent="0.25">
      <c r="L270" s="51"/>
      <c r="M270" s="51"/>
      <c r="N270" s="51"/>
      <c r="O270" s="52"/>
      <c r="Q270" s="53"/>
      <c r="R270" s="54"/>
    </row>
    <row r="271" spans="12:18" x14ac:dyDescent="0.25">
      <c r="L271" s="51"/>
      <c r="M271" s="51"/>
      <c r="N271" s="51"/>
      <c r="O271" s="52"/>
      <c r="Q271" s="53"/>
      <c r="R271" s="54"/>
    </row>
    <row r="272" spans="12:18" x14ac:dyDescent="0.25">
      <c r="L272" s="51"/>
      <c r="M272" s="51"/>
      <c r="N272" s="51"/>
      <c r="O272" s="52"/>
      <c r="Q272" s="53"/>
      <c r="R272" s="54"/>
    </row>
    <row r="273" spans="12:18" x14ac:dyDescent="0.25">
      <c r="L273" s="51"/>
      <c r="M273" s="51"/>
      <c r="N273" s="51"/>
      <c r="O273" s="52"/>
      <c r="Q273" s="53"/>
      <c r="R273" s="54"/>
    </row>
    <row r="274" spans="12:18" x14ac:dyDescent="0.25">
      <c r="L274" s="51"/>
      <c r="M274" s="51"/>
      <c r="N274" s="51"/>
      <c r="O274" s="52"/>
      <c r="Q274" s="53"/>
      <c r="R274" s="54"/>
    </row>
    <row r="275" spans="12:18" x14ac:dyDescent="0.25">
      <c r="L275" s="51"/>
      <c r="M275" s="51"/>
      <c r="N275" s="51"/>
      <c r="O275" s="52"/>
      <c r="Q275" s="53"/>
      <c r="R275" s="54"/>
    </row>
    <row r="276" spans="12:18" x14ac:dyDescent="0.25">
      <c r="L276" s="51"/>
      <c r="M276" s="51"/>
      <c r="N276" s="51"/>
      <c r="O276" s="52"/>
      <c r="Q276" s="53"/>
      <c r="R276" s="54"/>
    </row>
    <row r="277" spans="12:18" x14ac:dyDescent="0.25">
      <c r="L277" s="51"/>
      <c r="M277" s="51"/>
      <c r="N277" s="51"/>
      <c r="O277" s="52"/>
      <c r="Q277" s="53"/>
      <c r="R277" s="54"/>
    </row>
    <row r="278" spans="12:18" x14ac:dyDescent="0.25">
      <c r="L278" s="51"/>
      <c r="M278" s="51"/>
      <c r="N278" s="51"/>
      <c r="O278" s="52"/>
      <c r="Q278" s="53"/>
      <c r="R278" s="54"/>
    </row>
    <row r="279" spans="12:18" x14ac:dyDescent="0.25">
      <c r="L279" s="51"/>
      <c r="M279" s="51"/>
      <c r="N279" s="51"/>
      <c r="O279" s="52"/>
      <c r="Q279" s="53"/>
      <c r="R279" s="54"/>
    </row>
    <row r="280" spans="12:18" x14ac:dyDescent="0.25">
      <c r="L280" s="51"/>
      <c r="M280" s="51"/>
      <c r="N280" s="51"/>
      <c r="O280" s="52"/>
      <c r="Q280" s="53"/>
      <c r="R280" s="54"/>
    </row>
    <row r="281" spans="12:18" x14ac:dyDescent="0.25">
      <c r="L281" s="51"/>
      <c r="M281" s="51"/>
      <c r="N281" s="51"/>
      <c r="O281" s="52"/>
      <c r="Q281" s="53"/>
      <c r="R281" s="54"/>
    </row>
    <row r="282" spans="12:18" x14ac:dyDescent="0.25">
      <c r="L282" s="51"/>
      <c r="M282" s="51"/>
      <c r="N282" s="51"/>
      <c r="O282" s="52"/>
      <c r="Q282" s="53"/>
      <c r="R282" s="54"/>
    </row>
    <row r="283" spans="12:18" x14ac:dyDescent="0.25">
      <c r="L283" s="51"/>
      <c r="M283" s="51"/>
      <c r="N283" s="51"/>
      <c r="O283" s="52"/>
      <c r="Q283" s="53"/>
      <c r="R283" s="54"/>
    </row>
    <row r="284" spans="12:18" x14ac:dyDescent="0.25">
      <c r="L284" s="51"/>
      <c r="M284" s="51"/>
      <c r="N284" s="51"/>
      <c r="O284" s="52"/>
      <c r="Q284" s="53"/>
      <c r="R284" s="54"/>
    </row>
    <row r="285" spans="12:18" x14ac:dyDescent="0.25">
      <c r="L285" s="51"/>
      <c r="M285" s="51"/>
      <c r="N285" s="51"/>
      <c r="O285" s="52"/>
      <c r="Q285" s="53"/>
      <c r="R285" s="54"/>
    </row>
    <row r="286" spans="12:18" x14ac:dyDescent="0.25">
      <c r="L286" s="51"/>
      <c r="M286" s="51"/>
      <c r="N286" s="51"/>
      <c r="O286" s="52"/>
      <c r="Q286" s="53"/>
      <c r="R286" s="54"/>
    </row>
    <row r="287" spans="12:18" x14ac:dyDescent="0.25">
      <c r="L287" s="51"/>
      <c r="M287" s="51"/>
      <c r="N287" s="51"/>
      <c r="O287" s="52"/>
      <c r="Q287" s="53"/>
      <c r="R287" s="54"/>
    </row>
    <row r="288" spans="12:18" x14ac:dyDescent="0.25">
      <c r="L288" s="51"/>
      <c r="M288" s="51"/>
      <c r="N288" s="51"/>
      <c r="O288" s="52"/>
      <c r="Q288" s="53"/>
      <c r="R288" s="54"/>
    </row>
    <row r="289" spans="12:18" x14ac:dyDescent="0.25">
      <c r="L289" s="51"/>
      <c r="M289" s="51"/>
      <c r="N289" s="51"/>
      <c r="O289" s="52"/>
      <c r="Q289" s="53"/>
      <c r="R289" s="54"/>
    </row>
    <row r="290" spans="12:18" x14ac:dyDescent="0.25">
      <c r="L290" s="51"/>
      <c r="M290" s="51"/>
      <c r="N290" s="51"/>
      <c r="O290" s="52"/>
      <c r="Q290" s="53"/>
      <c r="R290" s="54"/>
    </row>
    <row r="291" spans="12:18" x14ac:dyDescent="0.25">
      <c r="L291" s="51"/>
      <c r="M291" s="51"/>
      <c r="N291" s="51"/>
      <c r="O291" s="52"/>
      <c r="Q291" s="53"/>
      <c r="R291" s="54"/>
    </row>
    <row r="292" spans="12:18" x14ac:dyDescent="0.25">
      <c r="L292" s="51"/>
      <c r="M292" s="51"/>
      <c r="N292" s="51"/>
      <c r="O292" s="52"/>
      <c r="Q292" s="53"/>
      <c r="R292" s="54"/>
    </row>
    <row r="293" spans="12:18" x14ac:dyDescent="0.25">
      <c r="L293" s="51"/>
      <c r="M293" s="51"/>
      <c r="N293" s="51"/>
      <c r="O293" s="52"/>
      <c r="Q293" s="53"/>
      <c r="R293" s="54"/>
    </row>
    <row r="294" spans="12:18" x14ac:dyDescent="0.25">
      <c r="L294" s="51"/>
      <c r="M294" s="51"/>
      <c r="N294" s="51"/>
      <c r="O294" s="52"/>
      <c r="Q294" s="53"/>
      <c r="R294" s="54"/>
    </row>
    <row r="295" spans="12:18" x14ac:dyDescent="0.25">
      <c r="L295" s="51"/>
      <c r="M295" s="51"/>
      <c r="N295" s="51"/>
      <c r="O295" s="52"/>
      <c r="Q295" s="53"/>
      <c r="R295" s="54"/>
    </row>
    <row r="296" spans="12:18" x14ac:dyDescent="0.25">
      <c r="L296" s="51"/>
      <c r="M296" s="51"/>
      <c r="N296" s="51"/>
      <c r="O296" s="52"/>
      <c r="Q296" s="53"/>
      <c r="R296" s="54"/>
    </row>
    <row r="297" spans="12:18" x14ac:dyDescent="0.25">
      <c r="L297" s="51"/>
      <c r="M297" s="51"/>
      <c r="N297" s="51"/>
      <c r="O297" s="52"/>
      <c r="Q297" s="53"/>
      <c r="R297" s="54"/>
    </row>
    <row r="298" spans="12:18" x14ac:dyDescent="0.25">
      <c r="L298" s="51"/>
      <c r="M298" s="51"/>
      <c r="N298" s="51"/>
      <c r="O298" s="52"/>
      <c r="Q298" s="53"/>
      <c r="R298" s="54"/>
    </row>
    <row r="299" spans="12:18" x14ac:dyDescent="0.25">
      <c r="L299" s="51"/>
      <c r="M299" s="51"/>
      <c r="N299" s="51"/>
      <c r="O299" s="52"/>
      <c r="Q299" s="53"/>
      <c r="R299" s="54"/>
    </row>
    <row r="300" spans="12:18" x14ac:dyDescent="0.25">
      <c r="L300" s="51"/>
      <c r="M300" s="51"/>
      <c r="N300" s="51"/>
      <c r="O300" s="52"/>
      <c r="Q300" s="53"/>
      <c r="R300" s="54"/>
    </row>
    <row r="301" spans="12:18" x14ac:dyDescent="0.25">
      <c r="L301" s="51"/>
      <c r="M301" s="51"/>
      <c r="N301" s="51"/>
      <c r="O301" s="52"/>
      <c r="Q301" s="53"/>
      <c r="R301" s="54"/>
    </row>
    <row r="302" spans="12:18" x14ac:dyDescent="0.25">
      <c r="L302" s="51"/>
      <c r="M302" s="51"/>
      <c r="N302" s="51"/>
      <c r="O302" s="52"/>
      <c r="Q302" s="53"/>
      <c r="R302" s="54"/>
    </row>
    <row r="303" spans="12:18" x14ac:dyDescent="0.25">
      <c r="L303" s="51"/>
      <c r="M303" s="51"/>
      <c r="N303" s="51"/>
      <c r="O303" s="52"/>
      <c r="Q303" s="53"/>
      <c r="R303" s="54"/>
    </row>
    <row r="304" spans="12:18" x14ac:dyDescent="0.25">
      <c r="L304" s="51"/>
      <c r="M304" s="51"/>
      <c r="N304" s="51"/>
      <c r="O304" s="52"/>
      <c r="Q304" s="53"/>
      <c r="R304" s="54"/>
    </row>
    <row r="305" spans="12:18" x14ac:dyDescent="0.25">
      <c r="L305" s="51"/>
      <c r="M305" s="51"/>
      <c r="N305" s="51"/>
      <c r="O305" s="52"/>
      <c r="Q305" s="53"/>
      <c r="R305" s="54"/>
    </row>
    <row r="306" spans="12:18" x14ac:dyDescent="0.25">
      <c r="L306" s="51"/>
      <c r="M306" s="51"/>
      <c r="N306" s="51"/>
      <c r="O306" s="52"/>
      <c r="Q306" s="53"/>
      <c r="R306" s="54"/>
    </row>
    <row r="307" spans="12:18" x14ac:dyDescent="0.25">
      <c r="L307" s="51"/>
      <c r="M307" s="51"/>
      <c r="N307" s="51"/>
      <c r="O307" s="52"/>
      <c r="Q307" s="53"/>
      <c r="R307" s="54"/>
    </row>
    <row r="308" spans="12:18" x14ac:dyDescent="0.25">
      <c r="L308" s="51"/>
      <c r="M308" s="51"/>
      <c r="N308" s="51"/>
      <c r="O308" s="52"/>
      <c r="Q308" s="53"/>
      <c r="R308" s="54"/>
    </row>
    <row r="309" spans="12:18" x14ac:dyDescent="0.25">
      <c r="L309" s="51"/>
      <c r="M309" s="51"/>
      <c r="N309" s="51"/>
      <c r="O309" s="52"/>
      <c r="Q309" s="53"/>
      <c r="R309" s="54"/>
    </row>
    <row r="310" spans="12:18" x14ac:dyDescent="0.25">
      <c r="L310" s="51"/>
      <c r="M310" s="51"/>
      <c r="N310" s="51"/>
      <c r="O310" s="52"/>
      <c r="Q310" s="53"/>
      <c r="R310" s="54"/>
    </row>
    <row r="311" spans="12:18" x14ac:dyDescent="0.25">
      <c r="L311" s="51"/>
      <c r="M311" s="51"/>
      <c r="N311" s="51"/>
      <c r="O311" s="52"/>
      <c r="Q311" s="53"/>
      <c r="R311" s="54"/>
    </row>
    <row r="312" spans="12:18" x14ac:dyDescent="0.25">
      <c r="L312" s="51"/>
      <c r="M312" s="51"/>
      <c r="N312" s="51"/>
      <c r="O312" s="52"/>
      <c r="Q312" s="53"/>
      <c r="R312" s="54"/>
    </row>
    <row r="313" spans="12:18" x14ac:dyDescent="0.25">
      <c r="L313" s="51"/>
      <c r="M313" s="51"/>
      <c r="N313" s="51"/>
      <c r="O313" s="52"/>
      <c r="Q313" s="53"/>
      <c r="R313" s="54"/>
    </row>
    <row r="314" spans="12:18" x14ac:dyDescent="0.25">
      <c r="L314" s="51"/>
      <c r="M314" s="51"/>
      <c r="N314" s="51"/>
      <c r="O314" s="52"/>
      <c r="Q314" s="53"/>
      <c r="R314" s="54"/>
    </row>
    <row r="315" spans="12:18" x14ac:dyDescent="0.25">
      <c r="L315" s="51"/>
      <c r="M315" s="51"/>
      <c r="N315" s="51"/>
      <c r="O315" s="52"/>
      <c r="Q315" s="53"/>
      <c r="R315" s="54"/>
    </row>
    <row r="316" spans="12:18" x14ac:dyDescent="0.25">
      <c r="L316" s="51"/>
      <c r="M316" s="51"/>
      <c r="N316" s="51"/>
      <c r="O316" s="52"/>
      <c r="Q316" s="53"/>
      <c r="R316" s="54"/>
    </row>
    <row r="317" spans="12:18" x14ac:dyDescent="0.25">
      <c r="L317" s="51"/>
      <c r="M317" s="51"/>
      <c r="N317" s="51"/>
      <c r="O317" s="52"/>
      <c r="Q317" s="53"/>
      <c r="R317" s="54"/>
    </row>
    <row r="318" spans="12:18" x14ac:dyDescent="0.25">
      <c r="L318" s="51"/>
      <c r="M318" s="51"/>
      <c r="N318" s="51"/>
      <c r="O318" s="52"/>
      <c r="Q318" s="53"/>
      <c r="R318" s="54"/>
    </row>
    <row r="319" spans="12:18" x14ac:dyDescent="0.25">
      <c r="L319" s="51"/>
      <c r="M319" s="51"/>
      <c r="N319" s="51"/>
      <c r="O319" s="52"/>
      <c r="Q319" s="53"/>
      <c r="R319" s="54"/>
    </row>
    <row r="320" spans="12:18" x14ac:dyDescent="0.25">
      <c r="L320" s="51"/>
      <c r="M320" s="51"/>
      <c r="N320" s="51"/>
      <c r="O320" s="52"/>
      <c r="Q320" s="53"/>
      <c r="R320" s="54"/>
    </row>
    <row r="321" spans="12:18" x14ac:dyDescent="0.25">
      <c r="L321" s="51"/>
      <c r="M321" s="51"/>
      <c r="N321" s="51"/>
      <c r="O321" s="52"/>
      <c r="Q321" s="53"/>
      <c r="R321" s="54"/>
    </row>
    <row r="322" spans="12:18" x14ac:dyDescent="0.25">
      <c r="L322" s="51"/>
      <c r="M322" s="51"/>
      <c r="N322" s="51"/>
      <c r="O322" s="52"/>
      <c r="Q322" s="53"/>
      <c r="R322" s="54"/>
    </row>
    <row r="323" spans="12:18" x14ac:dyDescent="0.25">
      <c r="L323" s="51"/>
      <c r="M323" s="51"/>
      <c r="N323" s="51"/>
      <c r="O323" s="52"/>
      <c r="Q323" s="53"/>
      <c r="R323" s="54"/>
    </row>
    <row r="324" spans="12:18" x14ac:dyDescent="0.25">
      <c r="L324" s="51"/>
      <c r="M324" s="51"/>
      <c r="N324" s="51"/>
      <c r="O324" s="52"/>
      <c r="Q324" s="53"/>
      <c r="R324" s="54"/>
    </row>
    <row r="325" spans="12:18" x14ac:dyDescent="0.25">
      <c r="L325" s="51"/>
      <c r="M325" s="51"/>
      <c r="N325" s="51"/>
      <c r="O325" s="52"/>
      <c r="Q325" s="53"/>
      <c r="R325" s="54"/>
    </row>
    <row r="326" spans="12:18" x14ac:dyDescent="0.25">
      <c r="L326" s="51"/>
      <c r="M326" s="51"/>
      <c r="N326" s="51"/>
      <c r="O326" s="52"/>
      <c r="Q326" s="53"/>
      <c r="R326" s="54"/>
    </row>
    <row r="327" spans="12:18" x14ac:dyDescent="0.25">
      <c r="L327" s="51"/>
      <c r="M327" s="51"/>
      <c r="N327" s="51"/>
      <c r="O327" s="52"/>
      <c r="Q327" s="53"/>
      <c r="R327" s="54"/>
    </row>
    <row r="328" spans="12:18" x14ac:dyDescent="0.25">
      <c r="L328" s="51"/>
      <c r="M328" s="51"/>
      <c r="N328" s="51"/>
      <c r="O328" s="52"/>
      <c r="Q328" s="53"/>
      <c r="R328" s="54"/>
    </row>
    <row r="329" spans="12:18" x14ac:dyDescent="0.25">
      <c r="L329" s="51"/>
      <c r="M329" s="51"/>
      <c r="N329" s="51"/>
      <c r="O329" s="52"/>
      <c r="Q329" s="53"/>
      <c r="R329" s="54"/>
    </row>
    <row r="330" spans="12:18" x14ac:dyDescent="0.25">
      <c r="L330" s="51"/>
      <c r="M330" s="51"/>
      <c r="N330" s="51"/>
      <c r="O330" s="52"/>
      <c r="Q330" s="53"/>
      <c r="R330" s="54"/>
    </row>
    <row r="331" spans="12:18" x14ac:dyDescent="0.25">
      <c r="L331" s="51"/>
      <c r="M331" s="51"/>
      <c r="N331" s="51"/>
      <c r="O331" s="52"/>
      <c r="Q331" s="53"/>
      <c r="R331" s="54"/>
    </row>
    <row r="332" spans="12:18" x14ac:dyDescent="0.25">
      <c r="L332" s="51"/>
      <c r="M332" s="51"/>
      <c r="N332" s="51"/>
      <c r="O332" s="52"/>
      <c r="Q332" s="53"/>
      <c r="R332" s="54"/>
    </row>
    <row r="333" spans="12:18" x14ac:dyDescent="0.25">
      <c r="L333" s="51"/>
      <c r="M333" s="51"/>
      <c r="N333" s="51"/>
      <c r="O333" s="52"/>
      <c r="Q333" s="53"/>
      <c r="R333" s="54"/>
    </row>
    <row r="334" spans="12:18" x14ac:dyDescent="0.25">
      <c r="L334" s="51"/>
      <c r="M334" s="51"/>
      <c r="N334" s="51"/>
      <c r="O334" s="52"/>
      <c r="Q334" s="53"/>
      <c r="R334" s="54"/>
    </row>
    <row r="335" spans="12:18" x14ac:dyDescent="0.25">
      <c r="L335" s="51"/>
      <c r="M335" s="51"/>
      <c r="N335" s="51"/>
      <c r="O335" s="52"/>
      <c r="Q335" s="53"/>
      <c r="R335" s="54"/>
    </row>
    <row r="336" spans="12:18" x14ac:dyDescent="0.25">
      <c r="L336" s="51"/>
      <c r="M336" s="51"/>
      <c r="N336" s="51"/>
      <c r="O336" s="52"/>
      <c r="Q336" s="53"/>
      <c r="R336" s="54"/>
    </row>
    <row r="337" spans="12:18" x14ac:dyDescent="0.25">
      <c r="L337" s="51"/>
      <c r="M337" s="51"/>
      <c r="N337" s="51"/>
      <c r="O337" s="52"/>
      <c r="Q337" s="53"/>
      <c r="R337" s="54"/>
    </row>
    <row r="338" spans="12:18" x14ac:dyDescent="0.25">
      <c r="L338" s="51"/>
      <c r="M338" s="51"/>
      <c r="N338" s="51"/>
      <c r="O338" s="52"/>
      <c r="Q338" s="53"/>
      <c r="R338" s="54"/>
    </row>
    <row r="339" spans="12:18" x14ac:dyDescent="0.25">
      <c r="L339" s="51"/>
      <c r="M339" s="51"/>
      <c r="N339" s="51"/>
      <c r="O339" s="52"/>
      <c r="Q339" s="53"/>
      <c r="R339" s="54"/>
    </row>
    <row r="340" spans="12:18" x14ac:dyDescent="0.25">
      <c r="L340" s="51"/>
      <c r="M340" s="51"/>
      <c r="N340" s="51"/>
      <c r="O340" s="52"/>
      <c r="Q340" s="53"/>
      <c r="R340" s="54"/>
    </row>
    <row r="341" spans="12:18" x14ac:dyDescent="0.25">
      <c r="L341" s="51"/>
      <c r="M341" s="51"/>
      <c r="N341" s="51"/>
      <c r="O341" s="52"/>
      <c r="Q341" s="53"/>
      <c r="R341" s="54"/>
    </row>
    <row r="342" spans="12:18" x14ac:dyDescent="0.25">
      <c r="L342" s="51"/>
      <c r="M342" s="51"/>
      <c r="N342" s="51"/>
      <c r="O342" s="52"/>
      <c r="Q342" s="53"/>
      <c r="R342" s="54"/>
    </row>
    <row r="343" spans="12:18" x14ac:dyDescent="0.25">
      <c r="L343" s="51"/>
      <c r="M343" s="51"/>
      <c r="N343" s="51"/>
      <c r="O343" s="52"/>
      <c r="Q343" s="53"/>
      <c r="R343" s="54"/>
    </row>
    <row r="344" spans="12:18" x14ac:dyDescent="0.25">
      <c r="L344" s="51"/>
      <c r="M344" s="51"/>
      <c r="N344" s="51"/>
      <c r="O344" s="52"/>
      <c r="Q344" s="53"/>
      <c r="R344" s="54"/>
    </row>
    <row r="345" spans="12:18" x14ac:dyDescent="0.25">
      <c r="L345" s="51"/>
      <c r="M345" s="51"/>
      <c r="N345" s="51"/>
      <c r="O345" s="52"/>
      <c r="Q345" s="53"/>
      <c r="R345" s="54"/>
    </row>
    <row r="346" spans="12:18" x14ac:dyDescent="0.25">
      <c r="L346" s="51"/>
      <c r="M346" s="51"/>
      <c r="N346" s="51"/>
      <c r="O346" s="52"/>
      <c r="Q346" s="53"/>
      <c r="R346" s="54"/>
    </row>
    <row r="347" spans="12:18" x14ac:dyDescent="0.25">
      <c r="L347" s="51"/>
      <c r="M347" s="51"/>
      <c r="N347" s="51"/>
      <c r="O347" s="52"/>
      <c r="Q347" s="53"/>
      <c r="R347" s="54"/>
    </row>
    <row r="348" spans="12:18" x14ac:dyDescent="0.25">
      <c r="L348" s="51"/>
      <c r="M348" s="51"/>
      <c r="N348" s="51"/>
      <c r="O348" s="52"/>
      <c r="Q348" s="53"/>
      <c r="R348" s="54"/>
    </row>
  </sheetData>
  <mergeCells count="27">
    <mergeCell ref="A103:A108"/>
    <mergeCell ref="A109:A114"/>
    <mergeCell ref="A72:A76"/>
    <mergeCell ref="A77:A83"/>
    <mergeCell ref="A84:A87"/>
    <mergeCell ref="A88:A92"/>
    <mergeCell ref="A93:A99"/>
    <mergeCell ref="A100:A102"/>
    <mergeCell ref="A41:A45"/>
    <mergeCell ref="A46:A50"/>
    <mergeCell ref="A51:A54"/>
    <mergeCell ref="A55:A58"/>
    <mergeCell ref="A59:A65"/>
    <mergeCell ref="A66:A71"/>
    <mergeCell ref="A4:A13"/>
    <mergeCell ref="A14:A18"/>
    <mergeCell ref="A19:A26"/>
    <mergeCell ref="A27:A31"/>
    <mergeCell ref="A32:A36"/>
    <mergeCell ref="A37:A40"/>
    <mergeCell ref="B1:AE1"/>
    <mergeCell ref="B2:F2"/>
    <mergeCell ref="G2:P2"/>
    <mergeCell ref="S2:U2"/>
    <mergeCell ref="V2:Y2"/>
    <mergeCell ref="Z2:AC2"/>
    <mergeCell ref="AD2:AE2"/>
  </mergeCells>
  <dataValidations count="1">
    <dataValidation type="list" allowBlank="1" showInputMessage="1" showErrorMessage="1" sqref="O87:P87 O92:P92 O99:P99 P23 L29:N348 O102:P102">
      <formula1>NomOP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noms opérateurs'!$A$1:$A$27</xm:f>
          </x14:formula1>
          <xm:sqref>L4:O28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W347"/>
  <sheetViews>
    <sheetView topLeftCell="A9" zoomScale="87" zoomScaleNormal="87" workbookViewId="0">
      <selection activeCell="F36" sqref="F36"/>
    </sheetView>
  </sheetViews>
  <sheetFormatPr baseColWidth="10" defaultRowHeight="15" x14ac:dyDescent="0.25"/>
  <cols>
    <col min="1" max="1" width="2" style="58" bestFit="1" customWidth="1"/>
    <col min="2" max="2" width="11.42578125" style="43"/>
    <col min="3" max="3" width="16.42578125" style="43" bestFit="1" customWidth="1"/>
    <col min="4" max="4" width="20.5703125" style="43" customWidth="1"/>
    <col min="5" max="5" width="18.28515625" style="43" customWidth="1"/>
    <col min="6" max="6" width="15.7109375" style="43" bestFit="1" customWidth="1"/>
    <col min="7" max="7" width="11.42578125" style="43"/>
    <col min="8" max="8" width="13.5703125" style="43" bestFit="1" customWidth="1"/>
    <col min="9" max="16" width="11.42578125" style="43"/>
    <col min="17" max="17" width="13.5703125" style="43" customWidth="1"/>
    <col min="18" max="18" width="14.42578125" style="43" customWidth="1"/>
    <col min="19" max="24" width="11.42578125" style="43"/>
    <col min="25" max="25" width="19.85546875" style="43" bestFit="1" customWidth="1"/>
    <col min="26" max="31" width="11.42578125" style="43"/>
    <col min="32" max="37" width="11.42578125" style="2"/>
    <col min="38" max="38" width="12.7109375" style="2" customWidth="1"/>
    <col min="39" max="41" width="11.42578125" style="2"/>
    <col min="42" max="42" width="12.5703125" style="2" customWidth="1"/>
    <col min="43" max="16384" width="11.42578125" style="2"/>
  </cols>
  <sheetData>
    <row r="1" spans="1:49" ht="21" thickBot="1" x14ac:dyDescent="0.3">
      <c r="A1" s="71"/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8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90.75" thickBot="1" x14ac:dyDescent="0.3">
      <c r="A2" s="71"/>
      <c r="B2" s="139" t="s">
        <v>1</v>
      </c>
      <c r="C2" s="140"/>
      <c r="D2" s="140"/>
      <c r="E2" s="140"/>
      <c r="F2" s="141"/>
      <c r="G2" s="142" t="s">
        <v>2</v>
      </c>
      <c r="H2" s="140"/>
      <c r="I2" s="140"/>
      <c r="J2" s="140"/>
      <c r="K2" s="140"/>
      <c r="L2" s="140"/>
      <c r="M2" s="140"/>
      <c r="N2" s="140"/>
      <c r="O2" s="140"/>
      <c r="P2" s="143"/>
      <c r="Q2" s="3"/>
      <c r="R2" s="3"/>
      <c r="S2" s="139" t="s">
        <v>3</v>
      </c>
      <c r="T2" s="140"/>
      <c r="U2" s="141"/>
      <c r="V2" s="144" t="s">
        <v>4</v>
      </c>
      <c r="W2" s="145"/>
      <c r="X2" s="145"/>
      <c r="Y2" s="146"/>
      <c r="Z2" s="144" t="s">
        <v>5</v>
      </c>
      <c r="AA2" s="145"/>
      <c r="AB2" s="145"/>
      <c r="AC2" s="146"/>
      <c r="AD2" s="144" t="s">
        <v>6</v>
      </c>
      <c r="AE2" s="147"/>
      <c r="AF2" s="1"/>
      <c r="AG2" s="1"/>
      <c r="AH2" s="1"/>
      <c r="AI2" s="1"/>
      <c r="AJ2" s="4" t="s">
        <v>7</v>
      </c>
      <c r="AK2" s="5" t="s">
        <v>8</v>
      </c>
      <c r="AL2" s="6" t="s">
        <v>9</v>
      </c>
      <c r="AM2" s="7" t="s">
        <v>10</v>
      </c>
      <c r="AN2" s="7" t="s">
        <v>11</v>
      </c>
      <c r="AO2" s="7" t="s">
        <v>12</v>
      </c>
      <c r="AP2" s="7" t="s">
        <v>13</v>
      </c>
      <c r="AQ2" s="7" t="s">
        <v>14</v>
      </c>
      <c r="AR2" s="7" t="s">
        <v>15</v>
      </c>
      <c r="AS2" s="7" t="s">
        <v>16</v>
      </c>
      <c r="AT2" s="7" t="s">
        <v>17</v>
      </c>
      <c r="AU2" s="7" t="s">
        <v>18</v>
      </c>
      <c r="AV2" s="7" t="s">
        <v>19</v>
      </c>
      <c r="AW2" s="8" t="s">
        <v>20</v>
      </c>
    </row>
    <row r="3" spans="1:49" ht="39" thickBot="1" x14ac:dyDescent="0.3">
      <c r="A3" s="71"/>
      <c r="B3" s="69" t="s">
        <v>21</v>
      </c>
      <c r="C3" s="67" t="s">
        <v>22</v>
      </c>
      <c r="D3" s="68" t="s">
        <v>23</v>
      </c>
      <c r="E3" s="68" t="s">
        <v>24</v>
      </c>
      <c r="F3" s="68" t="s">
        <v>25</v>
      </c>
      <c r="G3" s="69" t="s">
        <v>26</v>
      </c>
      <c r="H3" s="69" t="s">
        <v>27</v>
      </c>
      <c r="I3" s="69" t="s">
        <v>28</v>
      </c>
      <c r="J3" s="69" t="s">
        <v>29</v>
      </c>
      <c r="K3" s="69" t="s">
        <v>30</v>
      </c>
      <c r="L3" s="69" t="s">
        <v>31</v>
      </c>
      <c r="M3" s="69" t="s">
        <v>32</v>
      </c>
      <c r="N3" s="69" t="s">
        <v>33</v>
      </c>
      <c r="O3" s="69" t="s">
        <v>34</v>
      </c>
      <c r="P3" s="69" t="s">
        <v>35</v>
      </c>
      <c r="Q3" s="69" t="s">
        <v>36</v>
      </c>
      <c r="R3" s="69" t="s">
        <v>37</v>
      </c>
      <c r="S3" s="69" t="s">
        <v>38</v>
      </c>
      <c r="T3" s="69" t="s">
        <v>39</v>
      </c>
      <c r="U3" s="69" t="s">
        <v>40</v>
      </c>
      <c r="V3" s="69" t="s">
        <v>41</v>
      </c>
      <c r="W3" s="69" t="s">
        <v>42</v>
      </c>
      <c r="X3" s="69" t="s">
        <v>43</v>
      </c>
      <c r="Y3" s="69" t="s">
        <v>44</v>
      </c>
      <c r="Z3" s="69" t="s">
        <v>45</v>
      </c>
      <c r="AA3" s="69" t="s">
        <v>46</v>
      </c>
      <c r="AB3" s="69" t="s">
        <v>47</v>
      </c>
      <c r="AC3" s="69" t="s">
        <v>48</v>
      </c>
      <c r="AD3" s="69" t="s">
        <v>49</v>
      </c>
      <c r="AE3" s="70" t="s">
        <v>35</v>
      </c>
      <c r="AF3" s="1"/>
      <c r="AG3" s="1"/>
      <c r="AH3" s="1"/>
      <c r="AI3" s="1"/>
      <c r="AJ3" s="9">
        <f>SUM(C4:C28)</f>
        <v>0</v>
      </c>
      <c r="AK3" s="10">
        <f>COUNTA(G4:G28)</f>
        <v>0</v>
      </c>
      <c r="AL3" s="11" t="e">
        <f>AK3/AJ3</f>
        <v>#DIV/0!</v>
      </c>
      <c r="AM3" s="12">
        <f>SUM(T4:T28)</f>
        <v>0</v>
      </c>
      <c r="AN3" s="12">
        <f>SUM(S4:S28)</f>
        <v>0</v>
      </c>
      <c r="AO3" s="12">
        <f>SUM(X4:X28)</f>
        <v>0</v>
      </c>
      <c r="AP3" s="12">
        <f>SUM(K4:K28)</f>
        <v>0</v>
      </c>
      <c r="AQ3" s="12">
        <f>AO3+AP3</f>
        <v>0</v>
      </c>
      <c r="AR3" s="13" t="e">
        <f>AO3/AJ3</f>
        <v>#DIV/0!</v>
      </c>
      <c r="AS3" s="13" t="e">
        <f>AP3/AJ3</f>
        <v>#DIV/0!</v>
      </c>
      <c r="AT3" s="13" t="e">
        <f>AQ3/AJ3</f>
        <v>#DIV/0!</v>
      </c>
      <c r="AU3" s="13" t="e">
        <f>(SUM(U4:U28)/AJ3)</f>
        <v>#DIV/0!</v>
      </c>
      <c r="AV3" s="12" t="e">
        <f>AM3/AJ3</f>
        <v>#DIV/0!</v>
      </c>
      <c r="AW3" s="14" t="e">
        <f>AN3/AJ3</f>
        <v>#DIV/0!</v>
      </c>
    </row>
    <row r="4" spans="1:49" x14ac:dyDescent="0.25">
      <c r="A4" s="135"/>
      <c r="B4" s="59">
        <v>42675</v>
      </c>
      <c r="C4" s="60"/>
      <c r="D4" s="60"/>
      <c r="E4" s="61"/>
      <c r="F4" s="62"/>
      <c r="G4" s="63"/>
      <c r="H4" s="61"/>
      <c r="I4" s="62"/>
      <c r="J4" s="62"/>
      <c r="K4" s="61"/>
      <c r="L4" s="64"/>
      <c r="M4" s="64"/>
      <c r="N4" s="64"/>
      <c r="O4" s="64"/>
      <c r="P4" s="61"/>
      <c r="Q4" s="65">
        <f>COUNTA(L4:O4)</f>
        <v>0</v>
      </c>
      <c r="R4" s="66" t="e">
        <f>S4/Q4</f>
        <v>#DIV/0!</v>
      </c>
      <c r="S4" s="61"/>
      <c r="T4" s="61"/>
      <c r="U4" s="61"/>
      <c r="V4" s="61"/>
      <c r="W4" s="61"/>
      <c r="X4" s="61"/>
      <c r="Y4" s="60"/>
      <c r="Z4" s="61"/>
      <c r="AA4" s="61"/>
      <c r="AB4" s="61"/>
      <c r="AC4" s="61"/>
      <c r="AD4" s="61"/>
      <c r="AE4" s="6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35"/>
      <c r="B5" s="59">
        <v>42676</v>
      </c>
      <c r="C5" s="60"/>
      <c r="D5" s="60"/>
      <c r="E5" s="61"/>
      <c r="F5" s="62"/>
      <c r="G5" s="63"/>
      <c r="H5" s="61"/>
      <c r="I5" s="62"/>
      <c r="J5" s="62"/>
      <c r="K5" s="61"/>
      <c r="L5" s="64"/>
      <c r="M5" s="64"/>
      <c r="N5" s="64"/>
      <c r="O5" s="64"/>
      <c r="P5" s="61"/>
      <c r="Q5" s="65">
        <f t="shared" ref="Q5:Q33" si="0">COUNTA(L5:O5)</f>
        <v>0</v>
      </c>
      <c r="R5" s="66" t="e">
        <f t="shared" ref="R5:R28" si="1">S5/Q5</f>
        <v>#DIV/0!</v>
      </c>
      <c r="S5" s="61"/>
      <c r="T5" s="61"/>
      <c r="U5" s="61"/>
      <c r="V5" s="61"/>
      <c r="W5" s="61"/>
      <c r="X5" s="61"/>
      <c r="Y5" s="60"/>
      <c r="Z5" s="61"/>
      <c r="AA5" s="61"/>
      <c r="AB5" s="61"/>
      <c r="AC5" s="61"/>
      <c r="AD5" s="61"/>
      <c r="AE5" s="6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35"/>
      <c r="B6" s="59">
        <v>42677</v>
      </c>
      <c r="C6" s="60"/>
      <c r="D6" s="60"/>
      <c r="E6" s="61"/>
      <c r="F6" s="62"/>
      <c r="G6" s="63"/>
      <c r="H6" s="61"/>
      <c r="I6" s="62"/>
      <c r="J6" s="62"/>
      <c r="K6" s="61"/>
      <c r="L6" s="64"/>
      <c r="M6" s="64"/>
      <c r="N6" s="64"/>
      <c r="O6" s="64"/>
      <c r="P6" s="61"/>
      <c r="Q6" s="65">
        <f t="shared" si="0"/>
        <v>0</v>
      </c>
      <c r="R6" s="66" t="e">
        <f t="shared" si="1"/>
        <v>#DIV/0!</v>
      </c>
      <c r="S6" s="61"/>
      <c r="T6" s="61"/>
      <c r="U6" s="61"/>
      <c r="V6" s="61"/>
      <c r="W6" s="61"/>
      <c r="X6" s="61"/>
      <c r="Y6" s="60"/>
      <c r="Z6" s="61"/>
      <c r="AA6" s="61"/>
      <c r="AB6" s="61"/>
      <c r="AC6" s="61"/>
      <c r="AD6" s="61"/>
      <c r="AE6" s="6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135"/>
      <c r="B7" s="59">
        <v>42678</v>
      </c>
      <c r="C7" s="16"/>
      <c r="D7" s="16"/>
      <c r="E7" s="17"/>
      <c r="F7" s="18"/>
      <c r="G7" s="45"/>
      <c r="H7" s="17"/>
      <c r="I7" s="18"/>
      <c r="J7" s="18"/>
      <c r="K7" s="17"/>
      <c r="L7" s="38"/>
      <c r="M7" s="38"/>
      <c r="N7" s="38"/>
      <c r="O7" s="38"/>
      <c r="P7" s="17"/>
      <c r="Q7" s="46">
        <f t="shared" si="0"/>
        <v>0</v>
      </c>
      <c r="R7" s="47" t="e">
        <f t="shared" si="1"/>
        <v>#DIV/0!</v>
      </c>
      <c r="S7" s="17"/>
      <c r="T7" s="17"/>
      <c r="U7" s="17"/>
      <c r="V7" s="17"/>
      <c r="W7" s="17"/>
      <c r="X7" s="17"/>
      <c r="Y7" s="16"/>
      <c r="Z7" s="17"/>
      <c r="AA7" s="17"/>
      <c r="AB7" s="17"/>
      <c r="AC7" s="17"/>
      <c r="AD7" s="17"/>
      <c r="AE7" s="17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x14ac:dyDescent="0.25">
      <c r="A8" s="135"/>
      <c r="B8" s="59">
        <v>42679</v>
      </c>
      <c r="C8" s="16"/>
      <c r="D8" s="16"/>
      <c r="E8" s="17"/>
      <c r="F8" s="18"/>
      <c r="G8" s="45"/>
      <c r="H8" s="17"/>
      <c r="I8" s="18"/>
      <c r="J8" s="18"/>
      <c r="K8" s="17"/>
      <c r="L8" s="38"/>
      <c r="M8" s="38"/>
      <c r="N8" s="38"/>
      <c r="O8" s="38"/>
      <c r="P8" s="17"/>
      <c r="Q8" s="46">
        <f t="shared" si="0"/>
        <v>0</v>
      </c>
      <c r="R8" s="47" t="e">
        <f t="shared" si="1"/>
        <v>#DIV/0!</v>
      </c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135"/>
      <c r="B9" s="59">
        <v>42680</v>
      </c>
      <c r="C9" s="60"/>
      <c r="D9" s="60"/>
      <c r="E9" s="61"/>
      <c r="F9" s="62"/>
      <c r="G9" s="62"/>
      <c r="H9" s="60"/>
      <c r="I9" s="62"/>
      <c r="J9" s="62"/>
      <c r="K9" s="61"/>
      <c r="L9" s="64"/>
      <c r="M9" s="64"/>
      <c r="N9" s="64"/>
      <c r="O9" s="64"/>
      <c r="P9" s="61"/>
      <c r="Q9" s="65">
        <f t="shared" si="0"/>
        <v>0</v>
      </c>
      <c r="R9" s="66" t="e">
        <f t="shared" si="1"/>
        <v>#DIV/0!</v>
      </c>
      <c r="S9" s="61"/>
      <c r="T9" s="61"/>
      <c r="U9" s="61"/>
      <c r="V9" s="61"/>
      <c r="W9" s="61"/>
      <c r="X9" s="61"/>
      <c r="Y9" s="60"/>
      <c r="Z9" s="61"/>
      <c r="AA9" s="61"/>
      <c r="AB9" s="61"/>
      <c r="AC9" s="61"/>
      <c r="AD9" s="61"/>
      <c r="AE9" s="6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35"/>
      <c r="B10" s="59">
        <v>42681</v>
      </c>
      <c r="C10" s="16"/>
      <c r="D10" s="16"/>
      <c r="E10" s="17"/>
      <c r="F10" s="18"/>
      <c r="G10" s="18"/>
      <c r="H10" s="17"/>
      <c r="I10" s="18"/>
      <c r="J10" s="18"/>
      <c r="K10" s="17"/>
      <c r="L10" s="64"/>
      <c r="M10" s="64"/>
      <c r="N10" s="64"/>
      <c r="O10" s="64"/>
      <c r="P10" s="17"/>
      <c r="Q10" s="65">
        <f t="shared" si="0"/>
        <v>0</v>
      </c>
      <c r="R10" s="66" t="e">
        <f t="shared" si="1"/>
        <v>#DIV/0!</v>
      </c>
      <c r="S10" s="17"/>
      <c r="T10" s="17"/>
      <c r="U10" s="17"/>
      <c r="V10" s="17"/>
      <c r="W10" s="17"/>
      <c r="X10" s="17"/>
      <c r="Y10" s="16"/>
      <c r="Z10" s="17"/>
      <c r="AA10" s="17"/>
      <c r="AB10" s="17"/>
      <c r="AC10" s="17"/>
      <c r="AD10" s="17"/>
      <c r="AE10" s="17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x14ac:dyDescent="0.25">
      <c r="A11" s="135"/>
      <c r="B11" s="59">
        <v>42682</v>
      </c>
      <c r="C11" s="16"/>
      <c r="D11" s="16"/>
      <c r="E11" s="17"/>
      <c r="F11" s="45"/>
      <c r="G11" s="18"/>
      <c r="H11" s="16"/>
      <c r="I11" s="18"/>
      <c r="J11" s="18"/>
      <c r="K11" s="17"/>
      <c r="L11" s="64"/>
      <c r="M11" s="64"/>
      <c r="N11" s="64"/>
      <c r="O11" s="64"/>
      <c r="P11" s="17"/>
      <c r="Q11" s="65">
        <f t="shared" si="0"/>
        <v>0</v>
      </c>
      <c r="R11" s="66" t="e">
        <f t="shared" si="1"/>
        <v>#DIV/0!</v>
      </c>
      <c r="S11" s="17"/>
      <c r="T11" s="17"/>
      <c r="U11" s="17"/>
      <c r="V11" s="17"/>
      <c r="W11" s="17"/>
      <c r="X11" s="17"/>
      <c r="Y11" s="16"/>
      <c r="Z11" s="17"/>
      <c r="AA11" s="17"/>
      <c r="AB11" s="17"/>
      <c r="AC11" s="17"/>
      <c r="AD11" s="17"/>
      <c r="AE11" s="17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x14ac:dyDescent="0.25">
      <c r="A12" s="135"/>
      <c r="B12" s="59">
        <v>42683</v>
      </c>
      <c r="C12" s="16"/>
      <c r="D12" s="16"/>
      <c r="E12" s="17"/>
      <c r="F12" s="18"/>
      <c r="G12" s="18"/>
      <c r="H12" s="16"/>
      <c r="I12" s="18"/>
      <c r="J12" s="18"/>
      <c r="K12" s="17"/>
      <c r="L12" s="64"/>
      <c r="M12" s="64"/>
      <c r="N12" s="64"/>
      <c r="O12" s="64"/>
      <c r="P12" s="17"/>
      <c r="Q12" s="65">
        <f t="shared" si="0"/>
        <v>0</v>
      </c>
      <c r="R12" s="66" t="e">
        <f t="shared" si="1"/>
        <v>#DIV/0!</v>
      </c>
      <c r="S12" s="17"/>
      <c r="T12" s="17"/>
      <c r="U12" s="17"/>
      <c r="V12" s="17"/>
      <c r="W12" s="17"/>
      <c r="X12" s="17"/>
      <c r="Y12" s="16"/>
      <c r="Z12" s="17"/>
      <c r="AA12" s="17"/>
      <c r="AB12" s="17"/>
      <c r="AC12" s="17"/>
      <c r="AD12" s="17"/>
      <c r="AE12" s="1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x14ac:dyDescent="0.25">
      <c r="A13" s="135"/>
      <c r="B13" s="59">
        <v>42684</v>
      </c>
      <c r="C13" s="16"/>
      <c r="D13" s="16"/>
      <c r="E13" s="17"/>
      <c r="F13" s="18"/>
      <c r="G13" s="18"/>
      <c r="H13" s="17"/>
      <c r="I13" s="18"/>
      <c r="J13" s="18"/>
      <c r="K13" s="17"/>
      <c r="L13" s="64"/>
      <c r="M13" s="64"/>
      <c r="N13" s="64"/>
      <c r="O13" s="64"/>
      <c r="P13" s="17"/>
      <c r="Q13" s="65">
        <f t="shared" si="0"/>
        <v>0</v>
      </c>
      <c r="R13" s="66" t="e">
        <f t="shared" si="1"/>
        <v>#DIV/0!</v>
      </c>
      <c r="S13" s="17"/>
      <c r="T13" s="17"/>
      <c r="U13" s="17"/>
      <c r="V13" s="17"/>
      <c r="W13" s="17"/>
      <c r="X13" s="17"/>
      <c r="Y13" s="16"/>
      <c r="Z13" s="17"/>
      <c r="AA13" s="17"/>
      <c r="AB13" s="17"/>
      <c r="AC13" s="17"/>
      <c r="AD13" s="17"/>
      <c r="AE13" s="1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x14ac:dyDescent="0.25">
      <c r="A14" s="135"/>
      <c r="B14" s="59">
        <v>42685</v>
      </c>
      <c r="C14" s="16"/>
      <c r="D14" s="16"/>
      <c r="E14" s="17"/>
      <c r="F14" s="18"/>
      <c r="G14" s="18"/>
      <c r="H14" s="16"/>
      <c r="I14" s="18"/>
      <c r="J14" s="18"/>
      <c r="K14" s="17"/>
      <c r="L14" s="64"/>
      <c r="M14" s="64"/>
      <c r="N14" s="64"/>
      <c r="O14" s="64"/>
      <c r="P14" s="17"/>
      <c r="Q14" s="65">
        <f t="shared" si="0"/>
        <v>0</v>
      </c>
      <c r="R14" s="66" t="e">
        <f t="shared" si="1"/>
        <v>#DIV/0!</v>
      </c>
      <c r="S14" s="17"/>
      <c r="T14" s="17"/>
      <c r="U14" s="17"/>
      <c r="V14" s="17"/>
      <c r="W14" s="17"/>
      <c r="X14" s="17"/>
      <c r="Y14" s="16"/>
      <c r="Z14" s="17"/>
      <c r="AA14" s="17"/>
      <c r="AB14" s="17"/>
      <c r="AC14" s="17"/>
      <c r="AD14" s="17"/>
      <c r="AE14" s="17"/>
    </row>
    <row r="15" spans="1:49" x14ac:dyDescent="0.25">
      <c r="A15" s="135"/>
      <c r="B15" s="59">
        <v>42686</v>
      </c>
      <c r="C15" s="16"/>
      <c r="D15" s="16"/>
      <c r="E15" s="17"/>
      <c r="F15" s="18"/>
      <c r="G15" s="18"/>
      <c r="H15" s="16"/>
      <c r="I15" s="18"/>
      <c r="J15" s="18"/>
      <c r="K15" s="17"/>
      <c r="L15" s="64"/>
      <c r="M15" s="64"/>
      <c r="N15" s="64"/>
      <c r="O15" s="64"/>
      <c r="P15" s="17"/>
      <c r="Q15" s="65">
        <f t="shared" si="0"/>
        <v>0</v>
      </c>
      <c r="R15" s="66" t="e">
        <f t="shared" si="1"/>
        <v>#DIV/0!</v>
      </c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</row>
    <row r="16" spans="1:49" x14ac:dyDescent="0.25">
      <c r="A16" s="135"/>
      <c r="B16" s="59">
        <v>42687</v>
      </c>
      <c r="C16" s="16"/>
      <c r="D16" s="16"/>
      <c r="E16" s="17"/>
      <c r="F16" s="18"/>
      <c r="G16" s="18"/>
      <c r="H16" s="16"/>
      <c r="I16" s="18"/>
      <c r="J16" s="18"/>
      <c r="K16" s="17"/>
      <c r="L16" s="64"/>
      <c r="M16" s="64"/>
      <c r="N16" s="64"/>
      <c r="O16" s="64"/>
      <c r="P16" s="17"/>
      <c r="Q16" s="65">
        <f t="shared" si="0"/>
        <v>0</v>
      </c>
      <c r="R16" s="66" t="e">
        <f t="shared" si="1"/>
        <v>#DIV/0!</v>
      </c>
      <c r="S16" s="17"/>
      <c r="T16" s="17"/>
      <c r="U16" s="17"/>
      <c r="V16" s="17"/>
      <c r="W16" s="17"/>
      <c r="X16" s="17"/>
      <c r="Y16" s="16"/>
      <c r="Z16" s="17"/>
      <c r="AA16" s="17"/>
      <c r="AB16" s="17"/>
      <c r="AC16" s="17"/>
      <c r="AD16" s="17"/>
      <c r="AE16" s="17"/>
    </row>
    <row r="17" spans="1:31" x14ac:dyDescent="0.25">
      <c r="A17" s="135"/>
      <c r="B17" s="59">
        <v>42688</v>
      </c>
      <c r="C17" s="16"/>
      <c r="D17" s="16"/>
      <c r="E17" s="17"/>
      <c r="F17" s="45"/>
      <c r="G17" s="18"/>
      <c r="H17" s="16"/>
      <c r="I17" s="18"/>
      <c r="J17" s="18"/>
      <c r="K17" s="17"/>
      <c r="L17" s="64"/>
      <c r="M17" s="64"/>
      <c r="N17" s="64"/>
      <c r="O17" s="64"/>
      <c r="P17" s="17"/>
      <c r="Q17" s="65">
        <f t="shared" si="0"/>
        <v>0</v>
      </c>
      <c r="R17" s="66" t="e">
        <f t="shared" si="1"/>
        <v>#DIV/0!</v>
      </c>
      <c r="S17" s="17"/>
      <c r="T17" s="17"/>
      <c r="U17" s="17"/>
      <c r="V17" s="17"/>
      <c r="W17" s="17"/>
      <c r="X17" s="17"/>
      <c r="Y17" s="16"/>
      <c r="Z17" s="17"/>
      <c r="AA17" s="17"/>
      <c r="AB17" s="17"/>
      <c r="AC17" s="17"/>
      <c r="AD17" s="17"/>
      <c r="AE17" s="17"/>
    </row>
    <row r="18" spans="1:31" x14ac:dyDescent="0.25">
      <c r="A18" s="135"/>
      <c r="B18" s="59">
        <v>42689</v>
      </c>
      <c r="C18" s="16"/>
      <c r="D18" s="16"/>
      <c r="E18" s="17"/>
      <c r="F18" s="18"/>
      <c r="G18" s="45"/>
      <c r="H18" s="16"/>
      <c r="I18" s="18"/>
      <c r="J18" s="18"/>
      <c r="K18" s="17"/>
      <c r="L18" s="64"/>
      <c r="M18" s="64"/>
      <c r="N18" s="64"/>
      <c r="O18" s="64"/>
      <c r="P18" s="17"/>
      <c r="Q18" s="65">
        <f t="shared" si="0"/>
        <v>0</v>
      </c>
      <c r="R18" s="66" t="e">
        <f t="shared" si="1"/>
        <v>#DIV/0!</v>
      </c>
      <c r="S18" s="17"/>
      <c r="T18" s="17"/>
      <c r="U18" s="17"/>
      <c r="V18" s="17"/>
      <c r="W18" s="17"/>
      <c r="X18" s="17"/>
      <c r="Y18" s="16"/>
      <c r="Z18" s="17"/>
      <c r="AA18" s="17"/>
      <c r="AB18" s="17"/>
      <c r="AC18" s="17"/>
      <c r="AD18" s="17"/>
      <c r="AE18" s="17"/>
    </row>
    <row r="19" spans="1:31" x14ac:dyDescent="0.25">
      <c r="A19" s="134"/>
      <c r="B19" s="59">
        <v>42690</v>
      </c>
      <c r="C19" s="35"/>
      <c r="D19" s="35"/>
      <c r="E19" s="36"/>
      <c r="F19" s="37"/>
      <c r="G19" s="37"/>
      <c r="H19" s="36"/>
      <c r="I19" s="37"/>
      <c r="J19" s="37"/>
      <c r="K19" s="36"/>
      <c r="L19" s="64"/>
      <c r="M19" s="64"/>
      <c r="N19" s="64"/>
      <c r="O19" s="64"/>
      <c r="P19" s="36"/>
      <c r="Q19" s="65">
        <f t="shared" si="0"/>
        <v>0</v>
      </c>
      <c r="R19" s="66" t="e">
        <f t="shared" si="1"/>
        <v>#DIV/0!</v>
      </c>
      <c r="S19" s="36"/>
      <c r="T19" s="36"/>
      <c r="U19" s="36"/>
      <c r="V19" s="36"/>
      <c r="W19" s="36"/>
      <c r="X19" s="36"/>
      <c r="Y19" s="35"/>
      <c r="Z19" s="36"/>
      <c r="AA19" s="36"/>
      <c r="AB19" s="36"/>
      <c r="AC19" s="36"/>
      <c r="AD19" s="36"/>
      <c r="AE19" s="36"/>
    </row>
    <row r="20" spans="1:31" x14ac:dyDescent="0.25">
      <c r="A20" s="134"/>
      <c r="B20" s="59">
        <v>42691</v>
      </c>
      <c r="C20" s="35"/>
      <c r="D20" s="35"/>
      <c r="E20" s="36"/>
      <c r="F20" s="37"/>
      <c r="G20" s="37"/>
      <c r="H20" s="36"/>
      <c r="I20" s="37"/>
      <c r="J20" s="37"/>
      <c r="K20" s="36"/>
      <c r="L20" s="64"/>
      <c r="M20" s="64"/>
      <c r="N20" s="64"/>
      <c r="O20" s="64"/>
      <c r="P20" s="36"/>
      <c r="Q20" s="65">
        <f t="shared" si="0"/>
        <v>0</v>
      </c>
      <c r="R20" s="66" t="e">
        <f t="shared" si="1"/>
        <v>#DIV/0!</v>
      </c>
      <c r="S20" s="36"/>
      <c r="T20" s="36"/>
      <c r="U20" s="36"/>
      <c r="V20" s="36"/>
      <c r="W20" s="36"/>
      <c r="X20" s="36"/>
      <c r="Y20" s="35"/>
      <c r="Z20" s="36"/>
      <c r="AA20" s="36"/>
      <c r="AB20" s="36"/>
      <c r="AC20" s="36"/>
      <c r="AD20" s="36"/>
      <c r="AE20" s="36"/>
    </row>
    <row r="21" spans="1:31" x14ac:dyDescent="0.25">
      <c r="A21" s="134"/>
      <c r="B21" s="59">
        <v>42692</v>
      </c>
      <c r="C21" s="35"/>
      <c r="D21" s="35"/>
      <c r="E21" s="36"/>
      <c r="F21" s="37"/>
      <c r="G21" s="37"/>
      <c r="H21" s="36"/>
      <c r="I21" s="37"/>
      <c r="J21" s="37"/>
      <c r="K21" s="36"/>
      <c r="L21" s="64"/>
      <c r="M21" s="64"/>
      <c r="N21" s="64"/>
      <c r="O21" s="64"/>
      <c r="P21" s="36"/>
      <c r="Q21" s="65">
        <f t="shared" si="0"/>
        <v>0</v>
      </c>
      <c r="R21" s="66" t="e">
        <f t="shared" si="1"/>
        <v>#DIV/0!</v>
      </c>
      <c r="S21" s="36"/>
      <c r="T21" s="36"/>
      <c r="U21" s="36"/>
      <c r="V21" s="36"/>
      <c r="W21" s="36"/>
      <c r="X21" s="36"/>
      <c r="Y21" s="35"/>
      <c r="Z21" s="36"/>
      <c r="AA21" s="36"/>
      <c r="AB21" s="36"/>
      <c r="AC21" s="36"/>
      <c r="AD21" s="36"/>
      <c r="AE21" s="36"/>
    </row>
    <row r="22" spans="1:31" x14ac:dyDescent="0.25">
      <c r="A22" s="134"/>
      <c r="B22" s="59">
        <v>42693</v>
      </c>
      <c r="C22" s="35"/>
      <c r="D22" s="35"/>
      <c r="E22" s="36"/>
      <c r="F22" s="37"/>
      <c r="G22" s="39"/>
      <c r="H22" s="36"/>
      <c r="I22" s="37"/>
      <c r="J22" s="37"/>
      <c r="K22" s="36"/>
      <c r="L22" s="64"/>
      <c r="M22" s="64"/>
      <c r="N22" s="64"/>
      <c r="O22" s="64"/>
      <c r="P22" s="36"/>
      <c r="Q22" s="65">
        <f t="shared" si="0"/>
        <v>0</v>
      </c>
      <c r="R22" s="66" t="e">
        <f t="shared" si="1"/>
        <v>#DIV/0!</v>
      </c>
      <c r="S22" s="36"/>
      <c r="T22" s="36"/>
      <c r="U22" s="36"/>
      <c r="V22" s="36"/>
      <c r="W22" s="36"/>
      <c r="X22" s="36"/>
      <c r="Y22" s="35"/>
      <c r="Z22" s="36"/>
      <c r="AA22" s="36"/>
      <c r="AB22" s="36"/>
      <c r="AC22" s="36"/>
      <c r="AD22" s="36"/>
      <c r="AE22" s="36"/>
    </row>
    <row r="23" spans="1:31" x14ac:dyDescent="0.25">
      <c r="A23" s="134"/>
      <c r="B23" s="59">
        <v>42694</v>
      </c>
      <c r="C23" s="35"/>
      <c r="D23" s="35"/>
      <c r="E23" s="36"/>
      <c r="F23" s="37"/>
      <c r="G23" s="37"/>
      <c r="H23" s="36"/>
      <c r="I23" s="37"/>
      <c r="J23" s="37"/>
      <c r="K23" s="36"/>
      <c r="L23" s="64"/>
      <c r="M23" s="64"/>
      <c r="N23" s="64"/>
      <c r="O23" s="64"/>
      <c r="P23" s="19"/>
      <c r="Q23" s="65">
        <f t="shared" si="0"/>
        <v>0</v>
      </c>
      <c r="R23" s="66" t="e">
        <f t="shared" si="1"/>
        <v>#DIV/0!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x14ac:dyDescent="0.25">
      <c r="A24" s="134"/>
      <c r="B24" s="59">
        <v>42695</v>
      </c>
      <c r="C24" s="35"/>
      <c r="D24" s="35"/>
      <c r="E24" s="36"/>
      <c r="F24" s="37"/>
      <c r="G24" s="35"/>
      <c r="H24" s="35"/>
      <c r="I24" s="37"/>
      <c r="J24" s="39"/>
      <c r="K24" s="36"/>
      <c r="L24" s="64"/>
      <c r="M24" s="64"/>
      <c r="N24" s="64"/>
      <c r="O24" s="64"/>
      <c r="P24" s="36"/>
      <c r="Q24" s="65">
        <f t="shared" si="0"/>
        <v>0</v>
      </c>
      <c r="R24" s="66" t="e">
        <f t="shared" si="1"/>
        <v>#DIV/0!</v>
      </c>
      <c r="S24" s="36"/>
      <c r="T24" s="36"/>
      <c r="U24" s="36"/>
      <c r="V24" s="36"/>
      <c r="W24" s="36"/>
      <c r="X24" s="36"/>
      <c r="Y24" s="35"/>
      <c r="Z24" s="36"/>
      <c r="AA24" s="36"/>
      <c r="AB24" s="36"/>
      <c r="AC24" s="36"/>
      <c r="AD24" s="36"/>
      <c r="AE24" s="36"/>
    </row>
    <row r="25" spans="1:31" x14ac:dyDescent="0.25">
      <c r="A25" s="134"/>
      <c r="B25" s="59">
        <v>42696</v>
      </c>
      <c r="C25" s="35"/>
      <c r="D25" s="35"/>
      <c r="E25" s="36"/>
      <c r="F25" s="37"/>
      <c r="G25" s="37"/>
      <c r="H25" s="36"/>
      <c r="I25" s="37"/>
      <c r="J25" s="37"/>
      <c r="K25" s="36"/>
      <c r="L25" s="64"/>
      <c r="M25" s="64"/>
      <c r="N25" s="64"/>
      <c r="O25" s="64"/>
      <c r="P25" s="36"/>
      <c r="Q25" s="65">
        <f t="shared" si="0"/>
        <v>0</v>
      </c>
      <c r="R25" s="66" t="e">
        <f t="shared" si="1"/>
        <v>#DIV/0!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x14ac:dyDescent="0.25">
      <c r="A26" s="134"/>
      <c r="B26" s="59">
        <v>42697</v>
      </c>
      <c r="C26" s="35"/>
      <c r="D26" s="35"/>
      <c r="E26" s="36"/>
      <c r="F26" s="37"/>
      <c r="G26" s="37"/>
      <c r="H26" s="36"/>
      <c r="I26" s="37"/>
      <c r="J26" s="37"/>
      <c r="K26" s="36"/>
      <c r="L26" s="64"/>
      <c r="M26" s="64"/>
      <c r="N26" s="64"/>
      <c r="O26" s="64"/>
      <c r="P26" s="36"/>
      <c r="Q26" s="65">
        <f t="shared" si="0"/>
        <v>0</v>
      </c>
      <c r="R26" s="66" t="e">
        <f t="shared" si="1"/>
        <v>#DIV/0!</v>
      </c>
      <c r="S26" s="36"/>
      <c r="T26" s="36"/>
      <c r="U26" s="36"/>
      <c r="V26" s="36"/>
      <c r="W26" s="36"/>
      <c r="X26" s="36"/>
      <c r="Y26" s="35"/>
      <c r="Z26" s="36"/>
      <c r="AA26" s="36"/>
      <c r="AB26" s="36"/>
      <c r="AC26" s="36"/>
      <c r="AD26" s="36"/>
      <c r="AE26" s="36"/>
    </row>
    <row r="27" spans="1:31" x14ac:dyDescent="0.25">
      <c r="A27" s="134"/>
      <c r="B27" s="59">
        <v>42698</v>
      </c>
      <c r="C27" s="72"/>
      <c r="D27" s="72"/>
      <c r="E27" s="73"/>
      <c r="F27" s="37"/>
      <c r="G27" s="37"/>
      <c r="H27" s="35"/>
      <c r="I27" s="37"/>
      <c r="J27" s="37"/>
      <c r="K27" s="36"/>
      <c r="L27" s="64"/>
      <c r="M27" s="64"/>
      <c r="N27" s="64"/>
      <c r="O27" s="64"/>
      <c r="P27" s="36"/>
      <c r="Q27" s="65">
        <f t="shared" si="0"/>
        <v>0</v>
      </c>
      <c r="R27" s="66" t="e">
        <f t="shared" si="1"/>
        <v>#DIV/0!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x14ac:dyDescent="0.25">
      <c r="A28" s="134"/>
      <c r="B28" s="59">
        <v>42699</v>
      </c>
      <c r="C28" s="35"/>
      <c r="D28" s="35"/>
      <c r="E28" s="36"/>
      <c r="F28" s="37"/>
      <c r="G28" s="37"/>
      <c r="H28" s="36"/>
      <c r="I28" s="37"/>
      <c r="J28" s="37"/>
      <c r="K28" s="36"/>
      <c r="L28" s="38"/>
      <c r="M28" s="38"/>
      <c r="N28" s="38"/>
      <c r="O28" s="38"/>
      <c r="P28" s="36"/>
      <c r="Q28" s="46">
        <f t="shared" si="0"/>
        <v>0</v>
      </c>
      <c r="R28" s="47" t="e">
        <f t="shared" si="1"/>
        <v>#DIV/0!</v>
      </c>
      <c r="S28" s="36"/>
      <c r="T28" s="36"/>
      <c r="U28" s="36"/>
      <c r="V28" s="36"/>
      <c r="W28" s="36"/>
      <c r="X28" s="36"/>
      <c r="Y28" s="35"/>
      <c r="Z28" s="36"/>
      <c r="AA28" s="36"/>
      <c r="AB28" s="36"/>
      <c r="AC28" s="36"/>
      <c r="AD28" s="36"/>
      <c r="AE28" s="36"/>
    </row>
    <row r="29" spans="1:31" x14ac:dyDescent="0.25">
      <c r="A29" s="134"/>
      <c r="B29" s="59">
        <v>42700</v>
      </c>
      <c r="C29" s="35"/>
      <c r="D29" s="35"/>
      <c r="E29" s="36"/>
      <c r="F29" s="37"/>
      <c r="G29" s="37"/>
      <c r="H29" s="36"/>
      <c r="I29" s="37"/>
      <c r="J29" s="37"/>
      <c r="K29" s="36"/>
      <c r="L29" s="19"/>
      <c r="M29" s="19"/>
      <c r="N29" s="19"/>
      <c r="O29" s="17"/>
      <c r="P29" s="36"/>
      <c r="Q29" s="46">
        <f t="shared" si="0"/>
        <v>0</v>
      </c>
      <c r="R29" s="47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x14ac:dyDescent="0.25">
      <c r="A30" s="134"/>
      <c r="B30" s="59">
        <v>42701</v>
      </c>
      <c r="C30" s="35"/>
      <c r="D30" s="35"/>
      <c r="E30" s="36"/>
      <c r="F30" s="37"/>
      <c r="G30" s="37"/>
      <c r="H30" s="35"/>
      <c r="I30" s="37"/>
      <c r="J30" s="37"/>
      <c r="K30" s="36"/>
      <c r="L30" s="19"/>
      <c r="M30" s="19"/>
      <c r="N30" s="19"/>
      <c r="O30" s="17"/>
      <c r="P30" s="36"/>
      <c r="Q30" s="46">
        <f t="shared" si="0"/>
        <v>0</v>
      </c>
      <c r="R30" s="47"/>
      <c r="S30" s="36"/>
      <c r="T30" s="36"/>
      <c r="U30" s="36"/>
      <c r="V30" s="36"/>
      <c r="W30" s="36"/>
      <c r="X30" s="36"/>
      <c r="Y30" s="35"/>
      <c r="Z30" s="36"/>
      <c r="AA30" s="36"/>
      <c r="AB30" s="36"/>
      <c r="AC30" s="36"/>
      <c r="AD30" s="36"/>
      <c r="AE30" s="36"/>
    </row>
    <row r="31" spans="1:31" x14ac:dyDescent="0.25">
      <c r="A31" s="134"/>
      <c r="B31" s="59">
        <v>42702</v>
      </c>
      <c r="C31" s="35"/>
      <c r="D31" s="35"/>
      <c r="E31" s="36"/>
      <c r="F31" s="37"/>
      <c r="G31" s="37"/>
      <c r="H31" s="36"/>
      <c r="I31" s="37"/>
      <c r="J31" s="37"/>
      <c r="K31" s="36"/>
      <c r="L31" s="19"/>
      <c r="M31" s="19"/>
      <c r="N31" s="19"/>
      <c r="O31" s="17"/>
      <c r="P31" s="36"/>
      <c r="Q31" s="46">
        <f t="shared" si="0"/>
        <v>0</v>
      </c>
      <c r="R31" s="47"/>
      <c r="S31" s="36"/>
      <c r="T31" s="36"/>
      <c r="U31" s="36"/>
      <c r="V31" s="36"/>
      <c r="W31" s="36"/>
      <c r="X31" s="36"/>
      <c r="Y31" s="35"/>
      <c r="Z31" s="36"/>
      <c r="AA31" s="36"/>
      <c r="AB31" s="36"/>
      <c r="AC31" s="36"/>
      <c r="AD31" s="36"/>
      <c r="AE31" s="36"/>
    </row>
    <row r="32" spans="1:31" x14ac:dyDescent="0.25">
      <c r="A32" s="134"/>
      <c r="B32" s="59">
        <v>42703</v>
      </c>
      <c r="C32" s="35"/>
      <c r="D32" s="35"/>
      <c r="E32" s="36"/>
      <c r="F32" s="37"/>
      <c r="G32" s="37"/>
      <c r="H32" s="35"/>
      <c r="I32" s="37"/>
      <c r="J32" s="37"/>
      <c r="K32" s="36"/>
      <c r="L32" s="19"/>
      <c r="M32" s="19"/>
      <c r="N32" s="38"/>
      <c r="O32" s="17"/>
      <c r="P32" s="36"/>
      <c r="Q32" s="46">
        <f t="shared" si="0"/>
        <v>0</v>
      </c>
      <c r="R32" s="47"/>
      <c r="S32" s="36"/>
      <c r="T32" s="36"/>
      <c r="U32" s="36"/>
      <c r="V32" s="36"/>
      <c r="W32" s="36"/>
      <c r="X32" s="36"/>
      <c r="Y32" s="35"/>
      <c r="Z32" s="36"/>
      <c r="AA32" s="36"/>
      <c r="AB32" s="36"/>
      <c r="AC32" s="36"/>
      <c r="AD32" s="36"/>
      <c r="AE32" s="36"/>
    </row>
    <row r="33" spans="1:49" x14ac:dyDescent="0.25">
      <c r="A33" s="134"/>
      <c r="B33" s="59">
        <v>42704</v>
      </c>
      <c r="C33" s="35"/>
      <c r="D33" s="35"/>
      <c r="E33" s="36"/>
      <c r="F33" s="37"/>
      <c r="G33" s="37"/>
      <c r="H33" s="36"/>
      <c r="I33" s="37"/>
      <c r="J33" s="39"/>
      <c r="K33" s="36"/>
      <c r="L33" s="38"/>
      <c r="M33" s="19"/>
      <c r="N33" s="19"/>
      <c r="O33" s="17"/>
      <c r="P33" s="36"/>
      <c r="Q33" s="46">
        <f t="shared" si="0"/>
        <v>0</v>
      </c>
      <c r="R33" s="47"/>
      <c r="S33" s="36"/>
      <c r="T33" s="36"/>
      <c r="U33" s="36"/>
      <c r="V33" s="36"/>
      <c r="W33" s="36"/>
      <c r="X33" s="36"/>
      <c r="Y33" s="35"/>
      <c r="Z33" s="36"/>
      <c r="AA33" s="36"/>
      <c r="AB33" s="36"/>
      <c r="AC33" s="36"/>
      <c r="AD33" s="36"/>
      <c r="AE33" s="36"/>
    </row>
    <row r="34" spans="1:49" x14ac:dyDescent="0.25">
      <c r="A34" s="134"/>
      <c r="B34" s="48"/>
      <c r="C34" s="49"/>
      <c r="D34" s="49"/>
      <c r="F34" s="50"/>
      <c r="G34" s="50"/>
      <c r="I34" s="50"/>
      <c r="J34" s="50"/>
      <c r="L34" s="51"/>
      <c r="M34" s="51"/>
      <c r="N34" s="51"/>
      <c r="O34" s="52"/>
      <c r="Q34" s="53"/>
      <c r="R34" s="54"/>
    </row>
    <row r="35" spans="1:49" x14ac:dyDescent="0.25">
      <c r="A35" s="134"/>
      <c r="B35" s="57"/>
      <c r="C35" s="49"/>
      <c r="D35" s="49"/>
      <c r="F35" s="50"/>
      <c r="G35" s="50"/>
      <c r="I35" s="50"/>
      <c r="J35" s="50"/>
      <c r="L35" s="51"/>
      <c r="M35" s="51"/>
      <c r="N35" s="51"/>
      <c r="O35" s="52"/>
      <c r="Q35" s="53"/>
      <c r="R35" s="54"/>
      <c r="Y35" s="49"/>
    </row>
    <row r="36" spans="1:49" x14ac:dyDescent="0.25">
      <c r="A36" s="134"/>
      <c r="B36" s="48"/>
      <c r="C36" s="49"/>
      <c r="D36" s="49"/>
      <c r="F36" s="50"/>
      <c r="G36" s="56"/>
      <c r="H36" s="49"/>
      <c r="I36" s="50"/>
      <c r="J36" s="50"/>
      <c r="L36" s="55"/>
      <c r="M36" s="55"/>
      <c r="N36" s="55"/>
      <c r="O36" s="52"/>
      <c r="Q36" s="53"/>
      <c r="R36" s="54"/>
      <c r="Y36" s="49"/>
    </row>
    <row r="37" spans="1:49" x14ac:dyDescent="0.25">
      <c r="A37" s="134"/>
      <c r="B37" s="48"/>
      <c r="C37" s="49"/>
      <c r="D37" s="49"/>
      <c r="F37" s="50"/>
      <c r="G37" s="56"/>
      <c r="H37" s="49"/>
      <c r="I37" s="50"/>
      <c r="J37" s="50"/>
      <c r="L37" s="51"/>
      <c r="M37" s="51"/>
      <c r="N37" s="51"/>
      <c r="O37" s="52"/>
      <c r="Q37" s="53"/>
      <c r="R37" s="54"/>
      <c r="Y37" s="49"/>
    </row>
    <row r="38" spans="1:49" x14ac:dyDescent="0.25">
      <c r="A38" s="134"/>
      <c r="B38" s="48"/>
      <c r="C38" s="49"/>
      <c r="D38" s="49"/>
      <c r="F38" s="50"/>
      <c r="G38" s="50"/>
      <c r="I38" s="50"/>
      <c r="J38" s="50"/>
      <c r="L38" s="51"/>
      <c r="M38" s="51"/>
      <c r="N38" s="51"/>
      <c r="O38" s="52"/>
      <c r="Q38" s="53"/>
      <c r="R38" s="54"/>
      <c r="Y38" s="49"/>
    </row>
    <row r="39" spans="1:49" x14ac:dyDescent="0.25">
      <c r="A39" s="134"/>
      <c r="B39" s="57"/>
      <c r="C39" s="49"/>
      <c r="D39" s="49"/>
      <c r="F39" s="50"/>
      <c r="G39" s="50"/>
      <c r="I39" s="50"/>
      <c r="J39" s="50"/>
      <c r="L39" s="51"/>
      <c r="M39" s="51"/>
      <c r="N39" s="51"/>
      <c r="O39" s="52"/>
      <c r="Q39" s="53"/>
      <c r="R39" s="54"/>
      <c r="Y39" s="49"/>
    </row>
    <row r="40" spans="1:49" x14ac:dyDescent="0.25">
      <c r="A40" s="134"/>
      <c r="B40" s="48"/>
      <c r="C40" s="49"/>
      <c r="D40" s="49"/>
      <c r="F40" s="50"/>
      <c r="G40" s="56"/>
      <c r="H40" s="49"/>
      <c r="I40" s="50"/>
      <c r="J40" s="50"/>
      <c r="L40" s="55"/>
      <c r="M40" s="55"/>
      <c r="N40" s="55"/>
      <c r="O40" s="52"/>
      <c r="Q40" s="53"/>
      <c r="R40" s="54"/>
      <c r="Y40" s="49"/>
    </row>
    <row r="41" spans="1:49" x14ac:dyDescent="0.25">
      <c r="A41" s="134"/>
      <c r="B41" s="48"/>
      <c r="C41" s="49"/>
      <c r="D41" s="49"/>
      <c r="F41" s="50"/>
      <c r="G41" s="56"/>
      <c r="I41" s="50"/>
      <c r="J41" s="50"/>
      <c r="L41" s="55"/>
      <c r="M41" s="55"/>
      <c r="N41" s="55"/>
      <c r="O41" s="52"/>
      <c r="Q41" s="53"/>
      <c r="R41" s="54"/>
      <c r="Y41" s="49"/>
    </row>
    <row r="42" spans="1:49" x14ac:dyDescent="0.25">
      <c r="A42" s="134"/>
      <c r="B42" s="48"/>
      <c r="C42" s="49"/>
      <c r="D42" s="49"/>
      <c r="F42" s="50"/>
      <c r="G42" s="56"/>
      <c r="I42" s="50"/>
      <c r="J42" s="50"/>
      <c r="L42" s="51"/>
      <c r="M42" s="51"/>
      <c r="N42" s="51"/>
      <c r="O42" s="52"/>
      <c r="Q42" s="53"/>
      <c r="R42" s="54"/>
      <c r="Y42" s="49"/>
    </row>
    <row r="43" spans="1:49" x14ac:dyDescent="0.25">
      <c r="A43" s="134"/>
      <c r="B43" s="48"/>
      <c r="C43" s="49"/>
      <c r="D43" s="49"/>
      <c r="F43" s="50"/>
      <c r="G43" s="50"/>
      <c r="I43" s="50"/>
      <c r="J43" s="50"/>
      <c r="L43" s="51"/>
      <c r="M43" s="51"/>
      <c r="N43" s="51"/>
      <c r="O43" s="52"/>
      <c r="Q43" s="53"/>
      <c r="R43" s="54"/>
      <c r="Y43" s="49"/>
    </row>
    <row r="44" spans="1:49" x14ac:dyDescent="0.25">
      <c r="A44" s="134"/>
      <c r="B44" s="57"/>
      <c r="C44" s="49"/>
      <c r="D44" s="49"/>
      <c r="F44" s="50"/>
      <c r="G44" s="50"/>
      <c r="I44" s="50"/>
      <c r="J44" s="50"/>
      <c r="L44" s="51"/>
      <c r="M44" s="51"/>
      <c r="N44" s="51"/>
      <c r="O44" s="52"/>
      <c r="Q44" s="53"/>
      <c r="R44" s="54"/>
      <c r="Y44" s="49"/>
    </row>
    <row r="45" spans="1:49" x14ac:dyDescent="0.25">
      <c r="A45" s="134"/>
      <c r="B45" s="48"/>
      <c r="C45" s="49"/>
      <c r="D45" s="49"/>
      <c r="F45" s="50"/>
      <c r="G45" s="50"/>
      <c r="I45" s="50"/>
      <c r="J45" s="50"/>
      <c r="L45" s="55"/>
      <c r="M45" s="55"/>
      <c r="N45" s="55"/>
      <c r="O45" s="52"/>
      <c r="Q45" s="53"/>
      <c r="R45" s="54"/>
      <c r="Y45" s="49"/>
    </row>
    <row r="46" spans="1:49" x14ac:dyDescent="0.25">
      <c r="A46" s="134"/>
      <c r="B46" s="48"/>
      <c r="C46" s="49"/>
      <c r="D46" s="49"/>
      <c r="F46" s="50"/>
      <c r="G46" s="50"/>
      <c r="I46" s="50"/>
      <c r="J46" s="50"/>
      <c r="L46" s="55"/>
      <c r="M46" s="55"/>
      <c r="N46" s="55"/>
      <c r="O46" s="52"/>
      <c r="Q46" s="53"/>
      <c r="R46" s="54"/>
      <c r="Y46" s="49"/>
    </row>
    <row r="47" spans="1:49" x14ac:dyDescent="0.25">
      <c r="A47" s="134"/>
      <c r="B47" s="48"/>
      <c r="C47" s="49"/>
      <c r="D47" s="49"/>
      <c r="F47" s="50"/>
      <c r="G47" s="50"/>
      <c r="I47" s="50"/>
      <c r="J47" s="50"/>
      <c r="L47" s="55"/>
      <c r="M47" s="51"/>
      <c r="N47" s="51"/>
      <c r="O47" s="52"/>
      <c r="Q47" s="53"/>
      <c r="R47" s="54"/>
      <c r="Y47" s="49"/>
    </row>
    <row r="48" spans="1:49" s="43" customFormat="1" x14ac:dyDescent="0.25">
      <c r="A48" s="134"/>
      <c r="B48" s="48"/>
      <c r="C48" s="49"/>
      <c r="D48" s="49"/>
      <c r="F48" s="56"/>
      <c r="G48" s="50"/>
      <c r="I48" s="50"/>
      <c r="J48" s="50"/>
      <c r="L48" s="51"/>
      <c r="M48" s="51"/>
      <c r="N48" s="51"/>
      <c r="O48" s="52"/>
      <c r="Q48" s="53"/>
      <c r="R48" s="54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</row>
    <row r="49" spans="1:49" s="43" customFormat="1" x14ac:dyDescent="0.25">
      <c r="A49" s="134"/>
      <c r="B49" s="48"/>
      <c r="C49" s="49"/>
      <c r="D49" s="49"/>
      <c r="F49" s="50"/>
      <c r="G49" s="50"/>
      <c r="I49" s="50"/>
      <c r="J49" s="50"/>
      <c r="L49" s="55"/>
      <c r="M49" s="55"/>
      <c r="N49" s="55"/>
      <c r="O49" s="52"/>
      <c r="Q49" s="53"/>
      <c r="R49" s="54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</row>
    <row r="50" spans="1:49" s="43" customFormat="1" x14ac:dyDescent="0.25">
      <c r="A50" s="134"/>
      <c r="B50" s="48"/>
      <c r="C50" s="49"/>
      <c r="D50" s="49"/>
      <c r="F50" s="50"/>
      <c r="G50" s="50"/>
      <c r="I50" s="50"/>
      <c r="J50" s="50"/>
      <c r="L50" s="51"/>
      <c r="M50" s="51"/>
      <c r="N50" s="51"/>
      <c r="O50" s="52"/>
      <c r="Q50" s="53"/>
      <c r="R50" s="54"/>
      <c r="Y50" s="49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</row>
    <row r="51" spans="1:49" s="43" customFormat="1" x14ac:dyDescent="0.25">
      <c r="A51" s="134"/>
      <c r="B51" s="48"/>
      <c r="C51" s="49"/>
      <c r="D51" s="49"/>
      <c r="F51" s="50"/>
      <c r="G51" s="50"/>
      <c r="I51" s="50"/>
      <c r="J51" s="50"/>
      <c r="L51" s="51"/>
      <c r="M51" s="51"/>
      <c r="N51" s="51"/>
      <c r="O51" s="52"/>
      <c r="Q51" s="53"/>
      <c r="R51" s="54"/>
      <c r="Y51" s="49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</row>
    <row r="52" spans="1:49" s="43" customFormat="1" x14ac:dyDescent="0.25">
      <c r="A52" s="134"/>
      <c r="B52" s="48"/>
      <c r="C52" s="49"/>
      <c r="D52" s="49"/>
      <c r="F52" s="50"/>
      <c r="G52" s="50"/>
      <c r="I52" s="50"/>
      <c r="J52" s="50"/>
      <c r="L52" s="51"/>
      <c r="M52" s="51"/>
      <c r="N52" s="51"/>
      <c r="O52" s="52"/>
      <c r="Q52" s="53"/>
      <c r="R52" s="54"/>
      <c r="Y52" s="49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</row>
    <row r="53" spans="1:49" s="43" customFormat="1" x14ac:dyDescent="0.25">
      <c r="A53" s="134"/>
      <c r="B53" s="48"/>
      <c r="C53" s="49"/>
      <c r="D53" s="49"/>
      <c r="F53" s="50"/>
      <c r="G53" s="50"/>
      <c r="I53" s="50"/>
      <c r="J53" s="50"/>
      <c r="L53" s="51"/>
      <c r="M53" s="51"/>
      <c r="N53" s="51"/>
      <c r="O53" s="52"/>
      <c r="Q53" s="53"/>
      <c r="R53" s="54"/>
      <c r="Y53" s="49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</row>
    <row r="54" spans="1:49" s="43" customFormat="1" x14ac:dyDescent="0.25">
      <c r="A54" s="134"/>
      <c r="B54" s="48"/>
      <c r="C54" s="49"/>
      <c r="D54" s="49"/>
      <c r="F54" s="50"/>
      <c r="G54" s="50"/>
      <c r="I54" s="50"/>
      <c r="J54" s="50"/>
      <c r="L54" s="51"/>
      <c r="M54" s="51"/>
      <c r="N54" s="51"/>
      <c r="O54" s="52"/>
      <c r="Q54" s="53"/>
      <c r="R54" s="54"/>
      <c r="Y54" s="49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</row>
    <row r="55" spans="1:49" s="43" customFormat="1" x14ac:dyDescent="0.25">
      <c r="A55" s="134"/>
      <c r="B55" s="48"/>
      <c r="C55" s="49"/>
      <c r="D55" s="49"/>
      <c r="F55" s="50"/>
      <c r="G55" s="50"/>
      <c r="I55" s="50"/>
      <c r="J55" s="50"/>
      <c r="L55" s="51"/>
      <c r="M55" s="51"/>
      <c r="N55" s="51"/>
      <c r="O55" s="52"/>
      <c r="Q55" s="53"/>
      <c r="R55" s="54"/>
      <c r="Y55" s="49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</row>
    <row r="56" spans="1:49" s="43" customFormat="1" x14ac:dyDescent="0.25">
      <c r="A56" s="134"/>
      <c r="B56" s="48"/>
      <c r="C56" s="49"/>
      <c r="D56" s="49"/>
      <c r="F56" s="50"/>
      <c r="G56" s="50"/>
      <c r="I56" s="50"/>
      <c r="J56" s="50"/>
      <c r="L56" s="51"/>
      <c r="M56" s="51"/>
      <c r="N56" s="51"/>
      <c r="O56" s="52"/>
      <c r="Q56" s="53"/>
      <c r="R56" s="54"/>
      <c r="Y56" s="49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</row>
    <row r="57" spans="1:49" s="43" customFormat="1" x14ac:dyDescent="0.25">
      <c r="A57" s="134"/>
      <c r="B57" s="48"/>
      <c r="C57" s="49"/>
      <c r="D57" s="49"/>
      <c r="F57" s="50"/>
      <c r="G57" s="50"/>
      <c r="I57" s="50"/>
      <c r="J57" s="50"/>
      <c r="L57" s="51"/>
      <c r="M57" s="51"/>
      <c r="N57" s="51"/>
      <c r="O57" s="52"/>
      <c r="Q57" s="53"/>
      <c r="R57" s="54"/>
      <c r="Y57" s="49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</row>
    <row r="58" spans="1:49" s="43" customFormat="1" x14ac:dyDescent="0.25">
      <c r="A58" s="134"/>
      <c r="B58" s="48"/>
      <c r="C58" s="49"/>
      <c r="D58" s="49"/>
      <c r="F58" s="50"/>
      <c r="G58" s="50"/>
      <c r="I58" s="50"/>
      <c r="J58" s="50"/>
      <c r="L58" s="51"/>
      <c r="M58" s="51"/>
      <c r="N58" s="51"/>
      <c r="O58" s="52"/>
      <c r="Q58" s="53"/>
      <c r="R58" s="54"/>
      <c r="Y58" s="49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</row>
    <row r="59" spans="1:49" s="43" customFormat="1" x14ac:dyDescent="0.25">
      <c r="A59" s="134"/>
      <c r="B59" s="48"/>
      <c r="C59" s="49"/>
      <c r="D59" s="49"/>
      <c r="F59" s="50"/>
      <c r="G59" s="50"/>
      <c r="I59" s="50"/>
      <c r="J59" s="50"/>
      <c r="L59" s="51"/>
      <c r="M59" s="51"/>
      <c r="N59" s="51"/>
      <c r="O59" s="52"/>
      <c r="Q59" s="53"/>
      <c r="R59" s="54"/>
      <c r="Y59" s="49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</row>
    <row r="60" spans="1:49" s="43" customFormat="1" x14ac:dyDescent="0.25">
      <c r="A60" s="134"/>
      <c r="B60" s="48"/>
      <c r="C60" s="49"/>
      <c r="D60" s="49"/>
      <c r="F60" s="50"/>
      <c r="G60" s="50"/>
      <c r="I60" s="50"/>
      <c r="J60" s="50"/>
      <c r="L60" s="51"/>
      <c r="M60" s="51"/>
      <c r="N60" s="51"/>
      <c r="O60" s="52"/>
      <c r="Q60" s="53"/>
      <c r="R60" s="54"/>
      <c r="Y60" s="49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</row>
    <row r="61" spans="1:49" s="43" customFormat="1" x14ac:dyDescent="0.25">
      <c r="A61" s="134"/>
      <c r="B61" s="48"/>
      <c r="C61" s="49"/>
      <c r="D61" s="49"/>
      <c r="F61" s="50"/>
      <c r="G61" s="50"/>
      <c r="I61" s="50"/>
      <c r="J61" s="50"/>
      <c r="L61" s="51"/>
      <c r="M61" s="51"/>
      <c r="N61" s="51"/>
      <c r="O61" s="52"/>
      <c r="Q61" s="53"/>
      <c r="R61" s="54"/>
      <c r="Y61" s="49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</row>
    <row r="62" spans="1:49" s="43" customFormat="1" x14ac:dyDescent="0.25">
      <c r="A62" s="134"/>
      <c r="B62" s="48"/>
      <c r="C62" s="49"/>
      <c r="D62" s="49"/>
      <c r="F62" s="50"/>
      <c r="G62" s="50"/>
      <c r="H62" s="49"/>
      <c r="I62" s="50"/>
      <c r="J62" s="50"/>
      <c r="L62" s="51"/>
      <c r="M62" s="51"/>
      <c r="N62" s="51"/>
      <c r="O62" s="52"/>
      <c r="Q62" s="53"/>
      <c r="R62" s="54"/>
      <c r="Y62" s="49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</row>
    <row r="63" spans="1:49" s="43" customFormat="1" x14ac:dyDescent="0.25">
      <c r="A63" s="134"/>
      <c r="B63" s="48"/>
      <c r="C63" s="49"/>
      <c r="D63" s="49"/>
      <c r="F63" s="50"/>
      <c r="G63" s="50"/>
      <c r="I63" s="50"/>
      <c r="J63" s="50"/>
      <c r="L63" s="51"/>
      <c r="M63" s="51"/>
      <c r="N63" s="51"/>
      <c r="O63" s="52"/>
      <c r="Q63" s="53"/>
      <c r="R63" s="54"/>
      <c r="Y63" s="49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</row>
    <row r="64" spans="1:49" x14ac:dyDescent="0.25">
      <c r="A64" s="134"/>
      <c r="B64" s="48"/>
      <c r="C64" s="49"/>
      <c r="D64" s="49"/>
      <c r="F64" s="50"/>
      <c r="G64" s="50"/>
      <c r="I64" s="50"/>
      <c r="J64" s="50"/>
      <c r="L64" s="51"/>
      <c r="M64" s="51"/>
      <c r="N64" s="51"/>
      <c r="O64" s="52"/>
      <c r="Q64" s="53"/>
      <c r="R64" s="54"/>
      <c r="Y64" s="49"/>
    </row>
    <row r="65" spans="1:49" x14ac:dyDescent="0.25">
      <c r="A65" s="134"/>
      <c r="B65" s="48"/>
      <c r="C65" s="49"/>
      <c r="D65" s="49"/>
      <c r="F65" s="50"/>
      <c r="G65" s="50"/>
      <c r="I65" s="50"/>
      <c r="J65" s="50"/>
      <c r="L65" s="51"/>
      <c r="M65" s="51"/>
      <c r="N65" s="51"/>
      <c r="O65" s="52"/>
      <c r="Q65" s="53"/>
      <c r="R65" s="54"/>
      <c r="Y65" s="49"/>
    </row>
    <row r="66" spans="1:49" x14ac:dyDescent="0.25">
      <c r="A66" s="134"/>
      <c r="B66" s="48"/>
      <c r="C66" s="49"/>
      <c r="D66" s="49"/>
      <c r="F66" s="50"/>
      <c r="G66" s="50"/>
      <c r="I66" s="50"/>
      <c r="J66" s="50"/>
      <c r="L66" s="51"/>
      <c r="M66" s="51"/>
      <c r="N66" s="51"/>
      <c r="O66" s="52"/>
      <c r="Q66" s="53"/>
      <c r="R66" s="54"/>
    </row>
    <row r="67" spans="1:49" x14ac:dyDescent="0.25">
      <c r="A67" s="134"/>
      <c r="B67" s="48"/>
      <c r="C67" s="49"/>
      <c r="D67" s="49"/>
      <c r="F67" s="50"/>
      <c r="G67" s="50"/>
      <c r="I67" s="50"/>
      <c r="J67" s="50"/>
      <c r="L67" s="51"/>
      <c r="M67" s="51"/>
      <c r="N67" s="51"/>
      <c r="O67" s="52"/>
      <c r="Q67" s="53"/>
      <c r="R67" s="54"/>
      <c r="Y67" s="49"/>
    </row>
    <row r="68" spans="1:49" x14ac:dyDescent="0.25">
      <c r="A68" s="134"/>
      <c r="B68" s="48"/>
      <c r="C68" s="49"/>
      <c r="D68" s="49"/>
      <c r="F68" s="50"/>
      <c r="G68" s="50"/>
      <c r="I68" s="50"/>
      <c r="J68" s="50"/>
      <c r="L68" s="51"/>
      <c r="M68" s="51"/>
      <c r="N68" s="51"/>
      <c r="O68" s="52"/>
      <c r="Q68" s="53"/>
      <c r="R68" s="54"/>
      <c r="Y68" s="49"/>
    </row>
    <row r="69" spans="1:49" x14ac:dyDescent="0.25">
      <c r="A69" s="134"/>
      <c r="B69" s="48"/>
      <c r="C69" s="49"/>
      <c r="D69" s="49"/>
      <c r="F69" s="50"/>
      <c r="G69" s="50"/>
      <c r="I69" s="50"/>
      <c r="J69" s="50"/>
      <c r="L69" s="51"/>
      <c r="M69" s="51"/>
      <c r="N69" s="51"/>
      <c r="O69" s="52"/>
      <c r="Q69" s="53"/>
      <c r="R69" s="54"/>
    </row>
    <row r="70" spans="1:49" x14ac:dyDescent="0.25">
      <c r="A70" s="134"/>
      <c r="B70" s="48"/>
      <c r="C70" s="74"/>
      <c r="D70" s="74"/>
      <c r="E70" s="75"/>
      <c r="F70" s="50"/>
      <c r="G70" s="50"/>
      <c r="H70" s="75"/>
      <c r="I70" s="50"/>
      <c r="J70" s="50"/>
      <c r="K70" s="75"/>
      <c r="L70" s="76"/>
      <c r="M70" s="76"/>
      <c r="N70" s="77"/>
      <c r="O70" s="78"/>
      <c r="P70" s="74"/>
      <c r="Q70" s="79"/>
      <c r="R70" s="79"/>
      <c r="S70" s="75"/>
      <c r="T70" s="75"/>
      <c r="U70" s="75"/>
      <c r="V70" s="75"/>
      <c r="W70" s="75"/>
      <c r="X70" s="75"/>
      <c r="Y70" s="74"/>
      <c r="Z70" s="75"/>
      <c r="AA70" s="75"/>
      <c r="AB70" s="75"/>
      <c r="AC70" s="75"/>
      <c r="AD70" s="75"/>
      <c r="AE70" s="75"/>
    </row>
    <row r="71" spans="1:49" x14ac:dyDescent="0.25">
      <c r="A71" s="134"/>
      <c r="B71" s="48"/>
      <c r="C71" s="49"/>
      <c r="D71" s="49"/>
      <c r="F71" s="50"/>
      <c r="G71" s="50"/>
      <c r="I71" s="50"/>
      <c r="J71" s="50"/>
      <c r="L71" s="51"/>
      <c r="M71" s="51"/>
      <c r="N71" s="51"/>
      <c r="O71" s="52"/>
      <c r="Q71" s="53"/>
      <c r="R71" s="54"/>
    </row>
    <row r="72" spans="1:49" x14ac:dyDescent="0.25">
      <c r="A72" s="134"/>
      <c r="B72" s="48"/>
      <c r="C72" s="49"/>
      <c r="D72" s="49"/>
      <c r="F72" s="50"/>
      <c r="G72" s="50"/>
      <c r="I72" s="50"/>
      <c r="J72" s="50"/>
      <c r="L72" s="51"/>
      <c r="M72" s="51"/>
      <c r="N72" s="51"/>
      <c r="O72" s="52"/>
      <c r="Q72" s="53"/>
      <c r="R72" s="54"/>
    </row>
    <row r="73" spans="1:49" x14ac:dyDescent="0.25">
      <c r="A73" s="134"/>
      <c r="B73" s="48"/>
      <c r="C73" s="49"/>
      <c r="D73" s="49"/>
      <c r="F73" s="50"/>
      <c r="G73" s="50"/>
      <c r="I73" s="50"/>
      <c r="J73" s="50"/>
      <c r="L73" s="51"/>
      <c r="M73" s="51"/>
      <c r="N73" s="51"/>
      <c r="O73" s="52"/>
      <c r="Q73" s="53"/>
      <c r="R73" s="54"/>
      <c r="Y73" s="49"/>
    </row>
    <row r="74" spans="1:49" x14ac:dyDescent="0.25">
      <c r="A74" s="134"/>
      <c r="B74" s="48"/>
      <c r="C74" s="49"/>
      <c r="D74" s="49"/>
      <c r="F74" s="50"/>
      <c r="G74" s="50"/>
      <c r="I74" s="50"/>
      <c r="J74" s="50"/>
      <c r="L74" s="51"/>
      <c r="M74" s="51"/>
      <c r="N74" s="51"/>
      <c r="O74" s="52"/>
      <c r="Q74" s="53"/>
      <c r="R74" s="54"/>
      <c r="Y74" s="49"/>
    </row>
    <row r="75" spans="1:49" x14ac:dyDescent="0.25">
      <c r="A75" s="134"/>
      <c r="B75" s="48"/>
      <c r="C75" s="49"/>
      <c r="D75" s="49"/>
      <c r="F75" s="50"/>
      <c r="G75" s="50"/>
      <c r="I75" s="50"/>
      <c r="J75" s="50"/>
      <c r="L75" s="51"/>
      <c r="M75" s="51"/>
      <c r="N75" s="51"/>
      <c r="O75" s="52"/>
      <c r="Q75" s="53"/>
      <c r="R75" s="54"/>
      <c r="Y75" s="49"/>
    </row>
    <row r="76" spans="1:49" x14ac:dyDescent="0.25">
      <c r="A76" s="134"/>
      <c r="B76" s="48"/>
      <c r="C76" s="49"/>
      <c r="D76" s="49"/>
      <c r="F76" s="50"/>
      <c r="G76" s="50"/>
      <c r="I76" s="50"/>
      <c r="J76" s="50"/>
      <c r="L76" s="51"/>
      <c r="M76" s="51"/>
      <c r="N76" s="51"/>
      <c r="O76" s="52"/>
      <c r="Q76" s="53"/>
      <c r="R76" s="54"/>
    </row>
    <row r="77" spans="1:49" x14ac:dyDescent="0.25">
      <c r="A77" s="134"/>
      <c r="B77" s="48"/>
      <c r="C77" s="49"/>
      <c r="D77" s="49"/>
      <c r="F77" s="50"/>
      <c r="G77" s="50"/>
      <c r="I77" s="50"/>
      <c r="J77" s="50"/>
      <c r="L77" s="51"/>
      <c r="M77" s="51"/>
      <c r="N77" s="51"/>
      <c r="O77" s="52"/>
      <c r="Q77" s="53"/>
      <c r="R77" s="54"/>
    </row>
    <row r="78" spans="1:49" x14ac:dyDescent="0.25">
      <c r="A78" s="134"/>
      <c r="B78" s="48"/>
      <c r="C78" s="49"/>
      <c r="D78" s="49"/>
      <c r="F78" s="50"/>
      <c r="G78" s="50"/>
      <c r="H78" s="49"/>
      <c r="I78" s="50"/>
      <c r="J78" s="50"/>
      <c r="L78" s="55"/>
      <c r="M78" s="55"/>
      <c r="N78" s="55"/>
      <c r="O78" s="52"/>
      <c r="Q78" s="53"/>
      <c r="R78" s="54"/>
      <c r="Y78" s="49"/>
    </row>
    <row r="79" spans="1:49" x14ac:dyDescent="0.25">
      <c r="A79" s="134"/>
      <c r="B79" s="48"/>
      <c r="C79" s="49"/>
      <c r="D79" s="49"/>
      <c r="F79" s="50"/>
      <c r="G79" s="50"/>
      <c r="I79" s="50"/>
      <c r="J79" s="50"/>
      <c r="L79" s="51"/>
      <c r="M79" s="51"/>
      <c r="N79" s="51"/>
      <c r="O79" s="52"/>
      <c r="Q79" s="53"/>
      <c r="R79" s="54"/>
      <c r="Y79" s="49"/>
    </row>
    <row r="80" spans="1:49" s="43" customFormat="1" x14ac:dyDescent="0.25">
      <c r="A80" s="134"/>
      <c r="B80" s="48"/>
      <c r="C80" s="49"/>
      <c r="D80" s="49"/>
      <c r="F80" s="50"/>
      <c r="G80" s="50"/>
      <c r="I80" s="50"/>
      <c r="J80" s="50"/>
      <c r="L80" s="51"/>
      <c r="M80" s="51"/>
      <c r="N80" s="51"/>
      <c r="O80" s="52"/>
      <c r="Q80" s="53"/>
      <c r="R80" s="54"/>
      <c r="Y80" s="49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</row>
    <row r="81" spans="1:49" s="43" customFormat="1" x14ac:dyDescent="0.25">
      <c r="A81" s="134"/>
      <c r="B81" s="48"/>
      <c r="C81" s="49"/>
      <c r="D81" s="49"/>
      <c r="F81" s="50"/>
      <c r="G81" s="50"/>
      <c r="I81" s="50"/>
      <c r="J81" s="50"/>
      <c r="L81" s="51"/>
      <c r="M81" s="51"/>
      <c r="N81" s="51"/>
      <c r="O81" s="52"/>
      <c r="Q81" s="53"/>
      <c r="R81" s="54"/>
      <c r="Y81" s="49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</row>
    <row r="82" spans="1:49" s="43" customFormat="1" x14ac:dyDescent="0.25">
      <c r="A82" s="134"/>
      <c r="B82" s="48"/>
      <c r="C82" s="49"/>
      <c r="D82" s="49"/>
      <c r="F82" s="50"/>
      <c r="G82" s="50"/>
      <c r="I82" s="50"/>
      <c r="J82" s="50"/>
      <c r="L82" s="51"/>
      <c r="M82" s="51"/>
      <c r="N82" s="51"/>
      <c r="O82" s="52"/>
      <c r="Q82" s="53"/>
      <c r="R82" s="54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</row>
    <row r="83" spans="1:49" s="43" customFormat="1" x14ac:dyDescent="0.25">
      <c r="A83" s="134"/>
      <c r="B83" s="48"/>
      <c r="C83" s="49"/>
      <c r="D83" s="49"/>
      <c r="F83" s="50"/>
      <c r="G83" s="50"/>
      <c r="I83" s="50"/>
      <c r="J83" s="50"/>
      <c r="L83" s="55"/>
      <c r="M83" s="55"/>
      <c r="N83" s="55"/>
      <c r="O83" s="80"/>
      <c r="P83" s="49"/>
      <c r="Q83" s="53"/>
      <c r="R83" s="54"/>
      <c r="Y83" s="49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</row>
    <row r="84" spans="1:49" s="43" customFormat="1" x14ac:dyDescent="0.25">
      <c r="A84" s="134"/>
      <c r="B84" s="48"/>
      <c r="C84" s="49"/>
      <c r="D84" s="49"/>
      <c r="F84" s="50"/>
      <c r="G84" s="50"/>
      <c r="I84" s="50"/>
      <c r="J84" s="50"/>
      <c r="L84" s="55"/>
      <c r="M84" s="55"/>
      <c r="N84" s="55"/>
      <c r="O84" s="52"/>
      <c r="Q84" s="53"/>
      <c r="R84" s="54"/>
      <c r="Y84" s="49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</row>
    <row r="85" spans="1:49" s="43" customFormat="1" x14ac:dyDescent="0.25">
      <c r="A85" s="134"/>
      <c r="B85" s="48"/>
      <c r="C85" s="49"/>
      <c r="D85" s="49"/>
      <c r="F85" s="50"/>
      <c r="G85" s="50"/>
      <c r="I85" s="50"/>
      <c r="J85" s="50"/>
      <c r="L85" s="55"/>
      <c r="M85" s="55"/>
      <c r="N85" s="55"/>
      <c r="O85" s="80"/>
      <c r="Q85" s="53"/>
      <c r="R85" s="54"/>
      <c r="Y85" s="49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</row>
    <row r="86" spans="1:49" s="43" customFormat="1" x14ac:dyDescent="0.25">
      <c r="A86" s="134"/>
      <c r="B86" s="48"/>
      <c r="C86" s="49"/>
      <c r="D86" s="49"/>
      <c r="F86" s="50"/>
      <c r="G86" s="50"/>
      <c r="I86" s="50"/>
      <c r="J86" s="50"/>
      <c r="L86" s="51"/>
      <c r="M86" s="55"/>
      <c r="N86" s="51"/>
      <c r="O86" s="51"/>
      <c r="P86" s="51"/>
      <c r="Q86" s="53"/>
      <c r="R86" s="54"/>
      <c r="Y86" s="49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</row>
    <row r="87" spans="1:49" s="43" customFormat="1" x14ac:dyDescent="0.25">
      <c r="A87" s="134"/>
      <c r="B87" s="48"/>
      <c r="C87" s="49"/>
      <c r="D87" s="49"/>
      <c r="F87" s="50"/>
      <c r="G87" s="50"/>
      <c r="I87" s="50"/>
      <c r="J87" s="50"/>
      <c r="L87" s="55"/>
      <c r="M87" s="55"/>
      <c r="N87" s="55"/>
      <c r="O87" s="80"/>
      <c r="P87" s="49"/>
      <c r="Q87" s="53"/>
      <c r="R87" s="54"/>
      <c r="Y87" s="49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</row>
    <row r="88" spans="1:49" s="43" customFormat="1" x14ac:dyDescent="0.25">
      <c r="A88" s="134"/>
      <c r="B88" s="48"/>
      <c r="C88" s="49"/>
      <c r="D88" s="49"/>
      <c r="F88" s="50"/>
      <c r="G88" s="50"/>
      <c r="I88" s="50"/>
      <c r="J88" s="50"/>
      <c r="L88" s="51"/>
      <c r="M88" s="51"/>
      <c r="N88" s="51"/>
      <c r="O88" s="52"/>
      <c r="Q88" s="53"/>
      <c r="R88" s="54"/>
      <c r="Y88" s="49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</row>
    <row r="89" spans="1:49" s="43" customFormat="1" x14ac:dyDescent="0.25">
      <c r="A89" s="134"/>
      <c r="B89" s="48"/>
      <c r="C89" s="49"/>
      <c r="D89" s="49"/>
      <c r="F89" s="50"/>
      <c r="G89" s="50"/>
      <c r="H89" s="49"/>
      <c r="I89" s="50"/>
      <c r="J89" s="50"/>
      <c r="L89" s="51"/>
      <c r="M89" s="51"/>
      <c r="N89" s="51"/>
      <c r="O89" s="52"/>
      <c r="Q89" s="53"/>
      <c r="R89" s="54"/>
      <c r="Y89" s="49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</row>
    <row r="90" spans="1:49" s="43" customFormat="1" x14ac:dyDescent="0.25">
      <c r="A90" s="134"/>
      <c r="B90" s="48"/>
      <c r="C90" s="49"/>
      <c r="D90" s="49"/>
      <c r="F90" s="50"/>
      <c r="G90" s="50"/>
      <c r="I90" s="50"/>
      <c r="J90" s="50"/>
      <c r="L90" s="51"/>
      <c r="M90" s="51"/>
      <c r="N90" s="51"/>
      <c r="O90" s="52"/>
      <c r="Q90" s="53"/>
      <c r="R90" s="54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</row>
    <row r="91" spans="1:49" s="43" customFormat="1" x14ac:dyDescent="0.25">
      <c r="A91" s="134"/>
      <c r="B91" s="48"/>
      <c r="C91" s="49"/>
      <c r="D91" s="49"/>
      <c r="F91" s="50"/>
      <c r="G91" s="50"/>
      <c r="I91" s="50"/>
      <c r="J91" s="50"/>
      <c r="L91" s="51"/>
      <c r="M91" s="55"/>
      <c r="N91" s="51"/>
      <c r="O91" s="51"/>
      <c r="P91" s="51"/>
      <c r="Q91" s="53"/>
      <c r="R91" s="54"/>
      <c r="Y91" s="49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</row>
    <row r="92" spans="1:49" s="43" customFormat="1" x14ac:dyDescent="0.25">
      <c r="A92" s="134"/>
      <c r="B92" s="48"/>
      <c r="C92" s="49"/>
      <c r="D92" s="49"/>
      <c r="F92" s="50"/>
      <c r="G92" s="50"/>
      <c r="I92" s="50"/>
      <c r="J92" s="50"/>
      <c r="L92" s="55"/>
      <c r="M92" s="55"/>
      <c r="N92" s="55"/>
      <c r="O92" s="80"/>
      <c r="P92" s="49"/>
      <c r="Q92" s="53"/>
      <c r="R92" s="54"/>
      <c r="Y92" s="49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</row>
    <row r="93" spans="1:49" s="43" customFormat="1" x14ac:dyDescent="0.25">
      <c r="A93" s="134"/>
      <c r="B93" s="48"/>
      <c r="C93" s="49"/>
      <c r="D93" s="49"/>
      <c r="F93" s="50"/>
      <c r="G93" s="50"/>
      <c r="I93" s="50"/>
      <c r="J93" s="50"/>
      <c r="L93" s="55"/>
      <c r="M93" s="55"/>
      <c r="N93" s="55"/>
      <c r="O93" s="80"/>
      <c r="P93" s="49"/>
      <c r="Q93" s="53"/>
      <c r="R93" s="54"/>
      <c r="Y93" s="49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</row>
    <row r="94" spans="1:49" s="43" customFormat="1" x14ac:dyDescent="0.25">
      <c r="A94" s="134"/>
      <c r="B94" s="48"/>
      <c r="C94" s="49"/>
      <c r="D94" s="49"/>
      <c r="F94" s="50"/>
      <c r="G94" s="50"/>
      <c r="I94" s="50"/>
      <c r="J94" s="50"/>
      <c r="L94" s="55"/>
      <c r="M94" s="55"/>
      <c r="N94" s="55"/>
      <c r="O94" s="80"/>
      <c r="P94" s="49"/>
      <c r="Q94" s="53"/>
      <c r="R94" s="54"/>
      <c r="Y94" s="49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</row>
    <row r="95" spans="1:49" s="43" customFormat="1" x14ac:dyDescent="0.25">
      <c r="A95" s="134"/>
      <c r="B95" s="57"/>
      <c r="C95" s="49"/>
      <c r="D95" s="49"/>
      <c r="F95" s="50"/>
      <c r="G95" s="50"/>
      <c r="I95" s="50"/>
      <c r="J95" s="50"/>
      <c r="L95" s="55"/>
      <c r="M95" s="55"/>
      <c r="N95" s="55"/>
      <c r="O95" s="52"/>
      <c r="Q95" s="53"/>
      <c r="R95" s="54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</row>
    <row r="96" spans="1:49" s="43" customFormat="1" x14ac:dyDescent="0.25">
      <c r="A96" s="134"/>
      <c r="B96" s="57"/>
      <c r="C96" s="49"/>
      <c r="D96" s="49"/>
      <c r="F96" s="50"/>
      <c r="G96" s="50"/>
      <c r="I96" s="50"/>
      <c r="J96" s="50"/>
      <c r="L96" s="51"/>
      <c r="M96" s="51"/>
      <c r="N96" s="51"/>
      <c r="O96" s="52"/>
      <c r="Q96" s="53"/>
      <c r="R96" s="54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</row>
    <row r="97" spans="1:49" s="43" customFormat="1" x14ac:dyDescent="0.25">
      <c r="A97" s="134"/>
      <c r="B97" s="48"/>
      <c r="C97" s="49"/>
      <c r="D97" s="49"/>
      <c r="F97" s="50"/>
      <c r="G97" s="50"/>
      <c r="I97" s="50"/>
      <c r="J97" s="50"/>
      <c r="L97" s="51"/>
      <c r="M97" s="51"/>
      <c r="N97" s="51"/>
      <c r="O97" s="52"/>
      <c r="Q97" s="53"/>
      <c r="R97" s="54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</row>
    <row r="98" spans="1:49" s="43" customFormat="1" x14ac:dyDescent="0.25">
      <c r="A98" s="134"/>
      <c r="B98" s="48"/>
      <c r="C98" s="49"/>
      <c r="D98" s="49"/>
      <c r="F98" s="50"/>
      <c r="G98" s="50"/>
      <c r="I98" s="50"/>
      <c r="J98" s="50"/>
      <c r="L98" s="51"/>
      <c r="M98" s="55"/>
      <c r="N98" s="51"/>
      <c r="O98" s="51"/>
      <c r="P98" s="51"/>
      <c r="Q98" s="53"/>
      <c r="R98" s="54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</row>
    <row r="99" spans="1:49" s="43" customFormat="1" x14ac:dyDescent="0.25">
      <c r="A99" s="134"/>
      <c r="B99" s="48"/>
      <c r="C99" s="49"/>
      <c r="D99" s="49"/>
      <c r="F99" s="50"/>
      <c r="G99" s="50"/>
      <c r="I99" s="50"/>
      <c r="J99" s="50"/>
      <c r="L99" s="55"/>
      <c r="M99" s="55"/>
      <c r="N99" s="55"/>
      <c r="O99" s="80"/>
      <c r="P99" s="49"/>
      <c r="Q99" s="53"/>
      <c r="R99" s="54"/>
      <c r="Y99" s="49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</row>
    <row r="100" spans="1:49" s="43" customFormat="1" x14ac:dyDescent="0.25">
      <c r="A100" s="134"/>
      <c r="B100" s="48"/>
      <c r="C100" s="49"/>
      <c r="D100" s="49"/>
      <c r="F100" s="50"/>
      <c r="G100" s="50"/>
      <c r="H100" s="49"/>
      <c r="L100" s="51"/>
      <c r="M100" s="51"/>
      <c r="N100" s="51"/>
      <c r="O100" s="52"/>
      <c r="Q100" s="53"/>
      <c r="R100" s="54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</row>
    <row r="101" spans="1:49" s="43" customFormat="1" x14ac:dyDescent="0.25">
      <c r="A101" s="134"/>
      <c r="B101" s="48"/>
      <c r="C101" s="49"/>
      <c r="D101" s="49"/>
      <c r="F101" s="50"/>
      <c r="G101" s="50"/>
      <c r="I101" s="50"/>
      <c r="J101" s="50"/>
      <c r="L101" s="51"/>
      <c r="M101" s="55"/>
      <c r="N101" s="55"/>
      <c r="O101" s="51"/>
      <c r="P101" s="51"/>
      <c r="Q101" s="53"/>
      <c r="R101" s="54"/>
      <c r="Y101" s="49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</row>
    <row r="102" spans="1:49" s="43" customFormat="1" x14ac:dyDescent="0.25">
      <c r="A102" s="133"/>
      <c r="B102" s="48"/>
      <c r="C102" s="49"/>
      <c r="D102" s="49"/>
      <c r="F102" s="50"/>
      <c r="G102" s="50"/>
      <c r="I102" s="50"/>
      <c r="J102" s="50"/>
      <c r="L102" s="51"/>
      <c r="M102" s="51"/>
      <c r="N102" s="51"/>
      <c r="O102" s="52"/>
      <c r="Q102" s="53"/>
      <c r="R102" s="54"/>
      <c r="Y102" s="49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</row>
    <row r="103" spans="1:49" s="43" customFormat="1" x14ac:dyDescent="0.25">
      <c r="A103" s="133"/>
      <c r="B103" s="48"/>
      <c r="C103" s="49"/>
      <c r="D103" s="49"/>
      <c r="F103" s="50"/>
      <c r="G103" s="50"/>
      <c r="I103" s="50"/>
      <c r="J103" s="50"/>
      <c r="L103" s="51"/>
      <c r="M103" s="51"/>
      <c r="N103" s="51"/>
      <c r="O103" s="52"/>
      <c r="Q103" s="53"/>
      <c r="R103" s="54"/>
      <c r="Y103" s="49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</row>
    <row r="104" spans="1:49" s="43" customFormat="1" x14ac:dyDescent="0.25">
      <c r="A104" s="133"/>
      <c r="B104" s="48"/>
      <c r="C104" s="49"/>
      <c r="D104" s="49"/>
      <c r="F104" s="50"/>
      <c r="G104" s="50"/>
      <c r="I104" s="50"/>
      <c r="J104" s="50"/>
      <c r="K104" s="75"/>
      <c r="L104" s="51"/>
      <c r="M104" s="51"/>
      <c r="N104" s="51"/>
      <c r="O104" s="52"/>
      <c r="Q104" s="53"/>
      <c r="R104" s="54"/>
      <c r="Y104" s="49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</row>
    <row r="105" spans="1:49" s="43" customFormat="1" x14ac:dyDescent="0.25">
      <c r="A105" s="133"/>
      <c r="B105" s="48"/>
      <c r="C105" s="49"/>
      <c r="D105" s="49"/>
      <c r="F105" s="50"/>
      <c r="G105" s="50"/>
      <c r="I105" s="50"/>
      <c r="J105" s="50"/>
      <c r="L105" s="51"/>
      <c r="M105" s="51"/>
      <c r="N105" s="51"/>
      <c r="O105" s="52"/>
      <c r="Q105" s="53"/>
      <c r="R105" s="54"/>
      <c r="Y105" s="49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</row>
    <row r="106" spans="1:49" s="43" customFormat="1" x14ac:dyDescent="0.25">
      <c r="A106" s="133"/>
      <c r="B106" s="48"/>
      <c r="C106" s="49"/>
      <c r="D106" s="49"/>
      <c r="F106" s="50"/>
      <c r="G106" s="50"/>
      <c r="I106" s="50"/>
      <c r="J106" s="50"/>
      <c r="L106" s="51"/>
      <c r="M106" s="51"/>
      <c r="N106" s="51"/>
      <c r="O106" s="52"/>
      <c r="Q106" s="53"/>
      <c r="R106" s="54"/>
      <c r="Y106" s="49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</row>
    <row r="107" spans="1:49" s="43" customFormat="1" x14ac:dyDescent="0.25">
      <c r="A107" s="133"/>
      <c r="B107" s="48"/>
      <c r="C107" s="49"/>
      <c r="D107" s="49"/>
      <c r="F107" s="50"/>
      <c r="G107" s="50"/>
      <c r="I107" s="50"/>
      <c r="J107" s="50"/>
      <c r="L107" s="51"/>
      <c r="M107" s="51"/>
      <c r="N107" s="51"/>
      <c r="O107" s="52"/>
      <c r="Q107" s="53"/>
      <c r="R107" s="54"/>
      <c r="Y107" s="49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</row>
    <row r="108" spans="1:49" s="43" customFormat="1" x14ac:dyDescent="0.25">
      <c r="A108" s="134"/>
      <c r="B108" s="48"/>
      <c r="C108" s="49"/>
      <c r="D108" s="49"/>
      <c r="F108" s="50"/>
      <c r="L108" s="51"/>
      <c r="M108" s="51"/>
      <c r="N108" s="51"/>
      <c r="O108" s="52"/>
      <c r="Q108" s="53"/>
      <c r="R108" s="54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</row>
    <row r="109" spans="1:49" s="43" customFormat="1" x14ac:dyDescent="0.25">
      <c r="A109" s="134"/>
      <c r="B109" s="48"/>
      <c r="C109" s="49"/>
      <c r="D109" s="49"/>
      <c r="F109" s="50"/>
      <c r="L109" s="51"/>
      <c r="M109" s="51"/>
      <c r="N109" s="51"/>
      <c r="O109" s="52"/>
      <c r="Q109" s="53"/>
      <c r="R109" s="54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</row>
    <row r="110" spans="1:49" s="43" customFormat="1" x14ac:dyDescent="0.25">
      <c r="A110" s="134"/>
      <c r="B110" s="48"/>
      <c r="C110" s="49"/>
      <c r="D110" s="49"/>
      <c r="F110" s="50"/>
      <c r="L110" s="51"/>
      <c r="M110" s="51"/>
      <c r="N110" s="51"/>
      <c r="O110" s="52"/>
      <c r="Q110" s="53"/>
      <c r="R110" s="54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</row>
    <row r="111" spans="1:49" s="43" customFormat="1" x14ac:dyDescent="0.25">
      <c r="A111" s="134"/>
      <c r="B111" s="48"/>
      <c r="C111" s="49"/>
      <c r="D111" s="49"/>
      <c r="F111" s="50"/>
      <c r="L111" s="51"/>
      <c r="M111" s="51"/>
      <c r="N111" s="51"/>
      <c r="O111" s="52"/>
      <c r="Q111" s="53"/>
      <c r="R111" s="54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</row>
    <row r="112" spans="1:49" s="43" customFormat="1" x14ac:dyDescent="0.25">
      <c r="A112" s="134"/>
      <c r="B112" s="48"/>
      <c r="C112" s="49"/>
      <c r="D112" s="49"/>
      <c r="F112" s="50"/>
      <c r="L112" s="51"/>
      <c r="M112" s="51"/>
      <c r="N112" s="51"/>
      <c r="O112" s="52"/>
      <c r="Q112" s="53"/>
      <c r="R112" s="54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</row>
    <row r="113" spans="1:49" s="43" customFormat="1" x14ac:dyDescent="0.25">
      <c r="A113" s="134"/>
      <c r="B113" s="48"/>
      <c r="C113" s="49"/>
      <c r="D113" s="49"/>
      <c r="F113" s="50"/>
      <c r="L113" s="51"/>
      <c r="M113" s="51"/>
      <c r="N113" s="51"/>
      <c r="O113" s="52"/>
      <c r="Q113" s="53"/>
      <c r="R113" s="54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</row>
    <row r="114" spans="1:49" s="43" customFormat="1" x14ac:dyDescent="0.25">
      <c r="A114" s="58"/>
      <c r="L114" s="51"/>
      <c r="M114" s="51"/>
      <c r="N114" s="51"/>
      <c r="O114" s="52"/>
      <c r="Q114" s="53"/>
      <c r="R114" s="54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</row>
    <row r="115" spans="1:49" s="43" customFormat="1" x14ac:dyDescent="0.25">
      <c r="A115" s="58"/>
      <c r="L115" s="51"/>
      <c r="M115" s="51"/>
      <c r="N115" s="51"/>
      <c r="O115" s="52"/>
      <c r="Q115" s="53"/>
      <c r="R115" s="54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</row>
    <row r="116" spans="1:49" s="43" customFormat="1" x14ac:dyDescent="0.25">
      <c r="A116" s="58"/>
      <c r="L116" s="51"/>
      <c r="M116" s="51"/>
      <c r="N116" s="51"/>
      <c r="O116" s="52"/>
      <c r="Q116" s="53"/>
      <c r="R116" s="54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</row>
    <row r="117" spans="1:49" s="43" customFormat="1" x14ac:dyDescent="0.25">
      <c r="A117" s="58"/>
      <c r="L117" s="51"/>
      <c r="M117" s="51"/>
      <c r="N117" s="51"/>
      <c r="O117" s="52"/>
      <c r="Q117" s="53"/>
      <c r="R117" s="54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</row>
    <row r="118" spans="1:49" s="43" customFormat="1" x14ac:dyDescent="0.25">
      <c r="A118" s="58"/>
      <c r="L118" s="51"/>
      <c r="M118" s="51"/>
      <c r="N118" s="51"/>
      <c r="O118" s="52"/>
      <c r="Q118" s="53"/>
      <c r="R118" s="54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</row>
    <row r="119" spans="1:49" s="43" customFormat="1" x14ac:dyDescent="0.25">
      <c r="A119" s="58"/>
      <c r="L119" s="51"/>
      <c r="M119" s="51"/>
      <c r="N119" s="51"/>
      <c r="O119" s="52"/>
      <c r="Q119" s="53"/>
      <c r="R119" s="54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</row>
    <row r="120" spans="1:49" s="43" customFormat="1" x14ac:dyDescent="0.25">
      <c r="A120" s="58"/>
      <c r="L120" s="51"/>
      <c r="M120" s="51"/>
      <c r="N120" s="51"/>
      <c r="O120" s="52"/>
      <c r="Q120" s="53"/>
      <c r="R120" s="54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</row>
    <row r="121" spans="1:49" s="43" customFormat="1" x14ac:dyDescent="0.25">
      <c r="A121" s="58"/>
      <c r="L121" s="51"/>
      <c r="M121" s="51"/>
      <c r="N121" s="51"/>
      <c r="O121" s="52"/>
      <c r="Q121" s="53"/>
      <c r="R121" s="54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</row>
    <row r="122" spans="1:49" s="43" customFormat="1" x14ac:dyDescent="0.25">
      <c r="A122" s="58"/>
      <c r="L122" s="51"/>
      <c r="M122" s="51"/>
      <c r="N122" s="51"/>
      <c r="O122" s="52"/>
      <c r="Q122" s="53"/>
      <c r="R122" s="54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</row>
    <row r="123" spans="1:49" s="43" customFormat="1" x14ac:dyDescent="0.25">
      <c r="A123" s="58"/>
      <c r="L123" s="51"/>
      <c r="M123" s="51"/>
      <c r="N123" s="51"/>
      <c r="O123" s="52"/>
      <c r="Q123" s="53"/>
      <c r="R123" s="54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</row>
    <row r="124" spans="1:49" s="43" customFormat="1" x14ac:dyDescent="0.25">
      <c r="A124" s="58"/>
      <c r="L124" s="51"/>
      <c r="M124" s="51"/>
      <c r="N124" s="51"/>
      <c r="O124" s="52"/>
      <c r="Q124" s="53"/>
      <c r="R124" s="54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</row>
    <row r="125" spans="1:49" s="43" customFormat="1" x14ac:dyDescent="0.25">
      <c r="A125" s="58"/>
      <c r="L125" s="51"/>
      <c r="M125" s="51"/>
      <c r="N125" s="51"/>
      <c r="O125" s="52"/>
      <c r="Q125" s="53"/>
      <c r="R125" s="54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</row>
    <row r="126" spans="1:49" s="43" customFormat="1" x14ac:dyDescent="0.25">
      <c r="A126" s="58"/>
      <c r="L126" s="51"/>
      <c r="M126" s="51"/>
      <c r="N126" s="51"/>
      <c r="O126" s="52"/>
      <c r="Q126" s="53"/>
      <c r="R126" s="54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</row>
    <row r="127" spans="1:49" s="43" customFormat="1" x14ac:dyDescent="0.25">
      <c r="A127" s="58"/>
      <c r="L127" s="51"/>
      <c r="M127" s="51"/>
      <c r="N127" s="51"/>
      <c r="O127" s="52"/>
      <c r="Q127" s="53"/>
      <c r="R127" s="54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</row>
    <row r="128" spans="1:49" s="43" customFormat="1" x14ac:dyDescent="0.25">
      <c r="A128" s="58"/>
      <c r="L128" s="51"/>
      <c r="M128" s="51"/>
      <c r="N128" s="51"/>
      <c r="O128" s="52"/>
      <c r="Q128" s="53"/>
      <c r="R128" s="54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</row>
    <row r="129" spans="1:49" s="43" customFormat="1" x14ac:dyDescent="0.25">
      <c r="A129" s="58"/>
      <c r="L129" s="51"/>
      <c r="M129" s="51"/>
      <c r="N129" s="51"/>
      <c r="O129" s="52"/>
      <c r="Q129" s="53"/>
      <c r="R129" s="54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</row>
    <row r="130" spans="1:49" s="43" customFormat="1" x14ac:dyDescent="0.25">
      <c r="A130" s="58"/>
      <c r="L130" s="51"/>
      <c r="M130" s="51"/>
      <c r="N130" s="51"/>
      <c r="O130" s="52"/>
      <c r="Q130" s="53"/>
      <c r="R130" s="54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</row>
    <row r="131" spans="1:49" s="43" customFormat="1" x14ac:dyDescent="0.25">
      <c r="A131" s="58"/>
      <c r="L131" s="51"/>
      <c r="M131" s="51"/>
      <c r="N131" s="51"/>
      <c r="O131" s="52"/>
      <c r="Q131" s="53"/>
      <c r="R131" s="54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</row>
    <row r="132" spans="1:49" s="43" customFormat="1" x14ac:dyDescent="0.25">
      <c r="A132" s="58"/>
      <c r="L132" s="51"/>
      <c r="M132" s="51"/>
      <c r="N132" s="51"/>
      <c r="O132" s="52"/>
      <c r="Q132" s="53"/>
      <c r="R132" s="54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</row>
    <row r="133" spans="1:49" s="43" customFormat="1" x14ac:dyDescent="0.25">
      <c r="A133" s="58"/>
      <c r="L133" s="51"/>
      <c r="M133" s="51"/>
      <c r="N133" s="51"/>
      <c r="O133" s="52"/>
      <c r="Q133" s="53"/>
      <c r="R133" s="54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</row>
    <row r="134" spans="1:49" s="43" customFormat="1" x14ac:dyDescent="0.25">
      <c r="A134" s="58"/>
      <c r="L134" s="51"/>
      <c r="M134" s="51"/>
      <c r="N134" s="51"/>
      <c r="O134" s="52"/>
      <c r="Q134" s="53"/>
      <c r="R134" s="54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</row>
    <row r="135" spans="1:49" s="43" customFormat="1" x14ac:dyDescent="0.25">
      <c r="A135" s="58"/>
      <c r="L135" s="51"/>
      <c r="M135" s="51"/>
      <c r="N135" s="51"/>
      <c r="O135" s="52"/>
      <c r="Q135" s="53"/>
      <c r="R135" s="54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</row>
    <row r="136" spans="1:49" s="43" customFormat="1" x14ac:dyDescent="0.25">
      <c r="A136" s="58"/>
      <c r="L136" s="51"/>
      <c r="M136" s="51"/>
      <c r="N136" s="51"/>
      <c r="O136" s="52"/>
      <c r="Q136" s="53"/>
      <c r="R136" s="54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</row>
    <row r="137" spans="1:49" s="43" customFormat="1" x14ac:dyDescent="0.25">
      <c r="A137" s="58"/>
      <c r="L137" s="51"/>
      <c r="M137" s="51"/>
      <c r="N137" s="51"/>
      <c r="O137" s="52"/>
      <c r="Q137" s="53"/>
      <c r="R137" s="54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</row>
    <row r="138" spans="1:49" s="43" customFormat="1" x14ac:dyDescent="0.25">
      <c r="A138" s="58"/>
      <c r="L138" s="51"/>
      <c r="M138" s="51"/>
      <c r="N138" s="51"/>
      <c r="O138" s="52"/>
      <c r="Q138" s="53"/>
      <c r="R138" s="54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</row>
    <row r="139" spans="1:49" s="43" customFormat="1" x14ac:dyDescent="0.25">
      <c r="A139" s="58"/>
      <c r="L139" s="51"/>
      <c r="M139" s="51"/>
      <c r="N139" s="51"/>
      <c r="O139" s="52"/>
      <c r="Q139" s="53"/>
      <c r="R139" s="54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</row>
    <row r="140" spans="1:49" s="43" customFormat="1" x14ac:dyDescent="0.25">
      <c r="A140" s="58"/>
      <c r="L140" s="51"/>
      <c r="M140" s="51"/>
      <c r="N140" s="51"/>
      <c r="O140" s="52"/>
      <c r="Q140" s="53"/>
      <c r="R140" s="54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</row>
    <row r="141" spans="1:49" s="43" customFormat="1" x14ac:dyDescent="0.25">
      <c r="A141" s="58"/>
      <c r="L141" s="51"/>
      <c r="M141" s="51"/>
      <c r="N141" s="51"/>
      <c r="O141" s="52"/>
      <c r="Q141" s="53"/>
      <c r="R141" s="54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</row>
    <row r="142" spans="1:49" s="43" customFormat="1" x14ac:dyDescent="0.25">
      <c r="A142" s="58"/>
      <c r="L142" s="51"/>
      <c r="M142" s="51"/>
      <c r="N142" s="51"/>
      <c r="O142" s="52"/>
      <c r="Q142" s="53"/>
      <c r="R142" s="54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</row>
    <row r="143" spans="1:49" s="43" customFormat="1" x14ac:dyDescent="0.25">
      <c r="A143" s="58"/>
      <c r="L143" s="51"/>
      <c r="M143" s="51"/>
      <c r="N143" s="51"/>
      <c r="O143" s="52"/>
      <c r="Q143" s="53"/>
      <c r="R143" s="54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</row>
    <row r="144" spans="1:49" s="43" customFormat="1" x14ac:dyDescent="0.25">
      <c r="A144" s="58"/>
      <c r="L144" s="51"/>
      <c r="M144" s="51"/>
      <c r="N144" s="51"/>
      <c r="O144" s="52"/>
      <c r="Q144" s="53"/>
      <c r="R144" s="54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</row>
    <row r="145" spans="1:49" s="43" customFormat="1" x14ac:dyDescent="0.25">
      <c r="A145" s="58"/>
      <c r="L145" s="51"/>
      <c r="M145" s="51"/>
      <c r="N145" s="51"/>
      <c r="O145" s="52"/>
      <c r="Q145" s="53"/>
      <c r="R145" s="54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</row>
    <row r="146" spans="1:49" s="43" customFormat="1" x14ac:dyDescent="0.25">
      <c r="A146" s="58"/>
      <c r="L146" s="51"/>
      <c r="M146" s="51"/>
      <c r="N146" s="51"/>
      <c r="O146" s="52"/>
      <c r="Q146" s="53"/>
      <c r="R146" s="54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</row>
    <row r="147" spans="1:49" s="43" customFormat="1" x14ac:dyDescent="0.25">
      <c r="A147" s="58"/>
      <c r="L147" s="51"/>
      <c r="M147" s="51"/>
      <c r="N147" s="51"/>
      <c r="O147" s="52"/>
      <c r="Q147" s="53"/>
      <c r="R147" s="54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</row>
    <row r="148" spans="1:49" s="43" customFormat="1" x14ac:dyDescent="0.25">
      <c r="A148" s="58"/>
      <c r="L148" s="51"/>
      <c r="M148" s="51"/>
      <c r="N148" s="51"/>
      <c r="O148" s="52"/>
      <c r="Q148" s="53"/>
      <c r="R148" s="54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</row>
    <row r="149" spans="1:49" s="43" customFormat="1" x14ac:dyDescent="0.25">
      <c r="A149" s="58"/>
      <c r="L149" s="51"/>
      <c r="M149" s="51"/>
      <c r="N149" s="51"/>
      <c r="O149" s="52"/>
      <c r="Q149" s="53"/>
      <c r="R149" s="54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</row>
    <row r="150" spans="1:49" s="43" customFormat="1" x14ac:dyDescent="0.25">
      <c r="A150" s="58"/>
      <c r="L150" s="51"/>
      <c r="M150" s="51"/>
      <c r="N150" s="51"/>
      <c r="O150" s="52"/>
      <c r="Q150" s="53"/>
      <c r="R150" s="54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</row>
    <row r="151" spans="1:49" s="43" customFormat="1" x14ac:dyDescent="0.25">
      <c r="A151" s="58"/>
      <c r="L151" s="51"/>
      <c r="M151" s="51"/>
      <c r="N151" s="51"/>
      <c r="O151" s="52"/>
      <c r="Q151" s="53"/>
      <c r="R151" s="54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</row>
    <row r="152" spans="1:49" s="43" customFormat="1" x14ac:dyDescent="0.25">
      <c r="A152" s="58"/>
      <c r="L152" s="51"/>
      <c r="M152" s="51"/>
      <c r="N152" s="51"/>
      <c r="O152" s="52"/>
      <c r="Q152" s="53"/>
      <c r="R152" s="54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</row>
    <row r="153" spans="1:49" s="43" customFormat="1" x14ac:dyDescent="0.25">
      <c r="A153" s="58"/>
      <c r="L153" s="51"/>
      <c r="M153" s="51"/>
      <c r="N153" s="51"/>
      <c r="O153" s="52"/>
      <c r="Q153" s="53"/>
      <c r="R153" s="54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</row>
    <row r="154" spans="1:49" s="43" customFormat="1" x14ac:dyDescent="0.25">
      <c r="A154" s="58"/>
      <c r="L154" s="51"/>
      <c r="M154" s="51"/>
      <c r="N154" s="51"/>
      <c r="O154" s="52"/>
      <c r="Q154" s="53"/>
      <c r="R154" s="54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</row>
    <row r="155" spans="1:49" s="43" customFormat="1" x14ac:dyDescent="0.25">
      <c r="A155" s="58"/>
      <c r="L155" s="51"/>
      <c r="M155" s="51"/>
      <c r="N155" s="51"/>
      <c r="O155" s="52"/>
      <c r="Q155" s="53"/>
      <c r="R155" s="54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</row>
    <row r="156" spans="1:49" s="43" customFormat="1" x14ac:dyDescent="0.25">
      <c r="A156" s="58"/>
      <c r="L156" s="51"/>
      <c r="M156" s="51"/>
      <c r="N156" s="51"/>
      <c r="O156" s="52"/>
      <c r="Q156" s="53"/>
      <c r="R156" s="54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</row>
    <row r="157" spans="1:49" s="43" customFormat="1" x14ac:dyDescent="0.25">
      <c r="A157" s="58"/>
      <c r="L157" s="51"/>
      <c r="M157" s="51"/>
      <c r="N157" s="51"/>
      <c r="O157" s="52"/>
      <c r="Q157" s="53"/>
      <c r="R157" s="54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</row>
    <row r="158" spans="1:49" s="43" customFormat="1" x14ac:dyDescent="0.25">
      <c r="A158" s="58"/>
      <c r="L158" s="51"/>
      <c r="M158" s="51"/>
      <c r="N158" s="51"/>
      <c r="O158" s="52"/>
      <c r="Q158" s="53"/>
      <c r="R158" s="54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</row>
    <row r="159" spans="1:49" s="43" customFormat="1" x14ac:dyDescent="0.25">
      <c r="A159" s="58"/>
      <c r="L159" s="51"/>
      <c r="M159" s="51"/>
      <c r="N159" s="51"/>
      <c r="O159" s="52"/>
      <c r="Q159" s="53"/>
      <c r="R159" s="54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</row>
    <row r="160" spans="1:49" s="43" customFormat="1" x14ac:dyDescent="0.25">
      <c r="A160" s="58"/>
      <c r="L160" s="51"/>
      <c r="M160" s="51"/>
      <c r="N160" s="51"/>
      <c r="O160" s="52"/>
      <c r="Q160" s="53"/>
      <c r="R160" s="54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</row>
    <row r="161" spans="1:49" s="43" customFormat="1" x14ac:dyDescent="0.25">
      <c r="A161" s="58"/>
      <c r="L161" s="51"/>
      <c r="M161" s="51"/>
      <c r="N161" s="51"/>
      <c r="O161" s="52"/>
      <c r="Q161" s="53"/>
      <c r="R161" s="54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</row>
    <row r="162" spans="1:49" s="43" customFormat="1" x14ac:dyDescent="0.25">
      <c r="A162" s="58"/>
      <c r="L162" s="51"/>
      <c r="M162" s="51"/>
      <c r="N162" s="51"/>
      <c r="O162" s="52"/>
      <c r="Q162" s="53"/>
      <c r="R162" s="54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</row>
    <row r="163" spans="1:49" s="43" customFormat="1" x14ac:dyDescent="0.25">
      <c r="A163" s="58"/>
      <c r="L163" s="51"/>
      <c r="M163" s="51"/>
      <c r="N163" s="51"/>
      <c r="O163" s="52"/>
      <c r="Q163" s="53"/>
      <c r="R163" s="54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</row>
    <row r="164" spans="1:49" s="43" customFormat="1" x14ac:dyDescent="0.25">
      <c r="A164" s="58"/>
      <c r="L164" s="51"/>
      <c r="M164" s="51"/>
      <c r="N164" s="51"/>
      <c r="O164" s="52"/>
      <c r="Q164" s="53"/>
      <c r="R164" s="54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</row>
    <row r="165" spans="1:49" s="43" customFormat="1" x14ac:dyDescent="0.25">
      <c r="A165" s="58"/>
      <c r="L165" s="51"/>
      <c r="M165" s="51"/>
      <c r="N165" s="51"/>
      <c r="O165" s="52"/>
      <c r="Q165" s="53"/>
      <c r="R165" s="54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</row>
    <row r="166" spans="1:49" s="43" customFormat="1" x14ac:dyDescent="0.25">
      <c r="A166" s="58"/>
      <c r="L166" s="51"/>
      <c r="M166" s="51"/>
      <c r="N166" s="51"/>
      <c r="O166" s="52"/>
      <c r="Q166" s="53"/>
      <c r="R166" s="54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</row>
    <row r="167" spans="1:49" s="43" customFormat="1" x14ac:dyDescent="0.25">
      <c r="A167" s="58"/>
      <c r="L167" s="51"/>
      <c r="M167" s="51"/>
      <c r="N167" s="51"/>
      <c r="O167" s="52"/>
      <c r="Q167" s="53"/>
      <c r="R167" s="54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</row>
    <row r="168" spans="1:49" s="43" customFormat="1" x14ac:dyDescent="0.25">
      <c r="A168" s="58"/>
      <c r="L168" s="51"/>
      <c r="M168" s="51"/>
      <c r="N168" s="51"/>
      <c r="O168" s="52"/>
      <c r="Q168" s="53"/>
      <c r="R168" s="54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</row>
    <row r="169" spans="1:49" s="43" customFormat="1" x14ac:dyDescent="0.25">
      <c r="A169" s="58"/>
      <c r="L169" s="51"/>
      <c r="M169" s="51"/>
      <c r="N169" s="51"/>
      <c r="O169" s="52"/>
      <c r="Q169" s="53"/>
      <c r="R169" s="54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</row>
    <row r="170" spans="1:49" s="43" customFormat="1" x14ac:dyDescent="0.25">
      <c r="A170" s="58"/>
      <c r="L170" s="51"/>
      <c r="M170" s="51"/>
      <c r="N170" s="51"/>
      <c r="O170" s="52"/>
      <c r="Q170" s="53"/>
      <c r="R170" s="54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</row>
    <row r="171" spans="1:49" s="43" customFormat="1" x14ac:dyDescent="0.25">
      <c r="A171" s="58"/>
      <c r="L171" s="51"/>
      <c r="M171" s="51"/>
      <c r="N171" s="51"/>
      <c r="O171" s="52"/>
      <c r="Q171" s="53"/>
      <c r="R171" s="54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</row>
    <row r="172" spans="1:49" s="43" customFormat="1" x14ac:dyDescent="0.25">
      <c r="A172" s="58"/>
      <c r="L172" s="51"/>
      <c r="M172" s="51"/>
      <c r="N172" s="51"/>
      <c r="O172" s="52"/>
      <c r="Q172" s="53"/>
      <c r="R172" s="54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</row>
    <row r="173" spans="1:49" s="43" customFormat="1" x14ac:dyDescent="0.25">
      <c r="A173" s="58"/>
      <c r="L173" s="51"/>
      <c r="M173" s="51"/>
      <c r="N173" s="51"/>
      <c r="O173" s="52"/>
      <c r="Q173" s="53"/>
      <c r="R173" s="54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</row>
    <row r="174" spans="1:49" s="43" customFormat="1" x14ac:dyDescent="0.25">
      <c r="A174" s="58"/>
      <c r="L174" s="51"/>
      <c r="M174" s="51"/>
      <c r="N174" s="51"/>
      <c r="O174" s="52"/>
      <c r="Q174" s="53"/>
      <c r="R174" s="54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</row>
    <row r="175" spans="1:49" s="43" customFormat="1" x14ac:dyDescent="0.25">
      <c r="A175" s="58"/>
      <c r="L175" s="51"/>
      <c r="M175" s="51"/>
      <c r="N175" s="51"/>
      <c r="O175" s="52"/>
      <c r="Q175" s="53"/>
      <c r="R175" s="54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</row>
    <row r="176" spans="1:49" s="43" customFormat="1" x14ac:dyDescent="0.25">
      <c r="A176" s="58"/>
      <c r="L176" s="51"/>
      <c r="M176" s="51"/>
      <c r="N176" s="51"/>
      <c r="O176" s="52"/>
      <c r="Q176" s="53"/>
      <c r="R176" s="54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</row>
    <row r="177" spans="1:49" s="43" customFormat="1" x14ac:dyDescent="0.25">
      <c r="A177" s="58"/>
      <c r="L177" s="51"/>
      <c r="M177" s="51"/>
      <c r="N177" s="51"/>
      <c r="O177" s="52"/>
      <c r="Q177" s="53"/>
      <c r="R177" s="54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</row>
    <row r="178" spans="1:49" s="43" customFormat="1" x14ac:dyDescent="0.25">
      <c r="A178" s="58"/>
      <c r="L178" s="51"/>
      <c r="M178" s="51"/>
      <c r="N178" s="51"/>
      <c r="O178" s="52"/>
      <c r="Q178" s="53"/>
      <c r="R178" s="54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</row>
    <row r="179" spans="1:49" s="43" customFormat="1" x14ac:dyDescent="0.25">
      <c r="A179" s="58"/>
      <c r="L179" s="51"/>
      <c r="M179" s="51"/>
      <c r="N179" s="51"/>
      <c r="O179" s="52"/>
      <c r="Q179" s="53"/>
      <c r="R179" s="54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</row>
    <row r="180" spans="1:49" s="43" customFormat="1" x14ac:dyDescent="0.25">
      <c r="A180" s="58"/>
      <c r="L180" s="51"/>
      <c r="M180" s="51"/>
      <c r="N180" s="51"/>
      <c r="O180" s="52"/>
      <c r="Q180" s="53"/>
      <c r="R180" s="54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</row>
    <row r="181" spans="1:49" s="43" customFormat="1" x14ac:dyDescent="0.25">
      <c r="A181" s="58"/>
      <c r="L181" s="51"/>
      <c r="M181" s="51"/>
      <c r="N181" s="51"/>
      <c r="O181" s="52"/>
      <c r="Q181" s="53"/>
      <c r="R181" s="54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</row>
    <row r="182" spans="1:49" s="43" customFormat="1" x14ac:dyDescent="0.25">
      <c r="A182" s="58"/>
      <c r="L182" s="51"/>
      <c r="M182" s="51"/>
      <c r="N182" s="51"/>
      <c r="O182" s="52"/>
      <c r="Q182" s="53"/>
      <c r="R182" s="54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</row>
    <row r="183" spans="1:49" s="43" customFormat="1" x14ac:dyDescent="0.25">
      <c r="A183" s="58"/>
      <c r="L183" s="51"/>
      <c r="M183" s="51"/>
      <c r="N183" s="51"/>
      <c r="O183" s="52"/>
      <c r="Q183" s="53"/>
      <c r="R183" s="54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</row>
    <row r="184" spans="1:49" s="43" customFormat="1" x14ac:dyDescent="0.25">
      <c r="A184" s="58"/>
      <c r="L184" s="51"/>
      <c r="M184" s="51"/>
      <c r="N184" s="51"/>
      <c r="O184" s="52"/>
      <c r="Q184" s="53"/>
      <c r="R184" s="54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</row>
    <row r="185" spans="1:49" s="43" customFormat="1" x14ac:dyDescent="0.25">
      <c r="A185" s="58"/>
      <c r="L185" s="51"/>
      <c r="M185" s="51"/>
      <c r="N185" s="51"/>
      <c r="O185" s="52"/>
      <c r="Q185" s="53"/>
      <c r="R185" s="54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</row>
    <row r="186" spans="1:49" s="43" customFormat="1" x14ac:dyDescent="0.25">
      <c r="A186" s="58"/>
      <c r="L186" s="51"/>
      <c r="M186" s="51"/>
      <c r="N186" s="51"/>
      <c r="O186" s="52"/>
      <c r="Q186" s="53"/>
      <c r="R186" s="54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</row>
    <row r="187" spans="1:49" s="43" customFormat="1" x14ac:dyDescent="0.25">
      <c r="A187" s="58"/>
      <c r="L187" s="51"/>
      <c r="M187" s="51"/>
      <c r="N187" s="51"/>
      <c r="O187" s="52"/>
      <c r="Q187" s="53"/>
      <c r="R187" s="54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</row>
    <row r="188" spans="1:49" s="43" customFormat="1" x14ac:dyDescent="0.25">
      <c r="A188" s="58"/>
      <c r="L188" s="51"/>
      <c r="M188" s="51"/>
      <c r="N188" s="51"/>
      <c r="O188" s="52"/>
      <c r="Q188" s="53"/>
      <c r="R188" s="54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</row>
    <row r="189" spans="1:49" s="43" customFormat="1" x14ac:dyDescent="0.25">
      <c r="A189" s="58"/>
      <c r="L189" s="51"/>
      <c r="M189" s="51"/>
      <c r="N189" s="51"/>
      <c r="O189" s="52"/>
      <c r="Q189" s="53"/>
      <c r="R189" s="54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</row>
    <row r="190" spans="1:49" s="43" customFormat="1" x14ac:dyDescent="0.25">
      <c r="A190" s="58"/>
      <c r="L190" s="51"/>
      <c r="M190" s="51"/>
      <c r="N190" s="51"/>
      <c r="O190" s="52"/>
      <c r="Q190" s="53"/>
      <c r="R190" s="54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</row>
    <row r="191" spans="1:49" s="43" customFormat="1" x14ac:dyDescent="0.25">
      <c r="A191" s="58"/>
      <c r="L191" s="51"/>
      <c r="M191" s="51"/>
      <c r="N191" s="51"/>
      <c r="O191" s="52"/>
      <c r="Q191" s="53"/>
      <c r="R191" s="54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</row>
    <row r="192" spans="1:49" s="43" customFormat="1" x14ac:dyDescent="0.25">
      <c r="A192" s="58"/>
      <c r="L192" s="51"/>
      <c r="M192" s="51"/>
      <c r="N192" s="51"/>
      <c r="O192" s="52"/>
      <c r="Q192" s="53"/>
      <c r="R192" s="54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</row>
    <row r="193" spans="1:49" s="43" customFormat="1" x14ac:dyDescent="0.25">
      <c r="A193" s="58"/>
      <c r="L193" s="51"/>
      <c r="M193" s="51"/>
      <c r="N193" s="51"/>
      <c r="O193" s="52"/>
      <c r="Q193" s="53"/>
      <c r="R193" s="54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</row>
    <row r="194" spans="1:49" s="43" customFormat="1" x14ac:dyDescent="0.25">
      <c r="A194" s="58"/>
      <c r="L194" s="51"/>
      <c r="M194" s="51"/>
      <c r="N194" s="51"/>
      <c r="O194" s="52"/>
      <c r="Q194" s="53"/>
      <c r="R194" s="54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</row>
    <row r="195" spans="1:49" s="43" customFormat="1" x14ac:dyDescent="0.25">
      <c r="A195" s="58"/>
      <c r="L195" s="51"/>
      <c r="M195" s="51"/>
      <c r="N195" s="51"/>
      <c r="O195" s="52"/>
      <c r="Q195" s="53"/>
      <c r="R195" s="54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</row>
    <row r="196" spans="1:49" s="43" customFormat="1" x14ac:dyDescent="0.25">
      <c r="A196" s="58"/>
      <c r="L196" s="51"/>
      <c r="M196" s="51"/>
      <c r="N196" s="51"/>
      <c r="O196" s="52"/>
      <c r="Q196" s="53"/>
      <c r="R196" s="54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</row>
    <row r="197" spans="1:49" s="43" customFormat="1" x14ac:dyDescent="0.25">
      <c r="A197" s="58"/>
      <c r="L197" s="51"/>
      <c r="M197" s="51"/>
      <c r="N197" s="51"/>
      <c r="O197" s="52"/>
      <c r="Q197" s="53"/>
      <c r="R197" s="54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</row>
    <row r="198" spans="1:49" s="43" customFormat="1" x14ac:dyDescent="0.25">
      <c r="A198" s="58"/>
      <c r="L198" s="51"/>
      <c r="M198" s="51"/>
      <c r="N198" s="51"/>
      <c r="O198" s="52"/>
      <c r="Q198" s="53"/>
      <c r="R198" s="54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</row>
    <row r="199" spans="1:49" s="43" customFormat="1" x14ac:dyDescent="0.25">
      <c r="A199" s="58"/>
      <c r="L199" s="51"/>
      <c r="M199" s="51"/>
      <c r="N199" s="51"/>
      <c r="O199" s="52"/>
      <c r="Q199" s="53"/>
      <c r="R199" s="54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</row>
    <row r="200" spans="1:49" s="43" customFormat="1" x14ac:dyDescent="0.25">
      <c r="A200" s="58"/>
      <c r="L200" s="51"/>
      <c r="M200" s="51"/>
      <c r="N200" s="51"/>
      <c r="O200" s="52"/>
      <c r="Q200" s="53"/>
      <c r="R200" s="54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</row>
    <row r="201" spans="1:49" s="43" customFormat="1" x14ac:dyDescent="0.25">
      <c r="A201" s="58"/>
      <c r="L201" s="51"/>
      <c r="M201" s="51"/>
      <c r="N201" s="51"/>
      <c r="O201" s="52"/>
      <c r="Q201" s="53"/>
      <c r="R201" s="54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</row>
    <row r="202" spans="1:49" s="43" customFormat="1" x14ac:dyDescent="0.25">
      <c r="A202" s="58"/>
      <c r="L202" s="51"/>
      <c r="M202" s="51"/>
      <c r="N202" s="51"/>
      <c r="O202" s="52"/>
      <c r="Q202" s="53"/>
      <c r="R202" s="54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</row>
    <row r="203" spans="1:49" s="43" customFormat="1" x14ac:dyDescent="0.25">
      <c r="A203" s="58"/>
      <c r="L203" s="51"/>
      <c r="M203" s="51"/>
      <c r="N203" s="51"/>
      <c r="O203" s="52"/>
      <c r="Q203" s="53"/>
      <c r="R203" s="54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</row>
    <row r="204" spans="1:49" s="43" customFormat="1" x14ac:dyDescent="0.25">
      <c r="A204" s="58"/>
      <c r="L204" s="51"/>
      <c r="M204" s="51"/>
      <c r="N204" s="51"/>
      <c r="O204" s="52"/>
      <c r="Q204" s="53"/>
      <c r="R204" s="54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</row>
    <row r="205" spans="1:49" s="43" customFormat="1" x14ac:dyDescent="0.25">
      <c r="A205" s="58"/>
      <c r="L205" s="51"/>
      <c r="M205" s="51"/>
      <c r="N205" s="51"/>
      <c r="O205" s="52"/>
      <c r="Q205" s="53"/>
      <c r="R205" s="54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</row>
    <row r="206" spans="1:49" s="43" customFormat="1" x14ac:dyDescent="0.25">
      <c r="A206" s="58"/>
      <c r="L206" s="51"/>
      <c r="M206" s="51"/>
      <c r="N206" s="51"/>
      <c r="O206" s="52"/>
      <c r="Q206" s="53"/>
      <c r="R206" s="54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</row>
    <row r="207" spans="1:49" s="43" customFormat="1" x14ac:dyDescent="0.25">
      <c r="A207" s="58"/>
      <c r="L207" s="51"/>
      <c r="M207" s="51"/>
      <c r="N207" s="51"/>
      <c r="O207" s="52"/>
      <c r="Q207" s="53"/>
      <c r="R207" s="54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</row>
    <row r="208" spans="1:49" s="43" customFormat="1" x14ac:dyDescent="0.25">
      <c r="A208" s="58"/>
      <c r="L208" s="51"/>
      <c r="M208" s="51"/>
      <c r="N208" s="51"/>
      <c r="O208" s="52"/>
      <c r="Q208" s="53"/>
      <c r="R208" s="54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</row>
    <row r="209" spans="1:49" s="43" customFormat="1" x14ac:dyDescent="0.25">
      <c r="A209" s="58"/>
      <c r="L209" s="51"/>
      <c r="M209" s="51"/>
      <c r="N209" s="51"/>
      <c r="O209" s="52"/>
      <c r="Q209" s="53"/>
      <c r="R209" s="54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</row>
    <row r="210" spans="1:49" s="43" customFormat="1" x14ac:dyDescent="0.25">
      <c r="A210" s="58"/>
      <c r="L210" s="51"/>
      <c r="M210" s="51"/>
      <c r="N210" s="51"/>
      <c r="O210" s="52"/>
      <c r="Q210" s="53"/>
      <c r="R210" s="54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</row>
    <row r="211" spans="1:49" s="43" customFormat="1" x14ac:dyDescent="0.25">
      <c r="A211" s="58"/>
      <c r="L211" s="51"/>
      <c r="M211" s="51"/>
      <c r="N211" s="51"/>
      <c r="O211" s="52"/>
      <c r="Q211" s="53"/>
      <c r="R211" s="54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</row>
    <row r="212" spans="1:49" s="43" customFormat="1" x14ac:dyDescent="0.25">
      <c r="A212" s="58"/>
      <c r="L212" s="51"/>
      <c r="M212" s="51"/>
      <c r="N212" s="51"/>
      <c r="O212" s="52"/>
      <c r="Q212" s="53"/>
      <c r="R212" s="54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</row>
    <row r="213" spans="1:49" s="43" customFormat="1" x14ac:dyDescent="0.25">
      <c r="A213" s="58"/>
      <c r="L213" s="51"/>
      <c r="M213" s="51"/>
      <c r="N213" s="51"/>
      <c r="O213" s="52"/>
      <c r="Q213" s="53"/>
      <c r="R213" s="54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</row>
    <row r="214" spans="1:49" s="43" customFormat="1" x14ac:dyDescent="0.25">
      <c r="A214" s="58"/>
      <c r="L214" s="51"/>
      <c r="M214" s="51"/>
      <c r="N214" s="51"/>
      <c r="O214" s="52"/>
      <c r="Q214" s="53"/>
      <c r="R214" s="54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</row>
    <row r="215" spans="1:49" s="43" customFormat="1" x14ac:dyDescent="0.25">
      <c r="A215" s="58"/>
      <c r="L215" s="51"/>
      <c r="M215" s="51"/>
      <c r="N215" s="51"/>
      <c r="O215" s="52"/>
      <c r="Q215" s="53"/>
      <c r="R215" s="54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</row>
    <row r="216" spans="1:49" s="43" customFormat="1" x14ac:dyDescent="0.25">
      <c r="A216" s="58"/>
      <c r="L216" s="51"/>
      <c r="M216" s="51"/>
      <c r="N216" s="51"/>
      <c r="O216" s="52"/>
      <c r="Q216" s="53"/>
      <c r="R216" s="54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</row>
    <row r="217" spans="1:49" s="43" customFormat="1" x14ac:dyDescent="0.25">
      <c r="A217" s="58"/>
      <c r="L217" s="51"/>
      <c r="M217" s="51"/>
      <c r="N217" s="51"/>
      <c r="O217" s="52"/>
      <c r="Q217" s="53"/>
      <c r="R217" s="54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</row>
    <row r="218" spans="1:49" s="43" customFormat="1" x14ac:dyDescent="0.25">
      <c r="A218" s="58"/>
      <c r="L218" s="51"/>
      <c r="M218" s="51"/>
      <c r="N218" s="51"/>
      <c r="O218" s="52"/>
      <c r="Q218" s="53"/>
      <c r="R218" s="54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</row>
    <row r="219" spans="1:49" s="43" customFormat="1" x14ac:dyDescent="0.25">
      <c r="A219" s="58"/>
      <c r="L219" s="51"/>
      <c r="M219" s="51"/>
      <c r="N219" s="51"/>
      <c r="O219" s="52"/>
      <c r="Q219" s="53"/>
      <c r="R219" s="54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</row>
    <row r="220" spans="1:49" s="43" customFormat="1" x14ac:dyDescent="0.25">
      <c r="A220" s="58"/>
      <c r="L220" s="51"/>
      <c r="M220" s="51"/>
      <c r="N220" s="51"/>
      <c r="O220" s="52"/>
      <c r="Q220" s="53"/>
      <c r="R220" s="54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</row>
    <row r="221" spans="1:49" s="43" customFormat="1" x14ac:dyDescent="0.25">
      <c r="A221" s="58"/>
      <c r="L221" s="51"/>
      <c r="M221" s="51"/>
      <c r="N221" s="51"/>
      <c r="O221" s="52"/>
      <c r="Q221" s="53"/>
      <c r="R221" s="54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</row>
    <row r="222" spans="1:49" s="43" customFormat="1" x14ac:dyDescent="0.25">
      <c r="A222" s="58"/>
      <c r="L222" s="51"/>
      <c r="M222" s="51"/>
      <c r="N222" s="51"/>
      <c r="O222" s="52"/>
      <c r="Q222" s="53"/>
      <c r="R222" s="54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</row>
    <row r="223" spans="1:49" s="43" customFormat="1" x14ac:dyDescent="0.25">
      <c r="A223" s="58"/>
      <c r="L223" s="51"/>
      <c r="M223" s="51"/>
      <c r="N223" s="51"/>
      <c r="O223" s="52"/>
      <c r="Q223" s="53"/>
      <c r="R223" s="54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</row>
    <row r="224" spans="1:49" s="43" customFormat="1" x14ac:dyDescent="0.25">
      <c r="A224" s="58"/>
      <c r="L224" s="51"/>
      <c r="M224" s="51"/>
      <c r="N224" s="51"/>
      <c r="O224" s="52"/>
      <c r="Q224" s="53"/>
      <c r="R224" s="54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</row>
    <row r="225" spans="1:49" s="43" customFormat="1" x14ac:dyDescent="0.25">
      <c r="A225" s="58"/>
      <c r="L225" s="51"/>
      <c r="M225" s="51"/>
      <c r="N225" s="51"/>
      <c r="O225" s="52"/>
      <c r="Q225" s="53"/>
      <c r="R225" s="54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</row>
    <row r="226" spans="1:49" s="43" customFormat="1" x14ac:dyDescent="0.25">
      <c r="A226" s="58"/>
      <c r="L226" s="51"/>
      <c r="M226" s="51"/>
      <c r="N226" s="51"/>
      <c r="O226" s="52"/>
      <c r="Q226" s="53"/>
      <c r="R226" s="54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</row>
    <row r="227" spans="1:49" s="43" customFormat="1" x14ac:dyDescent="0.25">
      <c r="A227" s="58"/>
      <c r="L227" s="51"/>
      <c r="M227" s="51"/>
      <c r="N227" s="51"/>
      <c r="O227" s="52"/>
      <c r="Q227" s="53"/>
      <c r="R227" s="54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</row>
    <row r="228" spans="1:49" s="43" customFormat="1" x14ac:dyDescent="0.25">
      <c r="A228" s="58"/>
      <c r="L228" s="51"/>
      <c r="M228" s="51"/>
      <c r="N228" s="51"/>
      <c r="O228" s="52"/>
      <c r="Q228" s="53"/>
      <c r="R228" s="54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</row>
    <row r="229" spans="1:49" s="43" customFormat="1" x14ac:dyDescent="0.25">
      <c r="A229" s="58"/>
      <c r="L229" s="51"/>
      <c r="M229" s="51"/>
      <c r="N229" s="51"/>
      <c r="O229" s="52"/>
      <c r="Q229" s="53"/>
      <c r="R229" s="54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</row>
    <row r="230" spans="1:49" s="43" customFormat="1" x14ac:dyDescent="0.25">
      <c r="A230" s="58"/>
      <c r="L230" s="51"/>
      <c r="M230" s="51"/>
      <c r="N230" s="51"/>
      <c r="O230" s="52"/>
      <c r="Q230" s="53"/>
      <c r="R230" s="54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</row>
    <row r="231" spans="1:49" s="43" customFormat="1" x14ac:dyDescent="0.25">
      <c r="A231" s="58"/>
      <c r="L231" s="51"/>
      <c r="M231" s="51"/>
      <c r="N231" s="51"/>
      <c r="O231" s="52"/>
      <c r="Q231" s="53"/>
      <c r="R231" s="54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</row>
    <row r="232" spans="1:49" s="43" customFormat="1" x14ac:dyDescent="0.25">
      <c r="A232" s="58"/>
      <c r="L232" s="51"/>
      <c r="M232" s="51"/>
      <c r="N232" s="51"/>
      <c r="O232" s="52"/>
      <c r="Q232" s="53"/>
      <c r="R232" s="54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</row>
    <row r="233" spans="1:49" s="43" customFormat="1" x14ac:dyDescent="0.25">
      <c r="A233" s="58"/>
      <c r="L233" s="51"/>
      <c r="M233" s="51"/>
      <c r="N233" s="51"/>
      <c r="O233" s="52"/>
      <c r="Q233" s="53"/>
      <c r="R233" s="54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</row>
    <row r="234" spans="1:49" s="43" customFormat="1" x14ac:dyDescent="0.25">
      <c r="A234" s="58"/>
      <c r="L234" s="51"/>
      <c r="M234" s="51"/>
      <c r="N234" s="51"/>
      <c r="O234" s="52"/>
      <c r="Q234" s="53"/>
      <c r="R234" s="54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</row>
    <row r="235" spans="1:49" s="43" customFormat="1" x14ac:dyDescent="0.25">
      <c r="A235" s="58"/>
      <c r="L235" s="51"/>
      <c r="M235" s="51"/>
      <c r="N235" s="51"/>
      <c r="O235" s="52"/>
      <c r="Q235" s="53"/>
      <c r="R235" s="54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</row>
    <row r="236" spans="1:49" s="43" customFormat="1" x14ac:dyDescent="0.25">
      <c r="A236" s="58"/>
      <c r="L236" s="51"/>
      <c r="M236" s="51"/>
      <c r="N236" s="51"/>
      <c r="O236" s="52"/>
      <c r="Q236" s="53"/>
      <c r="R236" s="54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</row>
    <row r="237" spans="1:49" s="43" customFormat="1" x14ac:dyDescent="0.25">
      <c r="A237" s="58"/>
      <c r="L237" s="51"/>
      <c r="M237" s="51"/>
      <c r="N237" s="51"/>
      <c r="O237" s="52"/>
      <c r="Q237" s="53"/>
      <c r="R237" s="54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</row>
    <row r="238" spans="1:49" s="43" customFormat="1" x14ac:dyDescent="0.25">
      <c r="A238" s="58"/>
      <c r="L238" s="51"/>
      <c r="M238" s="51"/>
      <c r="N238" s="51"/>
      <c r="O238" s="52"/>
      <c r="Q238" s="53"/>
      <c r="R238" s="54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</row>
    <row r="239" spans="1:49" s="43" customFormat="1" x14ac:dyDescent="0.25">
      <c r="A239" s="58"/>
      <c r="L239" s="51"/>
      <c r="M239" s="51"/>
      <c r="N239" s="51"/>
      <c r="O239" s="52"/>
      <c r="Q239" s="53"/>
      <c r="R239" s="54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</row>
    <row r="240" spans="1:49" s="43" customFormat="1" x14ac:dyDescent="0.25">
      <c r="A240" s="58"/>
      <c r="L240" s="51"/>
      <c r="M240" s="51"/>
      <c r="N240" s="51"/>
      <c r="O240" s="52"/>
      <c r="Q240" s="53"/>
      <c r="R240" s="54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</row>
    <row r="241" spans="1:49" s="43" customFormat="1" x14ac:dyDescent="0.25">
      <c r="A241" s="58"/>
      <c r="L241" s="51"/>
      <c r="M241" s="51"/>
      <c r="N241" s="51"/>
      <c r="O241" s="52"/>
      <c r="Q241" s="53"/>
      <c r="R241" s="54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</row>
    <row r="242" spans="1:49" s="43" customFormat="1" x14ac:dyDescent="0.25">
      <c r="A242" s="58"/>
      <c r="L242" s="51"/>
      <c r="M242" s="51"/>
      <c r="N242" s="51"/>
      <c r="O242" s="52"/>
      <c r="Q242" s="53"/>
      <c r="R242" s="54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</row>
    <row r="243" spans="1:49" s="43" customFormat="1" x14ac:dyDescent="0.25">
      <c r="A243" s="58"/>
      <c r="L243" s="51"/>
      <c r="M243" s="51"/>
      <c r="N243" s="51"/>
      <c r="O243" s="52"/>
      <c r="Q243" s="53"/>
      <c r="R243" s="54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</row>
    <row r="244" spans="1:49" s="43" customFormat="1" x14ac:dyDescent="0.25">
      <c r="A244" s="58"/>
      <c r="L244" s="51"/>
      <c r="M244" s="51"/>
      <c r="N244" s="51"/>
      <c r="O244" s="52"/>
      <c r="Q244" s="53"/>
      <c r="R244" s="54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</row>
    <row r="245" spans="1:49" s="43" customFormat="1" x14ac:dyDescent="0.25">
      <c r="A245" s="58"/>
      <c r="L245" s="51"/>
      <c r="M245" s="51"/>
      <c r="N245" s="51"/>
      <c r="O245" s="52"/>
      <c r="Q245" s="53"/>
      <c r="R245" s="54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</row>
    <row r="246" spans="1:49" s="43" customFormat="1" x14ac:dyDescent="0.25">
      <c r="A246" s="58"/>
      <c r="L246" s="51"/>
      <c r="M246" s="51"/>
      <c r="N246" s="51"/>
      <c r="O246" s="52"/>
      <c r="Q246" s="53"/>
      <c r="R246" s="54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</row>
    <row r="247" spans="1:49" s="43" customFormat="1" x14ac:dyDescent="0.25">
      <c r="A247" s="58"/>
      <c r="L247" s="51"/>
      <c r="M247" s="51"/>
      <c r="N247" s="51"/>
      <c r="O247" s="52"/>
      <c r="Q247" s="53"/>
      <c r="R247" s="54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</row>
    <row r="248" spans="1:49" s="43" customFormat="1" x14ac:dyDescent="0.25">
      <c r="A248" s="58"/>
      <c r="L248" s="51"/>
      <c r="M248" s="51"/>
      <c r="N248" s="51"/>
      <c r="O248" s="52"/>
      <c r="Q248" s="53"/>
      <c r="R248" s="54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</row>
    <row r="249" spans="1:49" s="43" customFormat="1" x14ac:dyDescent="0.25">
      <c r="A249" s="58"/>
      <c r="L249" s="51"/>
      <c r="M249" s="51"/>
      <c r="N249" s="51"/>
      <c r="O249" s="52"/>
      <c r="Q249" s="53"/>
      <c r="R249" s="54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</row>
    <row r="250" spans="1:49" s="43" customFormat="1" x14ac:dyDescent="0.25">
      <c r="A250" s="58"/>
      <c r="L250" s="51"/>
      <c r="M250" s="51"/>
      <c r="N250" s="51"/>
      <c r="O250" s="52"/>
      <c r="Q250" s="53"/>
      <c r="R250" s="54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</row>
    <row r="251" spans="1:49" s="43" customFormat="1" x14ac:dyDescent="0.25">
      <c r="A251" s="58"/>
      <c r="L251" s="51"/>
      <c r="M251" s="51"/>
      <c r="N251" s="51"/>
      <c r="O251" s="52"/>
      <c r="Q251" s="53"/>
      <c r="R251" s="54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</row>
    <row r="252" spans="1:49" s="43" customFormat="1" x14ac:dyDescent="0.25">
      <c r="A252" s="58"/>
      <c r="L252" s="51"/>
      <c r="M252" s="51"/>
      <c r="N252" s="51"/>
      <c r="O252" s="52"/>
      <c r="Q252" s="53"/>
      <c r="R252" s="54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</row>
    <row r="253" spans="1:49" s="43" customFormat="1" x14ac:dyDescent="0.25">
      <c r="A253" s="58"/>
      <c r="L253" s="51"/>
      <c r="M253" s="51"/>
      <c r="N253" s="51"/>
      <c r="O253" s="52"/>
      <c r="Q253" s="53"/>
      <c r="R253" s="54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</row>
    <row r="254" spans="1:49" s="43" customFormat="1" x14ac:dyDescent="0.25">
      <c r="A254" s="58"/>
      <c r="L254" s="51"/>
      <c r="M254" s="51"/>
      <c r="N254" s="51"/>
      <c r="O254" s="52"/>
      <c r="Q254" s="53"/>
      <c r="R254" s="54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</row>
    <row r="255" spans="1:49" s="43" customFormat="1" x14ac:dyDescent="0.25">
      <c r="A255" s="58"/>
      <c r="L255" s="51"/>
      <c r="M255" s="51"/>
      <c r="N255" s="51"/>
      <c r="O255" s="52"/>
      <c r="Q255" s="53"/>
      <c r="R255" s="54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</row>
    <row r="256" spans="1:49" s="43" customFormat="1" x14ac:dyDescent="0.25">
      <c r="A256" s="58"/>
      <c r="L256" s="51"/>
      <c r="M256" s="51"/>
      <c r="N256" s="51"/>
      <c r="O256" s="52"/>
      <c r="Q256" s="53"/>
      <c r="R256" s="54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</row>
    <row r="257" spans="1:49" s="43" customFormat="1" x14ac:dyDescent="0.25">
      <c r="A257" s="58"/>
      <c r="L257" s="51"/>
      <c r="M257" s="51"/>
      <c r="N257" s="51"/>
      <c r="O257" s="52"/>
      <c r="Q257" s="53"/>
      <c r="R257" s="54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</row>
    <row r="258" spans="1:49" s="43" customFormat="1" x14ac:dyDescent="0.25">
      <c r="A258" s="58"/>
      <c r="L258" s="51"/>
      <c r="M258" s="51"/>
      <c r="N258" s="51"/>
      <c r="O258" s="52"/>
      <c r="Q258" s="53"/>
      <c r="R258" s="54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</row>
    <row r="259" spans="1:49" s="43" customFormat="1" x14ac:dyDescent="0.25">
      <c r="A259" s="58"/>
      <c r="L259" s="51"/>
      <c r="M259" s="51"/>
      <c r="N259" s="51"/>
      <c r="O259" s="52"/>
      <c r="Q259" s="53"/>
      <c r="R259" s="54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</row>
    <row r="260" spans="1:49" s="43" customFormat="1" x14ac:dyDescent="0.25">
      <c r="A260" s="58"/>
      <c r="L260" s="51"/>
      <c r="M260" s="51"/>
      <c r="N260" s="51"/>
      <c r="O260" s="52"/>
      <c r="Q260" s="53"/>
      <c r="R260" s="54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</row>
    <row r="261" spans="1:49" s="43" customFormat="1" x14ac:dyDescent="0.25">
      <c r="A261" s="58"/>
      <c r="L261" s="51"/>
      <c r="M261" s="51"/>
      <c r="N261" s="51"/>
      <c r="O261" s="52"/>
      <c r="Q261" s="53"/>
      <c r="R261" s="54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</row>
    <row r="262" spans="1:49" s="43" customFormat="1" x14ac:dyDescent="0.25">
      <c r="A262" s="58"/>
      <c r="L262" s="51"/>
      <c r="M262" s="51"/>
      <c r="N262" s="51"/>
      <c r="O262" s="52"/>
      <c r="Q262" s="53"/>
      <c r="R262" s="54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</row>
    <row r="263" spans="1:49" s="43" customFormat="1" x14ac:dyDescent="0.25">
      <c r="A263" s="58"/>
      <c r="L263" s="51"/>
      <c r="M263" s="51"/>
      <c r="N263" s="51"/>
      <c r="O263" s="52"/>
      <c r="Q263" s="53"/>
      <c r="R263" s="54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</row>
    <row r="264" spans="1:49" s="43" customFormat="1" x14ac:dyDescent="0.25">
      <c r="A264" s="58"/>
      <c r="L264" s="51"/>
      <c r="M264" s="51"/>
      <c r="N264" s="51"/>
      <c r="O264" s="52"/>
      <c r="Q264" s="53"/>
      <c r="R264" s="54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</row>
    <row r="265" spans="1:49" s="43" customFormat="1" x14ac:dyDescent="0.25">
      <c r="A265" s="58"/>
      <c r="L265" s="51"/>
      <c r="M265" s="51"/>
      <c r="N265" s="51"/>
      <c r="O265" s="52"/>
      <c r="Q265" s="53"/>
      <c r="R265" s="54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</row>
    <row r="266" spans="1:49" s="43" customFormat="1" x14ac:dyDescent="0.25">
      <c r="A266" s="58"/>
      <c r="L266" s="51"/>
      <c r="M266" s="51"/>
      <c r="N266" s="51"/>
      <c r="O266" s="52"/>
      <c r="Q266" s="53"/>
      <c r="R266" s="54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</row>
    <row r="267" spans="1:49" s="43" customFormat="1" x14ac:dyDescent="0.25">
      <c r="A267" s="58"/>
      <c r="L267" s="51"/>
      <c r="M267" s="51"/>
      <c r="N267" s="51"/>
      <c r="O267" s="52"/>
      <c r="Q267" s="53"/>
      <c r="R267" s="54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</row>
    <row r="268" spans="1:49" s="43" customFormat="1" x14ac:dyDescent="0.25">
      <c r="A268" s="58"/>
      <c r="L268" s="51"/>
      <c r="M268" s="51"/>
      <c r="N268" s="51"/>
      <c r="O268" s="52"/>
      <c r="Q268" s="53"/>
      <c r="R268" s="54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49" s="43" customFormat="1" x14ac:dyDescent="0.25">
      <c r="A269" s="58"/>
      <c r="L269" s="51"/>
      <c r="M269" s="51"/>
      <c r="N269" s="51"/>
      <c r="O269" s="52"/>
      <c r="Q269" s="53"/>
      <c r="R269" s="54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</row>
    <row r="270" spans="1:49" s="43" customFormat="1" x14ac:dyDescent="0.25">
      <c r="A270" s="58"/>
      <c r="L270" s="51"/>
      <c r="M270" s="51"/>
      <c r="N270" s="51"/>
      <c r="O270" s="52"/>
      <c r="Q270" s="53"/>
      <c r="R270" s="54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</row>
    <row r="271" spans="1:49" s="43" customFormat="1" x14ac:dyDescent="0.25">
      <c r="A271" s="58"/>
      <c r="L271" s="51"/>
      <c r="M271" s="51"/>
      <c r="N271" s="51"/>
      <c r="O271" s="52"/>
      <c r="Q271" s="53"/>
      <c r="R271" s="54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</row>
    <row r="272" spans="1:49" s="43" customFormat="1" x14ac:dyDescent="0.25">
      <c r="A272" s="58"/>
      <c r="L272" s="51"/>
      <c r="M272" s="51"/>
      <c r="N272" s="51"/>
      <c r="O272" s="52"/>
      <c r="Q272" s="53"/>
      <c r="R272" s="54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</row>
    <row r="273" spans="1:49" s="43" customFormat="1" x14ac:dyDescent="0.25">
      <c r="A273" s="58"/>
      <c r="L273" s="51"/>
      <c r="M273" s="51"/>
      <c r="N273" s="51"/>
      <c r="O273" s="52"/>
      <c r="Q273" s="53"/>
      <c r="R273" s="54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</row>
    <row r="274" spans="1:49" s="43" customFormat="1" x14ac:dyDescent="0.25">
      <c r="A274" s="58"/>
      <c r="L274" s="51"/>
      <c r="M274" s="51"/>
      <c r="N274" s="51"/>
      <c r="O274" s="52"/>
      <c r="Q274" s="53"/>
      <c r="R274" s="54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49" s="43" customFormat="1" x14ac:dyDescent="0.25">
      <c r="A275" s="58"/>
      <c r="L275" s="51"/>
      <c r="M275" s="51"/>
      <c r="N275" s="51"/>
      <c r="O275" s="52"/>
      <c r="Q275" s="53"/>
      <c r="R275" s="54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49" s="43" customFormat="1" x14ac:dyDescent="0.25">
      <c r="A276" s="58"/>
      <c r="L276" s="51"/>
      <c r="M276" s="51"/>
      <c r="N276" s="51"/>
      <c r="O276" s="52"/>
      <c r="Q276" s="53"/>
      <c r="R276" s="54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</row>
    <row r="277" spans="1:49" s="43" customFormat="1" x14ac:dyDescent="0.25">
      <c r="A277" s="58"/>
      <c r="L277" s="51"/>
      <c r="M277" s="51"/>
      <c r="N277" s="51"/>
      <c r="O277" s="52"/>
      <c r="Q277" s="53"/>
      <c r="R277" s="54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</row>
    <row r="278" spans="1:49" s="43" customFormat="1" x14ac:dyDescent="0.25">
      <c r="A278" s="58"/>
      <c r="L278" s="51"/>
      <c r="M278" s="51"/>
      <c r="N278" s="51"/>
      <c r="O278" s="52"/>
      <c r="Q278" s="53"/>
      <c r="R278" s="54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</row>
    <row r="279" spans="1:49" s="43" customFormat="1" x14ac:dyDescent="0.25">
      <c r="A279" s="58"/>
      <c r="L279" s="51"/>
      <c r="M279" s="51"/>
      <c r="N279" s="51"/>
      <c r="O279" s="52"/>
      <c r="Q279" s="53"/>
      <c r="R279" s="54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</row>
    <row r="280" spans="1:49" s="43" customFormat="1" x14ac:dyDescent="0.25">
      <c r="A280" s="58"/>
      <c r="L280" s="51"/>
      <c r="M280" s="51"/>
      <c r="N280" s="51"/>
      <c r="O280" s="52"/>
      <c r="Q280" s="53"/>
      <c r="R280" s="54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</row>
    <row r="281" spans="1:49" s="43" customFormat="1" x14ac:dyDescent="0.25">
      <c r="A281" s="58"/>
      <c r="L281" s="51"/>
      <c r="M281" s="51"/>
      <c r="N281" s="51"/>
      <c r="O281" s="52"/>
      <c r="Q281" s="53"/>
      <c r="R281" s="54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</row>
    <row r="282" spans="1:49" s="43" customFormat="1" x14ac:dyDescent="0.25">
      <c r="A282" s="58"/>
      <c r="L282" s="51"/>
      <c r="M282" s="51"/>
      <c r="N282" s="51"/>
      <c r="O282" s="52"/>
      <c r="Q282" s="53"/>
      <c r="R282" s="54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</row>
    <row r="283" spans="1:49" s="43" customFormat="1" x14ac:dyDescent="0.25">
      <c r="A283" s="58"/>
      <c r="L283" s="51"/>
      <c r="M283" s="51"/>
      <c r="N283" s="51"/>
      <c r="O283" s="52"/>
      <c r="Q283" s="53"/>
      <c r="R283" s="54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</row>
    <row r="284" spans="1:49" s="43" customFormat="1" x14ac:dyDescent="0.25">
      <c r="A284" s="58"/>
      <c r="L284" s="51"/>
      <c r="M284" s="51"/>
      <c r="N284" s="51"/>
      <c r="O284" s="52"/>
      <c r="Q284" s="53"/>
      <c r="R284" s="54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</row>
    <row r="285" spans="1:49" s="43" customFormat="1" x14ac:dyDescent="0.25">
      <c r="A285" s="58"/>
      <c r="L285" s="51"/>
      <c r="M285" s="51"/>
      <c r="N285" s="51"/>
      <c r="O285" s="52"/>
      <c r="Q285" s="53"/>
      <c r="R285" s="54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</row>
    <row r="286" spans="1:49" s="43" customFormat="1" x14ac:dyDescent="0.25">
      <c r="A286" s="58"/>
      <c r="L286" s="51"/>
      <c r="M286" s="51"/>
      <c r="N286" s="51"/>
      <c r="O286" s="52"/>
      <c r="Q286" s="53"/>
      <c r="R286" s="54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</row>
    <row r="287" spans="1:49" s="43" customFormat="1" x14ac:dyDescent="0.25">
      <c r="A287" s="58"/>
      <c r="L287" s="51"/>
      <c r="M287" s="51"/>
      <c r="N287" s="51"/>
      <c r="O287" s="52"/>
      <c r="Q287" s="53"/>
      <c r="R287" s="54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</row>
    <row r="288" spans="1:49" s="43" customFormat="1" x14ac:dyDescent="0.25">
      <c r="A288" s="58"/>
      <c r="L288" s="51"/>
      <c r="M288" s="51"/>
      <c r="N288" s="51"/>
      <c r="O288" s="52"/>
      <c r="Q288" s="53"/>
      <c r="R288" s="54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</row>
    <row r="289" spans="1:49" s="43" customFormat="1" x14ac:dyDescent="0.25">
      <c r="A289" s="58"/>
      <c r="L289" s="51"/>
      <c r="M289" s="51"/>
      <c r="N289" s="51"/>
      <c r="O289" s="52"/>
      <c r="Q289" s="53"/>
      <c r="R289" s="54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</row>
    <row r="290" spans="1:49" s="43" customFormat="1" x14ac:dyDescent="0.25">
      <c r="A290" s="58"/>
      <c r="L290" s="51"/>
      <c r="M290" s="51"/>
      <c r="N290" s="51"/>
      <c r="O290" s="52"/>
      <c r="Q290" s="53"/>
      <c r="R290" s="54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</row>
    <row r="291" spans="1:49" s="43" customFormat="1" x14ac:dyDescent="0.25">
      <c r="A291" s="58"/>
      <c r="L291" s="51"/>
      <c r="M291" s="51"/>
      <c r="N291" s="51"/>
      <c r="O291" s="52"/>
      <c r="Q291" s="53"/>
      <c r="R291" s="54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</row>
    <row r="292" spans="1:49" s="43" customFormat="1" x14ac:dyDescent="0.25">
      <c r="A292" s="58"/>
      <c r="L292" s="51"/>
      <c r="M292" s="51"/>
      <c r="N292" s="51"/>
      <c r="O292" s="52"/>
      <c r="Q292" s="53"/>
      <c r="R292" s="54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</row>
    <row r="293" spans="1:49" s="43" customFormat="1" x14ac:dyDescent="0.25">
      <c r="A293" s="58"/>
      <c r="L293" s="51"/>
      <c r="M293" s="51"/>
      <c r="N293" s="51"/>
      <c r="O293" s="52"/>
      <c r="Q293" s="53"/>
      <c r="R293" s="54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</row>
    <row r="294" spans="1:49" s="43" customFormat="1" x14ac:dyDescent="0.25">
      <c r="A294" s="58"/>
      <c r="L294" s="51"/>
      <c r="M294" s="51"/>
      <c r="N294" s="51"/>
      <c r="O294" s="52"/>
      <c r="Q294" s="53"/>
      <c r="R294" s="54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</row>
    <row r="295" spans="1:49" s="43" customFormat="1" x14ac:dyDescent="0.25">
      <c r="A295" s="58"/>
      <c r="L295" s="51"/>
      <c r="M295" s="51"/>
      <c r="N295" s="51"/>
      <c r="O295" s="52"/>
      <c r="Q295" s="53"/>
      <c r="R295" s="54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</row>
    <row r="296" spans="1:49" s="43" customFormat="1" x14ac:dyDescent="0.25">
      <c r="A296" s="58"/>
      <c r="L296" s="51"/>
      <c r="M296" s="51"/>
      <c r="N296" s="51"/>
      <c r="O296" s="52"/>
      <c r="Q296" s="53"/>
      <c r="R296" s="54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</row>
    <row r="297" spans="1:49" s="43" customFormat="1" x14ac:dyDescent="0.25">
      <c r="A297" s="58"/>
      <c r="L297" s="51"/>
      <c r="M297" s="51"/>
      <c r="N297" s="51"/>
      <c r="O297" s="52"/>
      <c r="Q297" s="53"/>
      <c r="R297" s="54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</row>
    <row r="298" spans="1:49" s="43" customFormat="1" x14ac:dyDescent="0.25">
      <c r="A298" s="58"/>
      <c r="L298" s="51"/>
      <c r="M298" s="51"/>
      <c r="N298" s="51"/>
      <c r="O298" s="52"/>
      <c r="Q298" s="53"/>
      <c r="R298" s="54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</row>
    <row r="299" spans="1:49" s="43" customFormat="1" x14ac:dyDescent="0.25">
      <c r="A299" s="58"/>
      <c r="L299" s="51"/>
      <c r="M299" s="51"/>
      <c r="N299" s="51"/>
      <c r="O299" s="52"/>
      <c r="Q299" s="53"/>
      <c r="R299" s="54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</row>
    <row r="300" spans="1:49" s="43" customFormat="1" x14ac:dyDescent="0.25">
      <c r="A300" s="58"/>
      <c r="L300" s="51"/>
      <c r="M300" s="51"/>
      <c r="N300" s="51"/>
      <c r="O300" s="52"/>
      <c r="Q300" s="53"/>
      <c r="R300" s="54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</row>
    <row r="301" spans="1:49" s="43" customFormat="1" x14ac:dyDescent="0.25">
      <c r="A301" s="58"/>
      <c r="L301" s="51"/>
      <c r="M301" s="51"/>
      <c r="N301" s="51"/>
      <c r="O301" s="52"/>
      <c r="Q301" s="53"/>
      <c r="R301" s="54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</row>
    <row r="302" spans="1:49" s="43" customFormat="1" x14ac:dyDescent="0.25">
      <c r="A302" s="58"/>
      <c r="L302" s="51"/>
      <c r="M302" s="51"/>
      <c r="N302" s="51"/>
      <c r="O302" s="52"/>
      <c r="Q302" s="53"/>
      <c r="R302" s="54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</row>
    <row r="303" spans="1:49" s="43" customFormat="1" x14ac:dyDescent="0.25">
      <c r="A303" s="58"/>
      <c r="L303" s="51"/>
      <c r="M303" s="51"/>
      <c r="N303" s="51"/>
      <c r="O303" s="52"/>
      <c r="Q303" s="53"/>
      <c r="R303" s="54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</row>
    <row r="304" spans="1:49" s="43" customFormat="1" x14ac:dyDescent="0.25">
      <c r="A304" s="58"/>
      <c r="L304" s="51"/>
      <c r="M304" s="51"/>
      <c r="N304" s="51"/>
      <c r="O304" s="52"/>
      <c r="Q304" s="53"/>
      <c r="R304" s="54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</row>
    <row r="305" spans="1:49" s="43" customFormat="1" x14ac:dyDescent="0.25">
      <c r="A305" s="58"/>
      <c r="L305" s="51"/>
      <c r="M305" s="51"/>
      <c r="N305" s="51"/>
      <c r="O305" s="52"/>
      <c r="Q305" s="53"/>
      <c r="R305" s="54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</row>
    <row r="306" spans="1:49" s="43" customFormat="1" x14ac:dyDescent="0.25">
      <c r="A306" s="58"/>
      <c r="L306" s="51"/>
      <c r="M306" s="51"/>
      <c r="N306" s="51"/>
      <c r="O306" s="52"/>
      <c r="Q306" s="53"/>
      <c r="R306" s="54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</row>
    <row r="307" spans="1:49" s="43" customFormat="1" x14ac:dyDescent="0.25">
      <c r="A307" s="58"/>
      <c r="L307" s="51"/>
      <c r="M307" s="51"/>
      <c r="N307" s="51"/>
      <c r="O307" s="52"/>
      <c r="Q307" s="53"/>
      <c r="R307" s="54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</row>
    <row r="308" spans="1:49" s="43" customFormat="1" x14ac:dyDescent="0.25">
      <c r="A308" s="58"/>
      <c r="L308" s="51"/>
      <c r="M308" s="51"/>
      <c r="N308" s="51"/>
      <c r="O308" s="52"/>
      <c r="Q308" s="53"/>
      <c r="R308" s="54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</row>
    <row r="309" spans="1:49" s="43" customFormat="1" x14ac:dyDescent="0.25">
      <c r="A309" s="58"/>
      <c r="L309" s="51"/>
      <c r="M309" s="51"/>
      <c r="N309" s="51"/>
      <c r="O309" s="52"/>
      <c r="Q309" s="53"/>
      <c r="R309" s="54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</row>
    <row r="310" spans="1:49" s="43" customFormat="1" x14ac:dyDescent="0.25">
      <c r="A310" s="58"/>
      <c r="L310" s="51"/>
      <c r="M310" s="51"/>
      <c r="N310" s="51"/>
      <c r="O310" s="52"/>
      <c r="Q310" s="53"/>
      <c r="R310" s="54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</row>
    <row r="311" spans="1:49" s="43" customFormat="1" x14ac:dyDescent="0.25">
      <c r="A311" s="58"/>
      <c r="L311" s="51"/>
      <c r="M311" s="51"/>
      <c r="N311" s="51"/>
      <c r="O311" s="52"/>
      <c r="Q311" s="53"/>
      <c r="R311" s="54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</row>
    <row r="312" spans="1:49" s="43" customFormat="1" x14ac:dyDescent="0.25">
      <c r="A312" s="58"/>
      <c r="L312" s="51"/>
      <c r="M312" s="51"/>
      <c r="N312" s="51"/>
      <c r="O312" s="52"/>
      <c r="Q312" s="53"/>
      <c r="R312" s="54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49" s="43" customFormat="1" x14ac:dyDescent="0.25">
      <c r="A313" s="58"/>
      <c r="L313" s="51"/>
      <c r="M313" s="51"/>
      <c r="N313" s="51"/>
      <c r="O313" s="52"/>
      <c r="Q313" s="53"/>
      <c r="R313" s="54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</row>
    <row r="314" spans="1:49" s="43" customFormat="1" x14ac:dyDescent="0.25">
      <c r="A314" s="58"/>
      <c r="L314" s="51"/>
      <c r="M314" s="51"/>
      <c r="N314" s="51"/>
      <c r="O314" s="52"/>
      <c r="Q314" s="53"/>
      <c r="R314" s="54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</row>
    <row r="315" spans="1:49" s="43" customFormat="1" x14ac:dyDescent="0.25">
      <c r="A315" s="58"/>
      <c r="L315" s="51"/>
      <c r="M315" s="51"/>
      <c r="N315" s="51"/>
      <c r="O315" s="52"/>
      <c r="Q315" s="53"/>
      <c r="R315" s="54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</row>
    <row r="316" spans="1:49" s="43" customFormat="1" x14ac:dyDescent="0.25">
      <c r="A316" s="58"/>
      <c r="L316" s="51"/>
      <c r="M316" s="51"/>
      <c r="N316" s="51"/>
      <c r="O316" s="52"/>
      <c r="Q316" s="53"/>
      <c r="R316" s="54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</row>
    <row r="317" spans="1:49" s="43" customFormat="1" x14ac:dyDescent="0.25">
      <c r="A317" s="58"/>
      <c r="L317" s="51"/>
      <c r="M317" s="51"/>
      <c r="N317" s="51"/>
      <c r="O317" s="52"/>
      <c r="Q317" s="53"/>
      <c r="R317" s="54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</row>
    <row r="318" spans="1:49" s="43" customFormat="1" x14ac:dyDescent="0.25">
      <c r="A318" s="58"/>
      <c r="L318" s="51"/>
      <c r="M318" s="51"/>
      <c r="N318" s="51"/>
      <c r="O318" s="52"/>
      <c r="Q318" s="53"/>
      <c r="R318" s="54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49" s="43" customFormat="1" x14ac:dyDescent="0.25">
      <c r="A319" s="58"/>
      <c r="L319" s="51"/>
      <c r="M319" s="51"/>
      <c r="N319" s="51"/>
      <c r="O319" s="52"/>
      <c r="Q319" s="53"/>
      <c r="R319" s="54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</row>
    <row r="320" spans="1:49" s="43" customFormat="1" x14ac:dyDescent="0.25">
      <c r="A320" s="58"/>
      <c r="L320" s="51"/>
      <c r="M320" s="51"/>
      <c r="N320" s="51"/>
      <c r="O320" s="52"/>
      <c r="Q320" s="53"/>
      <c r="R320" s="54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</row>
    <row r="321" spans="1:49" s="43" customFormat="1" x14ac:dyDescent="0.25">
      <c r="A321" s="58"/>
      <c r="L321" s="51"/>
      <c r="M321" s="51"/>
      <c r="N321" s="51"/>
      <c r="O321" s="52"/>
      <c r="Q321" s="53"/>
      <c r="R321" s="54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</row>
    <row r="322" spans="1:49" s="43" customFormat="1" x14ac:dyDescent="0.25">
      <c r="A322" s="58"/>
      <c r="L322" s="51"/>
      <c r="M322" s="51"/>
      <c r="N322" s="51"/>
      <c r="O322" s="52"/>
      <c r="Q322" s="53"/>
      <c r="R322" s="54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49" s="43" customFormat="1" x14ac:dyDescent="0.25">
      <c r="A323" s="58"/>
      <c r="L323" s="51"/>
      <c r="M323" s="51"/>
      <c r="N323" s="51"/>
      <c r="O323" s="52"/>
      <c r="Q323" s="53"/>
      <c r="R323" s="54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</row>
    <row r="324" spans="1:49" s="43" customFormat="1" x14ac:dyDescent="0.25">
      <c r="A324" s="58"/>
      <c r="L324" s="51"/>
      <c r="M324" s="51"/>
      <c r="N324" s="51"/>
      <c r="O324" s="52"/>
      <c r="Q324" s="53"/>
      <c r="R324" s="54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</row>
    <row r="325" spans="1:49" s="43" customFormat="1" x14ac:dyDescent="0.25">
      <c r="A325" s="58"/>
      <c r="L325" s="51"/>
      <c r="M325" s="51"/>
      <c r="N325" s="51"/>
      <c r="O325" s="52"/>
      <c r="Q325" s="53"/>
      <c r="R325" s="54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</row>
    <row r="326" spans="1:49" s="43" customFormat="1" x14ac:dyDescent="0.25">
      <c r="A326" s="58"/>
      <c r="L326" s="51"/>
      <c r="M326" s="51"/>
      <c r="N326" s="51"/>
      <c r="O326" s="52"/>
      <c r="Q326" s="53"/>
      <c r="R326" s="54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</row>
    <row r="327" spans="1:49" s="43" customFormat="1" x14ac:dyDescent="0.25">
      <c r="A327" s="58"/>
      <c r="L327" s="51"/>
      <c r="M327" s="51"/>
      <c r="N327" s="51"/>
      <c r="O327" s="52"/>
      <c r="Q327" s="53"/>
      <c r="R327" s="54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</row>
    <row r="328" spans="1:49" s="43" customFormat="1" x14ac:dyDescent="0.25">
      <c r="A328" s="58"/>
      <c r="L328" s="51"/>
      <c r="M328" s="51"/>
      <c r="N328" s="51"/>
      <c r="O328" s="52"/>
      <c r="Q328" s="53"/>
      <c r="R328" s="54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</row>
    <row r="329" spans="1:49" s="43" customFormat="1" x14ac:dyDescent="0.25">
      <c r="A329" s="58"/>
      <c r="L329" s="51"/>
      <c r="M329" s="51"/>
      <c r="N329" s="51"/>
      <c r="O329" s="52"/>
      <c r="Q329" s="53"/>
      <c r="R329" s="54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</row>
    <row r="330" spans="1:49" s="43" customFormat="1" x14ac:dyDescent="0.25">
      <c r="A330" s="58"/>
      <c r="L330" s="51"/>
      <c r="M330" s="51"/>
      <c r="N330" s="51"/>
      <c r="O330" s="52"/>
      <c r="Q330" s="53"/>
      <c r="R330" s="54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</row>
    <row r="331" spans="1:49" s="43" customFormat="1" x14ac:dyDescent="0.25">
      <c r="A331" s="58"/>
      <c r="L331" s="51"/>
      <c r="M331" s="51"/>
      <c r="N331" s="51"/>
      <c r="O331" s="52"/>
      <c r="Q331" s="53"/>
      <c r="R331" s="54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</row>
    <row r="332" spans="1:49" s="43" customFormat="1" x14ac:dyDescent="0.25">
      <c r="A332" s="58"/>
      <c r="L332" s="51"/>
      <c r="M332" s="51"/>
      <c r="N332" s="51"/>
      <c r="O332" s="52"/>
      <c r="Q332" s="53"/>
      <c r="R332" s="54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</row>
    <row r="333" spans="1:49" s="43" customFormat="1" x14ac:dyDescent="0.25">
      <c r="A333" s="58"/>
      <c r="L333" s="51"/>
      <c r="M333" s="51"/>
      <c r="N333" s="51"/>
      <c r="O333" s="52"/>
      <c r="Q333" s="53"/>
      <c r="R333" s="54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</row>
    <row r="334" spans="1:49" s="43" customFormat="1" x14ac:dyDescent="0.25">
      <c r="A334" s="58"/>
      <c r="L334" s="51"/>
      <c r="M334" s="51"/>
      <c r="N334" s="51"/>
      <c r="O334" s="52"/>
      <c r="Q334" s="53"/>
      <c r="R334" s="54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</row>
    <row r="335" spans="1:49" s="43" customFormat="1" x14ac:dyDescent="0.25">
      <c r="A335" s="58"/>
      <c r="L335" s="51"/>
      <c r="M335" s="51"/>
      <c r="N335" s="51"/>
      <c r="O335" s="52"/>
      <c r="Q335" s="53"/>
      <c r="R335" s="54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</row>
    <row r="336" spans="1:49" s="43" customFormat="1" x14ac:dyDescent="0.25">
      <c r="A336" s="58"/>
      <c r="L336" s="51"/>
      <c r="M336" s="51"/>
      <c r="N336" s="51"/>
      <c r="O336" s="52"/>
      <c r="Q336" s="53"/>
      <c r="R336" s="54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</row>
    <row r="337" spans="1:49" s="43" customFormat="1" x14ac:dyDescent="0.25">
      <c r="A337" s="58"/>
      <c r="L337" s="51"/>
      <c r="M337" s="51"/>
      <c r="N337" s="51"/>
      <c r="O337" s="52"/>
      <c r="Q337" s="53"/>
      <c r="R337" s="54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</row>
    <row r="338" spans="1:49" s="43" customFormat="1" x14ac:dyDescent="0.25">
      <c r="A338" s="58"/>
      <c r="L338" s="51"/>
      <c r="M338" s="51"/>
      <c r="N338" s="51"/>
      <c r="O338" s="52"/>
      <c r="Q338" s="53"/>
      <c r="R338" s="54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</row>
    <row r="339" spans="1:49" s="43" customFormat="1" x14ac:dyDescent="0.25">
      <c r="A339" s="58"/>
      <c r="L339" s="51"/>
      <c r="M339" s="51"/>
      <c r="N339" s="51"/>
      <c r="O339" s="52"/>
      <c r="Q339" s="53"/>
      <c r="R339" s="54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</row>
    <row r="340" spans="1:49" s="43" customFormat="1" x14ac:dyDescent="0.25">
      <c r="A340" s="58"/>
      <c r="L340" s="51"/>
      <c r="M340" s="51"/>
      <c r="N340" s="51"/>
      <c r="O340" s="52"/>
      <c r="Q340" s="53"/>
      <c r="R340" s="54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</row>
    <row r="341" spans="1:49" s="43" customFormat="1" x14ac:dyDescent="0.25">
      <c r="A341" s="58"/>
      <c r="L341" s="51"/>
      <c r="M341" s="51"/>
      <c r="N341" s="51"/>
      <c r="O341" s="52"/>
      <c r="Q341" s="53"/>
      <c r="R341" s="54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</row>
    <row r="342" spans="1:49" s="43" customFormat="1" x14ac:dyDescent="0.25">
      <c r="A342" s="58"/>
      <c r="L342" s="51"/>
      <c r="M342" s="51"/>
      <c r="N342" s="51"/>
      <c r="O342" s="52"/>
      <c r="Q342" s="53"/>
      <c r="R342" s="54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</row>
    <row r="343" spans="1:49" s="43" customFormat="1" x14ac:dyDescent="0.25">
      <c r="A343" s="58"/>
      <c r="L343" s="51"/>
      <c r="M343" s="51"/>
      <c r="N343" s="51"/>
      <c r="O343" s="52"/>
      <c r="Q343" s="53"/>
      <c r="R343" s="54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</row>
    <row r="344" spans="1:49" s="43" customFormat="1" x14ac:dyDescent="0.25">
      <c r="A344" s="58"/>
      <c r="L344" s="51"/>
      <c r="M344" s="51"/>
      <c r="N344" s="51"/>
      <c r="O344" s="52"/>
      <c r="Q344" s="53"/>
      <c r="R344" s="54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</row>
    <row r="345" spans="1:49" s="43" customFormat="1" x14ac:dyDescent="0.25">
      <c r="A345" s="58"/>
      <c r="L345" s="51"/>
      <c r="M345" s="51"/>
      <c r="N345" s="51"/>
      <c r="O345" s="52"/>
      <c r="Q345" s="53"/>
      <c r="R345" s="54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</row>
    <row r="346" spans="1:49" s="43" customFormat="1" x14ac:dyDescent="0.25">
      <c r="A346" s="58"/>
      <c r="L346" s="51"/>
      <c r="M346" s="51"/>
      <c r="N346" s="51"/>
      <c r="O346" s="52"/>
      <c r="Q346" s="53"/>
      <c r="R346" s="54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</row>
    <row r="347" spans="1:49" s="43" customFormat="1" x14ac:dyDescent="0.25">
      <c r="A347" s="58"/>
      <c r="L347" s="51"/>
      <c r="M347" s="51"/>
      <c r="N347" s="51"/>
      <c r="O347" s="52"/>
      <c r="Q347" s="53"/>
      <c r="R347" s="54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</row>
  </sheetData>
  <mergeCells count="27">
    <mergeCell ref="A102:A107"/>
    <mergeCell ref="A108:A113"/>
    <mergeCell ref="A71:A75"/>
    <mergeCell ref="A76:A82"/>
    <mergeCell ref="A83:A86"/>
    <mergeCell ref="A87:A91"/>
    <mergeCell ref="A92:A98"/>
    <mergeCell ref="A99:A101"/>
    <mergeCell ref="A40:A44"/>
    <mergeCell ref="A45:A49"/>
    <mergeCell ref="A50:A53"/>
    <mergeCell ref="A54:A57"/>
    <mergeCell ref="A58:A64"/>
    <mergeCell ref="A65:A70"/>
    <mergeCell ref="A4:A13"/>
    <mergeCell ref="A14:A18"/>
    <mergeCell ref="A19:A26"/>
    <mergeCell ref="A27:A31"/>
    <mergeCell ref="A32:A35"/>
    <mergeCell ref="A36:A39"/>
    <mergeCell ref="B1:AE1"/>
    <mergeCell ref="B2:F2"/>
    <mergeCell ref="G2:P2"/>
    <mergeCell ref="S2:U2"/>
    <mergeCell ref="V2:Y2"/>
    <mergeCell ref="Z2:AC2"/>
    <mergeCell ref="AD2:AE2"/>
  </mergeCells>
  <dataValidations count="1">
    <dataValidation type="list" allowBlank="1" showInputMessage="1" showErrorMessage="1" sqref="O86:P86 O91:P91 O98:P98 P23 O101:P101 L29:N347">
      <formula1>NomOP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noms opérateurs'!$A$1:$A$27</xm:f>
          </x14:formula1>
          <xm:sqref>L4:O28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W348"/>
  <sheetViews>
    <sheetView zoomScale="87" zoomScaleNormal="87" workbookViewId="0">
      <selection activeCell="D29" sqref="D29"/>
    </sheetView>
  </sheetViews>
  <sheetFormatPr baseColWidth="10" defaultRowHeight="15" x14ac:dyDescent="0.25"/>
  <cols>
    <col min="1" max="1" width="2" style="58" bestFit="1" customWidth="1"/>
    <col min="2" max="2" width="11.42578125" style="43"/>
    <col min="3" max="3" width="16.42578125" style="43" bestFit="1" customWidth="1"/>
    <col min="4" max="4" width="20.5703125" style="43" customWidth="1"/>
    <col min="5" max="5" width="18.28515625" style="43" customWidth="1"/>
    <col min="6" max="6" width="15.7109375" style="43" bestFit="1" customWidth="1"/>
    <col min="7" max="7" width="11.42578125" style="43"/>
    <col min="8" max="8" width="13.5703125" style="43" bestFit="1" customWidth="1"/>
    <col min="9" max="16" width="11.42578125" style="43"/>
    <col min="17" max="17" width="13.5703125" style="43" customWidth="1"/>
    <col min="18" max="18" width="14.42578125" style="43" customWidth="1"/>
    <col min="19" max="24" width="11.42578125" style="43"/>
    <col min="25" max="25" width="19.85546875" style="43" bestFit="1" customWidth="1"/>
    <col min="26" max="31" width="11.42578125" style="43"/>
    <col min="32" max="37" width="11.42578125" style="2"/>
    <col min="38" max="38" width="12.7109375" style="2" customWidth="1"/>
    <col min="39" max="41" width="11.42578125" style="2"/>
    <col min="42" max="42" width="12.5703125" style="2" customWidth="1"/>
    <col min="43" max="16384" width="11.42578125" style="2"/>
  </cols>
  <sheetData>
    <row r="1" spans="1:49" ht="21" thickBot="1" x14ac:dyDescent="0.3">
      <c r="A1" s="71"/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8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90.75" thickBot="1" x14ac:dyDescent="0.3">
      <c r="A2" s="71"/>
      <c r="B2" s="139" t="s">
        <v>1</v>
      </c>
      <c r="C2" s="140"/>
      <c r="D2" s="140"/>
      <c r="E2" s="140"/>
      <c r="F2" s="141"/>
      <c r="G2" s="142" t="s">
        <v>2</v>
      </c>
      <c r="H2" s="140"/>
      <c r="I2" s="140"/>
      <c r="J2" s="140"/>
      <c r="K2" s="140"/>
      <c r="L2" s="140"/>
      <c r="M2" s="140"/>
      <c r="N2" s="140"/>
      <c r="O2" s="140"/>
      <c r="P2" s="143"/>
      <c r="Q2" s="3"/>
      <c r="R2" s="3"/>
      <c r="S2" s="139" t="s">
        <v>3</v>
      </c>
      <c r="T2" s="140"/>
      <c r="U2" s="141"/>
      <c r="V2" s="144" t="s">
        <v>4</v>
      </c>
      <c r="W2" s="145"/>
      <c r="X2" s="145"/>
      <c r="Y2" s="146"/>
      <c r="Z2" s="144" t="s">
        <v>5</v>
      </c>
      <c r="AA2" s="145"/>
      <c r="AB2" s="145"/>
      <c r="AC2" s="146"/>
      <c r="AD2" s="144" t="s">
        <v>6</v>
      </c>
      <c r="AE2" s="147"/>
      <c r="AF2" s="1"/>
      <c r="AG2" s="1"/>
      <c r="AH2" s="1"/>
      <c r="AI2" s="1"/>
      <c r="AJ2" s="4" t="s">
        <v>7</v>
      </c>
      <c r="AK2" s="5" t="s">
        <v>8</v>
      </c>
      <c r="AL2" s="6" t="s">
        <v>9</v>
      </c>
      <c r="AM2" s="7" t="s">
        <v>10</v>
      </c>
      <c r="AN2" s="7" t="s">
        <v>11</v>
      </c>
      <c r="AO2" s="7" t="s">
        <v>12</v>
      </c>
      <c r="AP2" s="7" t="s">
        <v>13</v>
      </c>
      <c r="AQ2" s="7" t="s">
        <v>14</v>
      </c>
      <c r="AR2" s="7" t="s">
        <v>15</v>
      </c>
      <c r="AS2" s="7" t="s">
        <v>16</v>
      </c>
      <c r="AT2" s="7" t="s">
        <v>17</v>
      </c>
      <c r="AU2" s="7" t="s">
        <v>18</v>
      </c>
      <c r="AV2" s="7" t="s">
        <v>19</v>
      </c>
      <c r="AW2" s="8" t="s">
        <v>20</v>
      </c>
    </row>
    <row r="3" spans="1:49" ht="39" thickBot="1" x14ac:dyDescent="0.3">
      <c r="A3" s="71"/>
      <c r="B3" s="69" t="s">
        <v>21</v>
      </c>
      <c r="C3" s="67" t="s">
        <v>22</v>
      </c>
      <c r="D3" s="68" t="s">
        <v>23</v>
      </c>
      <c r="E3" s="68" t="s">
        <v>24</v>
      </c>
      <c r="F3" s="68" t="s">
        <v>25</v>
      </c>
      <c r="G3" s="69" t="s">
        <v>26</v>
      </c>
      <c r="H3" s="69" t="s">
        <v>27</v>
      </c>
      <c r="I3" s="69" t="s">
        <v>28</v>
      </c>
      <c r="J3" s="69" t="s">
        <v>29</v>
      </c>
      <c r="K3" s="69" t="s">
        <v>30</v>
      </c>
      <c r="L3" s="69" t="s">
        <v>31</v>
      </c>
      <c r="M3" s="69" t="s">
        <v>32</v>
      </c>
      <c r="N3" s="69" t="s">
        <v>33</v>
      </c>
      <c r="O3" s="69" t="s">
        <v>34</v>
      </c>
      <c r="P3" s="69" t="s">
        <v>35</v>
      </c>
      <c r="Q3" s="69" t="s">
        <v>36</v>
      </c>
      <c r="R3" s="69" t="s">
        <v>37</v>
      </c>
      <c r="S3" s="69" t="s">
        <v>38</v>
      </c>
      <c r="T3" s="69" t="s">
        <v>39</v>
      </c>
      <c r="U3" s="69" t="s">
        <v>40</v>
      </c>
      <c r="V3" s="69" t="s">
        <v>41</v>
      </c>
      <c r="W3" s="69" t="s">
        <v>42</v>
      </c>
      <c r="X3" s="69" t="s">
        <v>43</v>
      </c>
      <c r="Y3" s="69" t="s">
        <v>44</v>
      </c>
      <c r="Z3" s="69" t="s">
        <v>45</v>
      </c>
      <c r="AA3" s="69" t="s">
        <v>46</v>
      </c>
      <c r="AB3" s="69" t="s">
        <v>47</v>
      </c>
      <c r="AC3" s="69" t="s">
        <v>48</v>
      </c>
      <c r="AD3" s="69" t="s">
        <v>49</v>
      </c>
      <c r="AE3" s="70" t="s">
        <v>35</v>
      </c>
      <c r="AF3" s="1"/>
      <c r="AG3" s="1"/>
      <c r="AH3" s="1"/>
      <c r="AI3" s="1"/>
      <c r="AJ3" s="9">
        <f>SUM(C4:C28)</f>
        <v>0</v>
      </c>
      <c r="AK3" s="10">
        <f>COUNTA(G4:G28)</f>
        <v>0</v>
      </c>
      <c r="AL3" s="11" t="e">
        <f>AK3/AJ3</f>
        <v>#DIV/0!</v>
      </c>
      <c r="AM3" s="12">
        <f>SUM(T4:T28)</f>
        <v>0</v>
      </c>
      <c r="AN3" s="12">
        <f>SUM(S4:S28)</f>
        <v>0</v>
      </c>
      <c r="AO3" s="12">
        <f>SUM(X4:X28)</f>
        <v>0</v>
      </c>
      <c r="AP3" s="12">
        <f>SUM(K4:K28)</f>
        <v>0</v>
      </c>
      <c r="AQ3" s="12">
        <f>AO3+AP3</f>
        <v>0</v>
      </c>
      <c r="AR3" s="13" t="e">
        <f>AO3/AJ3</f>
        <v>#DIV/0!</v>
      </c>
      <c r="AS3" s="13" t="e">
        <f>AP3/AJ3</f>
        <v>#DIV/0!</v>
      </c>
      <c r="AT3" s="13" t="e">
        <f>AQ3/AJ3</f>
        <v>#DIV/0!</v>
      </c>
      <c r="AU3" s="13" t="e">
        <f>(SUM(U4:U28)/AJ3)</f>
        <v>#DIV/0!</v>
      </c>
      <c r="AV3" s="12" t="e">
        <f>AM3/AJ3</f>
        <v>#DIV/0!</v>
      </c>
      <c r="AW3" s="14" t="e">
        <f>AN3/AJ3</f>
        <v>#DIV/0!</v>
      </c>
    </row>
    <row r="4" spans="1:49" x14ac:dyDescent="0.25">
      <c r="A4" s="135"/>
      <c r="B4" s="59">
        <v>42705</v>
      </c>
      <c r="C4" s="60"/>
      <c r="D4" s="60"/>
      <c r="E4" s="61"/>
      <c r="F4" s="62"/>
      <c r="G4" s="63"/>
      <c r="H4" s="61"/>
      <c r="I4" s="62"/>
      <c r="J4" s="62"/>
      <c r="K4" s="61"/>
      <c r="L4" s="64"/>
      <c r="M4" s="64"/>
      <c r="N4" s="64"/>
      <c r="O4" s="64"/>
      <c r="P4" s="61"/>
      <c r="Q4" s="65">
        <f>COUNTA(L4:O4)</f>
        <v>0</v>
      </c>
      <c r="R4" s="66" t="e">
        <f>S4/Q4</f>
        <v>#DIV/0!</v>
      </c>
      <c r="S4" s="61"/>
      <c r="T4" s="61"/>
      <c r="U4" s="61"/>
      <c r="V4" s="61"/>
      <c r="W4" s="61"/>
      <c r="X4" s="61"/>
      <c r="Y4" s="60"/>
      <c r="Z4" s="61"/>
      <c r="AA4" s="61"/>
      <c r="AB4" s="61"/>
      <c r="AC4" s="61"/>
      <c r="AD4" s="61"/>
      <c r="AE4" s="6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x14ac:dyDescent="0.25">
      <c r="A5" s="135"/>
      <c r="B5" s="59">
        <v>42706</v>
      </c>
      <c r="C5" s="60"/>
      <c r="D5" s="60"/>
      <c r="E5" s="61"/>
      <c r="F5" s="62"/>
      <c r="G5" s="63"/>
      <c r="H5" s="61"/>
      <c r="I5" s="62"/>
      <c r="J5" s="62"/>
      <c r="K5" s="61"/>
      <c r="L5" s="64"/>
      <c r="M5" s="64"/>
      <c r="N5" s="64"/>
      <c r="O5" s="64"/>
      <c r="P5" s="61"/>
      <c r="Q5" s="65">
        <f t="shared" ref="Q5:Q34" si="0">COUNTA(L5:O5)</f>
        <v>0</v>
      </c>
      <c r="R5" s="66" t="e">
        <f t="shared" ref="R5:R28" si="1">S5/Q5</f>
        <v>#DIV/0!</v>
      </c>
      <c r="S5" s="61"/>
      <c r="T5" s="61"/>
      <c r="U5" s="61"/>
      <c r="V5" s="61"/>
      <c r="W5" s="61"/>
      <c r="X5" s="61"/>
      <c r="Y5" s="60"/>
      <c r="Z5" s="61"/>
      <c r="AA5" s="61"/>
      <c r="AB5" s="61"/>
      <c r="AC5" s="61"/>
      <c r="AD5" s="61"/>
      <c r="AE5" s="6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35"/>
      <c r="B6" s="59">
        <v>42707</v>
      </c>
      <c r="C6" s="60"/>
      <c r="D6" s="60"/>
      <c r="E6" s="61"/>
      <c r="F6" s="62"/>
      <c r="G6" s="63"/>
      <c r="H6" s="61"/>
      <c r="I6" s="62"/>
      <c r="J6" s="62"/>
      <c r="K6" s="61"/>
      <c r="L6" s="64"/>
      <c r="M6" s="64"/>
      <c r="N6" s="64"/>
      <c r="O6" s="64"/>
      <c r="P6" s="61"/>
      <c r="Q6" s="65">
        <f t="shared" si="0"/>
        <v>0</v>
      </c>
      <c r="R6" s="66" t="e">
        <f t="shared" si="1"/>
        <v>#DIV/0!</v>
      </c>
      <c r="S6" s="61"/>
      <c r="T6" s="61"/>
      <c r="U6" s="61"/>
      <c r="V6" s="61"/>
      <c r="W6" s="61"/>
      <c r="X6" s="61"/>
      <c r="Y6" s="60"/>
      <c r="Z6" s="61"/>
      <c r="AA6" s="61"/>
      <c r="AB6" s="61"/>
      <c r="AC6" s="61"/>
      <c r="AD6" s="61"/>
      <c r="AE6" s="6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s="135"/>
      <c r="B7" s="59">
        <v>42708</v>
      </c>
      <c r="C7" s="16"/>
      <c r="D7" s="16"/>
      <c r="E7" s="17"/>
      <c r="F7" s="18"/>
      <c r="G7" s="45"/>
      <c r="H7" s="17"/>
      <c r="I7" s="18"/>
      <c r="J7" s="18"/>
      <c r="K7" s="17"/>
      <c r="L7" s="38"/>
      <c r="M7" s="38"/>
      <c r="N7" s="38"/>
      <c r="O7" s="38"/>
      <c r="P7" s="17"/>
      <c r="Q7" s="46">
        <f t="shared" si="0"/>
        <v>0</v>
      </c>
      <c r="R7" s="47" t="e">
        <f t="shared" si="1"/>
        <v>#DIV/0!</v>
      </c>
      <c r="S7" s="17"/>
      <c r="T7" s="17"/>
      <c r="U7" s="17"/>
      <c r="V7" s="17"/>
      <c r="W7" s="17"/>
      <c r="X7" s="17"/>
      <c r="Y7" s="16"/>
      <c r="Z7" s="17"/>
      <c r="AA7" s="17"/>
      <c r="AB7" s="17"/>
      <c r="AC7" s="17"/>
      <c r="AD7" s="17"/>
      <c r="AE7" s="17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x14ac:dyDescent="0.25">
      <c r="A8" s="135"/>
      <c r="B8" s="59">
        <v>42709</v>
      </c>
      <c r="C8" s="16"/>
      <c r="D8" s="16"/>
      <c r="E8" s="17"/>
      <c r="F8" s="18"/>
      <c r="G8" s="45"/>
      <c r="H8" s="17"/>
      <c r="I8" s="18"/>
      <c r="J8" s="18"/>
      <c r="K8" s="17"/>
      <c r="L8" s="38"/>
      <c r="M8" s="38"/>
      <c r="N8" s="38"/>
      <c r="O8" s="38"/>
      <c r="P8" s="17"/>
      <c r="Q8" s="46">
        <f t="shared" si="0"/>
        <v>0</v>
      </c>
      <c r="R8" s="47" t="e">
        <f t="shared" si="1"/>
        <v>#DIV/0!</v>
      </c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x14ac:dyDescent="0.25">
      <c r="A9" s="135"/>
      <c r="B9" s="59">
        <v>42710</v>
      </c>
      <c r="C9" s="60"/>
      <c r="D9" s="60"/>
      <c r="E9" s="61"/>
      <c r="F9" s="62"/>
      <c r="G9" s="62"/>
      <c r="H9" s="60"/>
      <c r="I9" s="62"/>
      <c r="J9" s="62"/>
      <c r="K9" s="61"/>
      <c r="L9" s="64"/>
      <c r="M9" s="64"/>
      <c r="N9" s="64"/>
      <c r="O9" s="64"/>
      <c r="P9" s="61"/>
      <c r="Q9" s="65">
        <f t="shared" si="0"/>
        <v>0</v>
      </c>
      <c r="R9" s="66" t="e">
        <f t="shared" si="1"/>
        <v>#DIV/0!</v>
      </c>
      <c r="S9" s="61"/>
      <c r="T9" s="61"/>
      <c r="U9" s="61"/>
      <c r="V9" s="61"/>
      <c r="W9" s="61"/>
      <c r="X9" s="61"/>
      <c r="Y9" s="60"/>
      <c r="Z9" s="61"/>
      <c r="AA9" s="61"/>
      <c r="AB9" s="61"/>
      <c r="AC9" s="61"/>
      <c r="AD9" s="61"/>
      <c r="AE9" s="6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x14ac:dyDescent="0.25">
      <c r="A10" s="135"/>
      <c r="B10" s="59">
        <v>42711</v>
      </c>
      <c r="C10" s="16"/>
      <c r="D10" s="16"/>
      <c r="E10" s="17"/>
      <c r="F10" s="18"/>
      <c r="G10" s="18"/>
      <c r="H10" s="17"/>
      <c r="I10" s="18"/>
      <c r="J10" s="18"/>
      <c r="K10" s="17"/>
      <c r="L10" s="64"/>
      <c r="M10" s="64"/>
      <c r="N10" s="64"/>
      <c r="O10" s="64"/>
      <c r="P10" s="17"/>
      <c r="Q10" s="65">
        <f t="shared" si="0"/>
        <v>0</v>
      </c>
      <c r="R10" s="66" t="e">
        <f t="shared" si="1"/>
        <v>#DIV/0!</v>
      </c>
      <c r="S10" s="17"/>
      <c r="T10" s="17"/>
      <c r="U10" s="17"/>
      <c r="V10" s="17"/>
      <c r="W10" s="17"/>
      <c r="X10" s="17"/>
      <c r="Y10" s="16"/>
      <c r="Z10" s="17"/>
      <c r="AA10" s="17"/>
      <c r="AB10" s="17"/>
      <c r="AC10" s="17"/>
      <c r="AD10" s="17"/>
      <c r="AE10" s="17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x14ac:dyDescent="0.25">
      <c r="A11" s="135"/>
      <c r="B11" s="59">
        <v>42712</v>
      </c>
      <c r="C11" s="16"/>
      <c r="D11" s="16"/>
      <c r="E11" s="17"/>
      <c r="F11" s="45"/>
      <c r="G11" s="18"/>
      <c r="H11" s="16"/>
      <c r="I11" s="18"/>
      <c r="J11" s="18"/>
      <c r="K11" s="17"/>
      <c r="L11" s="64"/>
      <c r="M11" s="64"/>
      <c r="N11" s="64"/>
      <c r="O11" s="64"/>
      <c r="P11" s="17"/>
      <c r="Q11" s="65">
        <f t="shared" si="0"/>
        <v>0</v>
      </c>
      <c r="R11" s="66" t="e">
        <f t="shared" si="1"/>
        <v>#DIV/0!</v>
      </c>
      <c r="S11" s="17"/>
      <c r="T11" s="17"/>
      <c r="U11" s="17"/>
      <c r="V11" s="17"/>
      <c r="W11" s="17"/>
      <c r="X11" s="17"/>
      <c r="Y11" s="16"/>
      <c r="Z11" s="17"/>
      <c r="AA11" s="17"/>
      <c r="AB11" s="17"/>
      <c r="AC11" s="17"/>
      <c r="AD11" s="17"/>
      <c r="AE11" s="17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x14ac:dyDescent="0.25">
      <c r="A12" s="135"/>
      <c r="B12" s="59">
        <v>42713</v>
      </c>
      <c r="C12" s="16"/>
      <c r="D12" s="16"/>
      <c r="E12" s="17"/>
      <c r="F12" s="18"/>
      <c r="G12" s="18"/>
      <c r="H12" s="16"/>
      <c r="I12" s="18"/>
      <c r="J12" s="18"/>
      <c r="K12" s="17"/>
      <c r="L12" s="64"/>
      <c r="M12" s="64"/>
      <c r="N12" s="64"/>
      <c r="O12" s="64"/>
      <c r="P12" s="17"/>
      <c r="Q12" s="65">
        <f t="shared" si="0"/>
        <v>0</v>
      </c>
      <c r="R12" s="66" t="e">
        <f t="shared" si="1"/>
        <v>#DIV/0!</v>
      </c>
      <c r="S12" s="17"/>
      <c r="T12" s="17"/>
      <c r="U12" s="17"/>
      <c r="V12" s="17"/>
      <c r="W12" s="17"/>
      <c r="X12" s="17"/>
      <c r="Y12" s="16"/>
      <c r="Z12" s="17"/>
      <c r="AA12" s="17"/>
      <c r="AB12" s="17"/>
      <c r="AC12" s="17"/>
      <c r="AD12" s="17"/>
      <c r="AE12" s="1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x14ac:dyDescent="0.25">
      <c r="A13" s="135"/>
      <c r="B13" s="59">
        <v>42714</v>
      </c>
      <c r="C13" s="16"/>
      <c r="D13" s="16"/>
      <c r="E13" s="17"/>
      <c r="F13" s="18"/>
      <c r="G13" s="18"/>
      <c r="H13" s="17"/>
      <c r="I13" s="18"/>
      <c r="J13" s="18"/>
      <c r="K13" s="17"/>
      <c r="L13" s="64"/>
      <c r="M13" s="64"/>
      <c r="N13" s="64"/>
      <c r="O13" s="64"/>
      <c r="P13" s="17"/>
      <c r="Q13" s="65">
        <f t="shared" si="0"/>
        <v>0</v>
      </c>
      <c r="R13" s="66" t="e">
        <f t="shared" si="1"/>
        <v>#DIV/0!</v>
      </c>
      <c r="S13" s="17"/>
      <c r="T13" s="17"/>
      <c r="U13" s="17"/>
      <c r="V13" s="17"/>
      <c r="W13" s="17"/>
      <c r="X13" s="17"/>
      <c r="Y13" s="16"/>
      <c r="Z13" s="17"/>
      <c r="AA13" s="17"/>
      <c r="AB13" s="17"/>
      <c r="AC13" s="17"/>
      <c r="AD13" s="17"/>
      <c r="AE13" s="1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x14ac:dyDescent="0.25">
      <c r="A14" s="135"/>
      <c r="B14" s="59">
        <v>42715</v>
      </c>
      <c r="C14" s="16"/>
      <c r="D14" s="16"/>
      <c r="E14" s="17"/>
      <c r="F14" s="18"/>
      <c r="G14" s="18"/>
      <c r="H14" s="16"/>
      <c r="I14" s="18"/>
      <c r="J14" s="18"/>
      <c r="K14" s="17"/>
      <c r="L14" s="64"/>
      <c r="M14" s="64"/>
      <c r="N14" s="64"/>
      <c r="O14" s="64"/>
      <c r="P14" s="17"/>
      <c r="Q14" s="65">
        <f t="shared" si="0"/>
        <v>0</v>
      </c>
      <c r="R14" s="66" t="e">
        <f t="shared" si="1"/>
        <v>#DIV/0!</v>
      </c>
      <c r="S14" s="17"/>
      <c r="T14" s="17"/>
      <c r="U14" s="17"/>
      <c r="V14" s="17"/>
      <c r="W14" s="17"/>
      <c r="X14" s="17"/>
      <c r="Y14" s="16"/>
      <c r="Z14" s="17"/>
      <c r="AA14" s="17"/>
      <c r="AB14" s="17"/>
      <c r="AC14" s="17"/>
      <c r="AD14" s="17"/>
      <c r="AE14" s="17"/>
    </row>
    <row r="15" spans="1:49" x14ac:dyDescent="0.25">
      <c r="A15" s="135"/>
      <c r="B15" s="59">
        <v>42716</v>
      </c>
      <c r="C15" s="16"/>
      <c r="D15" s="16"/>
      <c r="E15" s="17"/>
      <c r="F15" s="18"/>
      <c r="G15" s="18"/>
      <c r="H15" s="16"/>
      <c r="I15" s="18"/>
      <c r="J15" s="18"/>
      <c r="K15" s="17"/>
      <c r="L15" s="64"/>
      <c r="M15" s="64"/>
      <c r="N15" s="64"/>
      <c r="O15" s="64"/>
      <c r="P15" s="17"/>
      <c r="Q15" s="65">
        <f t="shared" si="0"/>
        <v>0</v>
      </c>
      <c r="R15" s="66" t="e">
        <f t="shared" si="1"/>
        <v>#DIV/0!</v>
      </c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</row>
    <row r="16" spans="1:49" x14ac:dyDescent="0.25">
      <c r="A16" s="135"/>
      <c r="B16" s="59">
        <v>42717</v>
      </c>
      <c r="C16" s="16"/>
      <c r="D16" s="16"/>
      <c r="E16" s="17"/>
      <c r="F16" s="18"/>
      <c r="G16" s="18"/>
      <c r="H16" s="16"/>
      <c r="I16" s="18"/>
      <c r="J16" s="18"/>
      <c r="K16" s="17"/>
      <c r="L16" s="64"/>
      <c r="M16" s="64"/>
      <c r="N16" s="64"/>
      <c r="O16" s="64"/>
      <c r="P16" s="17"/>
      <c r="Q16" s="65">
        <f t="shared" si="0"/>
        <v>0</v>
      </c>
      <c r="R16" s="66" t="e">
        <f t="shared" si="1"/>
        <v>#DIV/0!</v>
      </c>
      <c r="S16" s="17"/>
      <c r="T16" s="17"/>
      <c r="U16" s="17"/>
      <c r="V16" s="17"/>
      <c r="W16" s="17"/>
      <c r="X16" s="17"/>
      <c r="Y16" s="16"/>
      <c r="Z16" s="17"/>
      <c r="AA16" s="17"/>
      <c r="AB16" s="17"/>
      <c r="AC16" s="17"/>
      <c r="AD16" s="17"/>
      <c r="AE16" s="17"/>
    </row>
    <row r="17" spans="1:31" x14ac:dyDescent="0.25">
      <c r="A17" s="135"/>
      <c r="B17" s="59">
        <v>42718</v>
      </c>
      <c r="C17" s="16"/>
      <c r="D17" s="16"/>
      <c r="E17" s="17"/>
      <c r="F17" s="45"/>
      <c r="G17" s="18"/>
      <c r="H17" s="16"/>
      <c r="I17" s="18"/>
      <c r="J17" s="18"/>
      <c r="K17" s="17"/>
      <c r="L17" s="64"/>
      <c r="M17" s="64"/>
      <c r="N17" s="64"/>
      <c r="O17" s="64"/>
      <c r="P17" s="17"/>
      <c r="Q17" s="65">
        <f t="shared" si="0"/>
        <v>0</v>
      </c>
      <c r="R17" s="66" t="e">
        <f t="shared" si="1"/>
        <v>#DIV/0!</v>
      </c>
      <c r="S17" s="17"/>
      <c r="T17" s="17"/>
      <c r="U17" s="17"/>
      <c r="V17" s="17"/>
      <c r="W17" s="17"/>
      <c r="X17" s="17"/>
      <c r="Y17" s="16"/>
      <c r="Z17" s="17"/>
      <c r="AA17" s="17"/>
      <c r="AB17" s="17"/>
      <c r="AC17" s="17"/>
      <c r="AD17" s="17"/>
      <c r="AE17" s="17"/>
    </row>
    <row r="18" spans="1:31" x14ac:dyDescent="0.25">
      <c r="A18" s="135"/>
      <c r="B18" s="59">
        <v>42719</v>
      </c>
      <c r="C18" s="16"/>
      <c r="D18" s="16"/>
      <c r="E18" s="17"/>
      <c r="F18" s="18"/>
      <c r="G18" s="45"/>
      <c r="H18" s="16"/>
      <c r="I18" s="18"/>
      <c r="J18" s="18"/>
      <c r="K18" s="17"/>
      <c r="L18" s="64"/>
      <c r="M18" s="64"/>
      <c r="N18" s="64"/>
      <c r="O18" s="64"/>
      <c r="P18" s="17"/>
      <c r="Q18" s="65">
        <f t="shared" si="0"/>
        <v>0</v>
      </c>
      <c r="R18" s="66" t="e">
        <f t="shared" si="1"/>
        <v>#DIV/0!</v>
      </c>
      <c r="S18" s="17"/>
      <c r="T18" s="17"/>
      <c r="U18" s="17"/>
      <c r="V18" s="17"/>
      <c r="W18" s="17"/>
      <c r="X18" s="17"/>
      <c r="Y18" s="16"/>
      <c r="Z18" s="17"/>
      <c r="AA18" s="17"/>
      <c r="AB18" s="17"/>
      <c r="AC18" s="17"/>
      <c r="AD18" s="17"/>
      <c r="AE18" s="17"/>
    </row>
    <row r="19" spans="1:31" x14ac:dyDescent="0.25">
      <c r="A19" s="134"/>
      <c r="B19" s="59">
        <v>42720</v>
      </c>
      <c r="C19" s="35"/>
      <c r="D19" s="35"/>
      <c r="E19" s="36"/>
      <c r="F19" s="37"/>
      <c r="G19" s="37"/>
      <c r="H19" s="36"/>
      <c r="I19" s="37"/>
      <c r="J19" s="37"/>
      <c r="K19" s="36"/>
      <c r="L19" s="64"/>
      <c r="M19" s="64"/>
      <c r="N19" s="64"/>
      <c r="O19" s="64"/>
      <c r="P19" s="36"/>
      <c r="Q19" s="65">
        <f t="shared" si="0"/>
        <v>0</v>
      </c>
      <c r="R19" s="66" t="e">
        <f t="shared" si="1"/>
        <v>#DIV/0!</v>
      </c>
      <c r="S19" s="36"/>
      <c r="T19" s="36"/>
      <c r="U19" s="36"/>
      <c r="V19" s="36"/>
      <c r="W19" s="36"/>
      <c r="X19" s="36"/>
      <c r="Y19" s="35"/>
      <c r="Z19" s="36"/>
      <c r="AA19" s="36"/>
      <c r="AB19" s="36"/>
      <c r="AC19" s="36"/>
      <c r="AD19" s="36"/>
      <c r="AE19" s="36"/>
    </row>
    <row r="20" spans="1:31" x14ac:dyDescent="0.25">
      <c r="A20" s="134"/>
      <c r="B20" s="59">
        <v>42721</v>
      </c>
      <c r="C20" s="35"/>
      <c r="D20" s="35"/>
      <c r="E20" s="36"/>
      <c r="F20" s="37"/>
      <c r="G20" s="37"/>
      <c r="H20" s="36"/>
      <c r="I20" s="37"/>
      <c r="J20" s="37"/>
      <c r="K20" s="36"/>
      <c r="L20" s="64"/>
      <c r="M20" s="64"/>
      <c r="N20" s="64"/>
      <c r="O20" s="64"/>
      <c r="P20" s="36"/>
      <c r="Q20" s="65">
        <f t="shared" si="0"/>
        <v>0</v>
      </c>
      <c r="R20" s="66" t="e">
        <f t="shared" si="1"/>
        <v>#DIV/0!</v>
      </c>
      <c r="S20" s="36"/>
      <c r="T20" s="36"/>
      <c r="U20" s="36"/>
      <c r="V20" s="36"/>
      <c r="W20" s="36"/>
      <c r="X20" s="36"/>
      <c r="Y20" s="35"/>
      <c r="Z20" s="36"/>
      <c r="AA20" s="36"/>
      <c r="AB20" s="36"/>
      <c r="AC20" s="36"/>
      <c r="AD20" s="36"/>
      <c r="AE20" s="36"/>
    </row>
    <row r="21" spans="1:31" x14ac:dyDescent="0.25">
      <c r="A21" s="134"/>
      <c r="B21" s="59">
        <v>42722</v>
      </c>
      <c r="C21" s="35"/>
      <c r="D21" s="35"/>
      <c r="E21" s="36"/>
      <c r="F21" s="37"/>
      <c r="G21" s="37"/>
      <c r="H21" s="36"/>
      <c r="I21" s="37"/>
      <c r="J21" s="37"/>
      <c r="K21" s="36"/>
      <c r="L21" s="64"/>
      <c r="M21" s="64"/>
      <c r="N21" s="64"/>
      <c r="O21" s="64"/>
      <c r="P21" s="36"/>
      <c r="Q21" s="65">
        <f t="shared" si="0"/>
        <v>0</v>
      </c>
      <c r="R21" s="66" t="e">
        <f t="shared" si="1"/>
        <v>#DIV/0!</v>
      </c>
      <c r="S21" s="36"/>
      <c r="T21" s="36"/>
      <c r="U21" s="36"/>
      <c r="V21" s="36"/>
      <c r="W21" s="36"/>
      <c r="X21" s="36"/>
      <c r="Y21" s="35"/>
      <c r="Z21" s="36"/>
      <c r="AA21" s="36"/>
      <c r="AB21" s="36"/>
      <c r="AC21" s="36"/>
      <c r="AD21" s="36"/>
      <c r="AE21" s="36"/>
    </row>
    <row r="22" spans="1:31" x14ac:dyDescent="0.25">
      <c r="A22" s="134"/>
      <c r="B22" s="59">
        <v>42723</v>
      </c>
      <c r="C22" s="35"/>
      <c r="D22" s="35"/>
      <c r="E22" s="36"/>
      <c r="F22" s="37"/>
      <c r="G22" s="39"/>
      <c r="H22" s="36"/>
      <c r="I22" s="37"/>
      <c r="J22" s="37"/>
      <c r="K22" s="36"/>
      <c r="L22" s="64"/>
      <c r="M22" s="64"/>
      <c r="N22" s="64"/>
      <c r="O22" s="64"/>
      <c r="P22" s="36"/>
      <c r="Q22" s="65">
        <f t="shared" si="0"/>
        <v>0</v>
      </c>
      <c r="R22" s="66" t="e">
        <f t="shared" si="1"/>
        <v>#DIV/0!</v>
      </c>
      <c r="S22" s="36"/>
      <c r="T22" s="36"/>
      <c r="U22" s="36"/>
      <c r="V22" s="36"/>
      <c r="W22" s="36"/>
      <c r="X22" s="36"/>
      <c r="Y22" s="35"/>
      <c r="Z22" s="36"/>
      <c r="AA22" s="36"/>
      <c r="AB22" s="36"/>
      <c r="AC22" s="36"/>
      <c r="AD22" s="36"/>
      <c r="AE22" s="36"/>
    </row>
    <row r="23" spans="1:31" x14ac:dyDescent="0.25">
      <c r="A23" s="134"/>
      <c r="B23" s="59">
        <v>42724</v>
      </c>
      <c r="C23" s="35"/>
      <c r="D23" s="35"/>
      <c r="E23" s="36"/>
      <c r="F23" s="37"/>
      <c r="G23" s="37"/>
      <c r="H23" s="36"/>
      <c r="I23" s="37"/>
      <c r="J23" s="37"/>
      <c r="K23" s="36"/>
      <c r="L23" s="64"/>
      <c r="M23" s="64"/>
      <c r="N23" s="64"/>
      <c r="O23" s="64"/>
      <c r="P23" s="19"/>
      <c r="Q23" s="65">
        <f t="shared" si="0"/>
        <v>0</v>
      </c>
      <c r="R23" s="66" t="e">
        <f t="shared" si="1"/>
        <v>#DIV/0!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x14ac:dyDescent="0.25">
      <c r="A24" s="134"/>
      <c r="B24" s="59">
        <v>42725</v>
      </c>
      <c r="C24" s="35"/>
      <c r="D24" s="35"/>
      <c r="E24" s="36"/>
      <c r="F24" s="37"/>
      <c r="G24" s="35"/>
      <c r="H24" s="35"/>
      <c r="I24" s="37"/>
      <c r="J24" s="39"/>
      <c r="K24" s="36"/>
      <c r="L24" s="64"/>
      <c r="M24" s="64"/>
      <c r="N24" s="64"/>
      <c r="O24" s="64"/>
      <c r="P24" s="36"/>
      <c r="Q24" s="65">
        <f t="shared" si="0"/>
        <v>0</v>
      </c>
      <c r="R24" s="66" t="e">
        <f t="shared" si="1"/>
        <v>#DIV/0!</v>
      </c>
      <c r="S24" s="36"/>
      <c r="T24" s="36"/>
      <c r="U24" s="36"/>
      <c r="V24" s="36"/>
      <c r="W24" s="36"/>
      <c r="X24" s="36"/>
      <c r="Y24" s="35"/>
      <c r="Z24" s="36"/>
      <c r="AA24" s="36"/>
      <c r="AB24" s="36"/>
      <c r="AC24" s="36"/>
      <c r="AD24" s="36"/>
      <c r="AE24" s="36"/>
    </row>
    <row r="25" spans="1:31" x14ac:dyDescent="0.25">
      <c r="A25" s="134"/>
      <c r="B25" s="59">
        <v>42726</v>
      </c>
      <c r="C25" s="35"/>
      <c r="D25" s="35"/>
      <c r="E25" s="36"/>
      <c r="F25" s="37"/>
      <c r="G25" s="37"/>
      <c r="H25" s="36"/>
      <c r="I25" s="37"/>
      <c r="J25" s="37"/>
      <c r="K25" s="36"/>
      <c r="L25" s="64"/>
      <c r="M25" s="64"/>
      <c r="N25" s="64"/>
      <c r="O25" s="64"/>
      <c r="P25" s="36"/>
      <c r="Q25" s="65">
        <f t="shared" si="0"/>
        <v>0</v>
      </c>
      <c r="R25" s="66" t="e">
        <f t="shared" si="1"/>
        <v>#DIV/0!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x14ac:dyDescent="0.25">
      <c r="A26" s="134"/>
      <c r="B26" s="59">
        <v>42727</v>
      </c>
      <c r="C26" s="35"/>
      <c r="D26" s="35"/>
      <c r="E26" s="36"/>
      <c r="F26" s="37"/>
      <c r="G26" s="37"/>
      <c r="H26" s="36"/>
      <c r="I26" s="37"/>
      <c r="J26" s="37"/>
      <c r="K26" s="36"/>
      <c r="L26" s="64"/>
      <c r="M26" s="64"/>
      <c r="N26" s="64"/>
      <c r="O26" s="64"/>
      <c r="P26" s="36"/>
      <c r="Q26" s="65">
        <f t="shared" si="0"/>
        <v>0</v>
      </c>
      <c r="R26" s="66" t="e">
        <f t="shared" si="1"/>
        <v>#DIV/0!</v>
      </c>
      <c r="S26" s="36"/>
      <c r="T26" s="36"/>
      <c r="U26" s="36"/>
      <c r="V26" s="36"/>
      <c r="W26" s="36"/>
      <c r="X26" s="36"/>
      <c r="Y26" s="35"/>
      <c r="Z26" s="36"/>
      <c r="AA26" s="36"/>
      <c r="AB26" s="36"/>
      <c r="AC26" s="36"/>
      <c r="AD26" s="36"/>
      <c r="AE26" s="36"/>
    </row>
    <row r="27" spans="1:31" x14ac:dyDescent="0.25">
      <c r="A27" s="134"/>
      <c r="B27" s="59">
        <v>42728</v>
      </c>
      <c r="C27" s="72"/>
      <c r="D27" s="72"/>
      <c r="E27" s="73"/>
      <c r="F27" s="37"/>
      <c r="G27" s="37"/>
      <c r="H27" s="35"/>
      <c r="I27" s="37"/>
      <c r="J27" s="37"/>
      <c r="K27" s="36"/>
      <c r="L27" s="64"/>
      <c r="M27" s="64"/>
      <c r="N27" s="64"/>
      <c r="O27" s="64"/>
      <c r="P27" s="36"/>
      <c r="Q27" s="65">
        <f t="shared" si="0"/>
        <v>0</v>
      </c>
      <c r="R27" s="66" t="e">
        <f t="shared" si="1"/>
        <v>#DIV/0!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x14ac:dyDescent="0.25">
      <c r="A28" s="134"/>
      <c r="B28" s="59">
        <v>42729</v>
      </c>
      <c r="C28" s="35"/>
      <c r="D28" s="35"/>
      <c r="E28" s="36"/>
      <c r="F28" s="37"/>
      <c r="G28" s="37"/>
      <c r="H28" s="36"/>
      <c r="I28" s="37"/>
      <c r="J28" s="37"/>
      <c r="K28" s="36"/>
      <c r="L28" s="38"/>
      <c r="M28" s="38"/>
      <c r="N28" s="38"/>
      <c r="O28" s="38"/>
      <c r="P28" s="36"/>
      <c r="Q28" s="46">
        <f t="shared" si="0"/>
        <v>0</v>
      </c>
      <c r="R28" s="47" t="e">
        <f t="shared" si="1"/>
        <v>#DIV/0!</v>
      </c>
      <c r="S28" s="36"/>
      <c r="T28" s="36"/>
      <c r="U28" s="36"/>
      <c r="V28" s="36"/>
      <c r="W28" s="36"/>
      <c r="X28" s="36"/>
      <c r="Y28" s="35"/>
      <c r="Z28" s="36"/>
      <c r="AA28" s="36"/>
      <c r="AB28" s="36"/>
      <c r="AC28" s="36"/>
      <c r="AD28" s="36"/>
      <c r="AE28" s="36"/>
    </row>
    <row r="29" spans="1:31" x14ac:dyDescent="0.25">
      <c r="A29" s="134"/>
      <c r="B29" s="59">
        <v>42730</v>
      </c>
      <c r="C29" s="35"/>
      <c r="D29" s="35"/>
      <c r="E29" s="36"/>
      <c r="F29" s="37"/>
      <c r="G29" s="37"/>
      <c r="H29" s="36"/>
      <c r="I29" s="37"/>
      <c r="J29" s="37"/>
      <c r="K29" s="36"/>
      <c r="L29" s="19"/>
      <c r="M29" s="19"/>
      <c r="N29" s="19"/>
      <c r="O29" s="17"/>
      <c r="P29" s="36"/>
      <c r="Q29" s="46">
        <f t="shared" si="0"/>
        <v>0</v>
      </c>
      <c r="R29" s="47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x14ac:dyDescent="0.25">
      <c r="A30" s="134"/>
      <c r="B30" s="59">
        <v>42731</v>
      </c>
      <c r="C30" s="35"/>
      <c r="D30" s="35"/>
      <c r="E30" s="36"/>
      <c r="F30" s="37"/>
      <c r="G30" s="37"/>
      <c r="H30" s="35"/>
      <c r="I30" s="37"/>
      <c r="J30" s="37"/>
      <c r="K30" s="36"/>
      <c r="L30" s="19"/>
      <c r="M30" s="19"/>
      <c r="N30" s="19"/>
      <c r="O30" s="17"/>
      <c r="P30" s="36"/>
      <c r="Q30" s="46">
        <f t="shared" si="0"/>
        <v>0</v>
      </c>
      <c r="R30" s="47"/>
      <c r="S30" s="36"/>
      <c r="T30" s="36"/>
      <c r="U30" s="36"/>
      <c r="V30" s="36"/>
      <c r="W30" s="36"/>
      <c r="X30" s="36"/>
      <c r="Y30" s="35"/>
      <c r="Z30" s="36"/>
      <c r="AA30" s="36"/>
      <c r="AB30" s="36"/>
      <c r="AC30" s="36"/>
      <c r="AD30" s="36"/>
      <c r="AE30" s="36"/>
    </row>
    <row r="31" spans="1:31" x14ac:dyDescent="0.25">
      <c r="A31" s="134"/>
      <c r="B31" s="59">
        <v>42732</v>
      </c>
      <c r="C31" s="35"/>
      <c r="D31" s="35"/>
      <c r="E31" s="36"/>
      <c r="F31" s="37"/>
      <c r="G31" s="37"/>
      <c r="H31" s="36"/>
      <c r="I31" s="37"/>
      <c r="J31" s="37"/>
      <c r="K31" s="36"/>
      <c r="L31" s="19"/>
      <c r="M31" s="19"/>
      <c r="N31" s="19"/>
      <c r="O31" s="17"/>
      <c r="P31" s="36"/>
      <c r="Q31" s="46">
        <f t="shared" si="0"/>
        <v>0</v>
      </c>
      <c r="R31" s="47"/>
      <c r="S31" s="36"/>
      <c r="T31" s="36"/>
      <c r="U31" s="36"/>
      <c r="V31" s="36"/>
      <c r="W31" s="36"/>
      <c r="X31" s="36"/>
      <c r="Y31" s="35"/>
      <c r="Z31" s="36"/>
      <c r="AA31" s="36"/>
      <c r="AB31" s="36"/>
      <c r="AC31" s="36"/>
      <c r="AD31" s="36"/>
      <c r="AE31" s="36"/>
    </row>
    <row r="32" spans="1:31" x14ac:dyDescent="0.25">
      <c r="A32" s="134"/>
      <c r="B32" s="59">
        <v>42733</v>
      </c>
      <c r="C32" s="35"/>
      <c r="D32" s="35"/>
      <c r="E32" s="36"/>
      <c r="F32" s="37"/>
      <c r="G32" s="37"/>
      <c r="H32" s="35"/>
      <c r="I32" s="37"/>
      <c r="J32" s="37"/>
      <c r="K32" s="36"/>
      <c r="L32" s="19"/>
      <c r="M32" s="19"/>
      <c r="N32" s="38"/>
      <c r="O32" s="17"/>
      <c r="P32" s="36"/>
      <c r="Q32" s="46">
        <f t="shared" si="0"/>
        <v>0</v>
      </c>
      <c r="R32" s="47"/>
      <c r="S32" s="36"/>
      <c r="T32" s="36"/>
      <c r="U32" s="36"/>
      <c r="V32" s="36"/>
      <c r="W32" s="36"/>
      <c r="X32" s="36"/>
      <c r="Y32" s="35"/>
      <c r="Z32" s="36"/>
      <c r="AA32" s="36"/>
      <c r="AB32" s="36"/>
      <c r="AC32" s="36"/>
      <c r="AD32" s="36"/>
      <c r="AE32" s="36"/>
    </row>
    <row r="33" spans="1:31" x14ac:dyDescent="0.25">
      <c r="A33" s="134"/>
      <c r="B33" s="59">
        <v>42734</v>
      </c>
      <c r="C33" s="35"/>
      <c r="D33" s="35"/>
      <c r="E33" s="36"/>
      <c r="F33" s="37"/>
      <c r="G33" s="37"/>
      <c r="H33" s="36"/>
      <c r="I33" s="37"/>
      <c r="J33" s="39"/>
      <c r="K33" s="36"/>
      <c r="L33" s="38"/>
      <c r="M33" s="19"/>
      <c r="N33" s="19"/>
      <c r="O33" s="17"/>
      <c r="P33" s="36"/>
      <c r="Q33" s="46">
        <f t="shared" si="0"/>
        <v>0</v>
      </c>
      <c r="R33" s="47"/>
      <c r="S33" s="36"/>
      <c r="T33" s="36"/>
      <c r="U33" s="36"/>
      <c r="V33" s="36"/>
      <c r="W33" s="36"/>
      <c r="X33" s="36"/>
      <c r="Y33" s="35"/>
      <c r="Z33" s="36"/>
      <c r="AA33" s="36"/>
      <c r="AB33" s="36"/>
      <c r="AC33" s="36"/>
      <c r="AD33" s="36"/>
      <c r="AE33" s="36"/>
    </row>
    <row r="34" spans="1:31" ht="15.75" thickBot="1" x14ac:dyDescent="0.3">
      <c r="A34" s="134"/>
      <c r="B34" s="59">
        <v>42735</v>
      </c>
      <c r="C34" s="40"/>
      <c r="D34" s="40"/>
      <c r="E34" s="41"/>
      <c r="F34" s="42"/>
      <c r="G34" s="42"/>
      <c r="H34" s="41"/>
      <c r="I34" s="42"/>
      <c r="J34" s="42"/>
      <c r="K34" s="41"/>
      <c r="L34" s="34"/>
      <c r="M34" s="34"/>
      <c r="N34" s="34"/>
      <c r="O34" s="32"/>
      <c r="P34" s="41"/>
      <c r="Q34" s="46">
        <f t="shared" si="0"/>
        <v>0</v>
      </c>
      <c r="R34" s="83"/>
      <c r="S34" s="41"/>
      <c r="T34" s="41"/>
      <c r="U34" s="41"/>
      <c r="V34" s="41"/>
      <c r="W34" s="41"/>
      <c r="X34" s="41"/>
      <c r="Y34" s="40"/>
      <c r="Z34" s="41"/>
      <c r="AA34" s="41"/>
      <c r="AB34" s="41"/>
      <c r="AC34" s="41"/>
      <c r="AD34" s="41"/>
      <c r="AE34" s="41"/>
    </row>
    <row r="35" spans="1:31" x14ac:dyDescent="0.25">
      <c r="A35" s="134"/>
      <c r="B35" s="48"/>
      <c r="C35" s="49"/>
      <c r="D35" s="49"/>
      <c r="F35" s="50"/>
      <c r="G35" s="50"/>
      <c r="I35" s="50"/>
      <c r="J35" s="50"/>
      <c r="L35" s="51"/>
      <c r="M35" s="51"/>
      <c r="N35" s="51"/>
      <c r="O35" s="52"/>
      <c r="Q35" s="53"/>
      <c r="R35" s="54"/>
    </row>
    <row r="36" spans="1:31" x14ac:dyDescent="0.25">
      <c r="A36" s="134"/>
      <c r="B36" s="57"/>
      <c r="C36" s="49"/>
      <c r="D36" s="49"/>
      <c r="F36" s="50"/>
      <c r="G36" s="50"/>
      <c r="I36" s="50"/>
      <c r="J36" s="50"/>
      <c r="L36" s="51"/>
      <c r="M36" s="51"/>
      <c r="N36" s="51"/>
      <c r="O36" s="52"/>
      <c r="Q36" s="53"/>
      <c r="R36" s="54"/>
      <c r="Y36" s="49"/>
    </row>
    <row r="37" spans="1:31" x14ac:dyDescent="0.25">
      <c r="A37" s="134"/>
      <c r="B37" s="48"/>
      <c r="C37" s="49"/>
      <c r="D37" s="49"/>
      <c r="F37" s="50"/>
      <c r="G37" s="56"/>
      <c r="H37" s="49"/>
      <c r="I37" s="50"/>
      <c r="J37" s="50"/>
      <c r="L37" s="55"/>
      <c r="M37" s="55"/>
      <c r="N37" s="55"/>
      <c r="O37" s="52"/>
      <c r="Q37" s="53"/>
      <c r="R37" s="54"/>
      <c r="Y37" s="49"/>
    </row>
    <row r="38" spans="1:31" x14ac:dyDescent="0.25">
      <c r="A38" s="134"/>
      <c r="B38" s="48"/>
      <c r="C38" s="49"/>
      <c r="D38" s="49"/>
      <c r="F38" s="50"/>
      <c r="G38" s="56"/>
      <c r="H38" s="49"/>
      <c r="I38" s="50"/>
      <c r="J38" s="50"/>
      <c r="L38" s="51"/>
      <c r="M38" s="51"/>
      <c r="N38" s="51"/>
      <c r="O38" s="52"/>
      <c r="Q38" s="53"/>
      <c r="R38" s="54"/>
      <c r="Y38" s="49"/>
    </row>
    <row r="39" spans="1:31" x14ac:dyDescent="0.25">
      <c r="A39" s="134"/>
      <c r="B39" s="48"/>
      <c r="C39" s="49"/>
      <c r="D39" s="49"/>
      <c r="F39" s="50"/>
      <c r="G39" s="50"/>
      <c r="I39" s="50"/>
      <c r="J39" s="50"/>
      <c r="L39" s="51"/>
      <c r="M39" s="51"/>
      <c r="N39" s="51"/>
      <c r="O39" s="52"/>
      <c r="Q39" s="53"/>
      <c r="R39" s="54"/>
      <c r="Y39" s="49"/>
    </row>
    <row r="40" spans="1:31" x14ac:dyDescent="0.25">
      <c r="A40" s="134"/>
      <c r="B40" s="57"/>
      <c r="C40" s="49"/>
      <c r="D40" s="49"/>
      <c r="F40" s="50"/>
      <c r="G40" s="50"/>
      <c r="I40" s="50"/>
      <c r="J40" s="50"/>
      <c r="L40" s="51"/>
      <c r="M40" s="51"/>
      <c r="N40" s="51"/>
      <c r="O40" s="52"/>
      <c r="Q40" s="53"/>
      <c r="R40" s="54"/>
      <c r="Y40" s="49"/>
    </row>
    <row r="41" spans="1:31" x14ac:dyDescent="0.25">
      <c r="A41" s="134"/>
      <c r="B41" s="48"/>
      <c r="C41" s="49"/>
      <c r="D41" s="49"/>
      <c r="F41" s="50"/>
      <c r="G41" s="56"/>
      <c r="H41" s="49"/>
      <c r="I41" s="50"/>
      <c r="J41" s="50"/>
      <c r="L41" s="55"/>
      <c r="M41" s="55"/>
      <c r="N41" s="55"/>
      <c r="O41" s="52"/>
      <c r="Q41" s="53"/>
      <c r="R41" s="54"/>
      <c r="Y41" s="49"/>
    </row>
    <row r="42" spans="1:31" x14ac:dyDescent="0.25">
      <c r="A42" s="134"/>
      <c r="B42" s="48"/>
      <c r="C42" s="49"/>
      <c r="D42" s="49"/>
      <c r="F42" s="50"/>
      <c r="G42" s="56"/>
      <c r="I42" s="50"/>
      <c r="J42" s="50"/>
      <c r="L42" s="55"/>
      <c r="M42" s="55"/>
      <c r="N42" s="55"/>
      <c r="O42" s="52"/>
      <c r="Q42" s="53"/>
      <c r="R42" s="54"/>
      <c r="Y42" s="49"/>
    </row>
    <row r="43" spans="1:31" x14ac:dyDescent="0.25">
      <c r="A43" s="134"/>
      <c r="B43" s="48"/>
      <c r="C43" s="49"/>
      <c r="D43" s="49"/>
      <c r="F43" s="50"/>
      <c r="G43" s="56"/>
      <c r="I43" s="50"/>
      <c r="J43" s="50"/>
      <c r="L43" s="51"/>
      <c r="M43" s="51"/>
      <c r="N43" s="51"/>
      <c r="O43" s="52"/>
      <c r="Q43" s="53"/>
      <c r="R43" s="54"/>
      <c r="Y43" s="49"/>
    </row>
    <row r="44" spans="1:31" x14ac:dyDescent="0.25">
      <c r="A44" s="134"/>
      <c r="B44" s="48"/>
      <c r="C44" s="49"/>
      <c r="D44" s="49"/>
      <c r="F44" s="50"/>
      <c r="G44" s="50"/>
      <c r="I44" s="50"/>
      <c r="J44" s="50"/>
      <c r="L44" s="51"/>
      <c r="M44" s="51"/>
      <c r="N44" s="51"/>
      <c r="O44" s="52"/>
      <c r="Q44" s="53"/>
      <c r="R44" s="54"/>
      <c r="Y44" s="49"/>
    </row>
    <row r="45" spans="1:31" x14ac:dyDescent="0.25">
      <c r="A45" s="134"/>
      <c r="B45" s="57"/>
      <c r="C45" s="49"/>
      <c r="D45" s="49"/>
      <c r="F45" s="50"/>
      <c r="G45" s="50"/>
      <c r="I45" s="50"/>
      <c r="J45" s="50"/>
      <c r="L45" s="51"/>
      <c r="M45" s="51"/>
      <c r="N45" s="51"/>
      <c r="O45" s="52"/>
      <c r="Q45" s="53"/>
      <c r="R45" s="54"/>
      <c r="Y45" s="49"/>
    </row>
    <row r="46" spans="1:31" x14ac:dyDescent="0.25">
      <c r="A46" s="134"/>
      <c r="B46" s="48"/>
      <c r="C46" s="49"/>
      <c r="D46" s="49"/>
      <c r="F46" s="50"/>
      <c r="G46" s="50"/>
      <c r="I46" s="50"/>
      <c r="J46" s="50"/>
      <c r="L46" s="55"/>
      <c r="M46" s="55"/>
      <c r="N46" s="55"/>
      <c r="O46" s="52"/>
      <c r="Q46" s="53"/>
      <c r="R46" s="54"/>
      <c r="Y46" s="49"/>
    </row>
    <row r="47" spans="1:31" x14ac:dyDescent="0.25">
      <c r="A47" s="134"/>
      <c r="B47" s="48"/>
      <c r="C47" s="49"/>
      <c r="D47" s="49"/>
      <c r="F47" s="50"/>
      <c r="G47" s="50"/>
      <c r="I47" s="50"/>
      <c r="J47" s="50"/>
      <c r="L47" s="55"/>
      <c r="M47" s="55"/>
      <c r="N47" s="55"/>
      <c r="O47" s="52"/>
      <c r="Q47" s="53"/>
      <c r="R47" s="54"/>
      <c r="Y47" s="49"/>
    </row>
    <row r="48" spans="1:31" x14ac:dyDescent="0.25">
      <c r="A48" s="134"/>
      <c r="B48" s="48"/>
      <c r="C48" s="49"/>
      <c r="D48" s="49"/>
      <c r="F48" s="50"/>
      <c r="G48" s="50"/>
      <c r="I48" s="50"/>
      <c r="J48" s="50"/>
      <c r="L48" s="55"/>
      <c r="M48" s="51"/>
      <c r="N48" s="51"/>
      <c r="O48" s="52"/>
      <c r="Q48" s="53"/>
      <c r="R48" s="54"/>
      <c r="Y48" s="49"/>
    </row>
    <row r="49" spans="1:25" x14ac:dyDescent="0.25">
      <c r="A49" s="134"/>
      <c r="B49" s="48"/>
      <c r="C49" s="49"/>
      <c r="D49" s="49"/>
      <c r="F49" s="56"/>
      <c r="G49" s="50"/>
      <c r="I49" s="50"/>
      <c r="J49" s="50"/>
      <c r="L49" s="51"/>
      <c r="M49" s="51"/>
      <c r="N49" s="51"/>
      <c r="O49" s="52"/>
      <c r="Q49" s="53"/>
      <c r="R49" s="54"/>
    </row>
    <row r="50" spans="1:25" x14ac:dyDescent="0.25">
      <c r="A50" s="134"/>
      <c r="B50" s="48"/>
      <c r="C50" s="49"/>
      <c r="D50" s="49"/>
      <c r="F50" s="50"/>
      <c r="G50" s="50"/>
      <c r="I50" s="50"/>
      <c r="J50" s="50"/>
      <c r="L50" s="55"/>
      <c r="M50" s="55"/>
      <c r="N50" s="55"/>
      <c r="O50" s="52"/>
      <c r="Q50" s="53"/>
      <c r="R50" s="54"/>
    </row>
    <row r="51" spans="1:25" x14ac:dyDescent="0.25">
      <c r="A51" s="134"/>
      <c r="B51" s="48"/>
      <c r="C51" s="49"/>
      <c r="D51" s="49"/>
      <c r="F51" s="50"/>
      <c r="G51" s="50"/>
      <c r="I51" s="50"/>
      <c r="J51" s="50"/>
      <c r="L51" s="51"/>
      <c r="M51" s="51"/>
      <c r="N51" s="51"/>
      <c r="O51" s="52"/>
      <c r="Q51" s="53"/>
      <c r="R51" s="54"/>
      <c r="Y51" s="49"/>
    </row>
    <row r="52" spans="1:25" x14ac:dyDescent="0.25">
      <c r="A52" s="134"/>
      <c r="B52" s="48"/>
      <c r="C52" s="49"/>
      <c r="D52" s="49"/>
      <c r="F52" s="50"/>
      <c r="G52" s="50"/>
      <c r="I52" s="50"/>
      <c r="J52" s="50"/>
      <c r="L52" s="51"/>
      <c r="M52" s="51"/>
      <c r="N52" s="51"/>
      <c r="O52" s="52"/>
      <c r="Q52" s="53"/>
      <c r="R52" s="54"/>
      <c r="Y52" s="49"/>
    </row>
    <row r="53" spans="1:25" x14ac:dyDescent="0.25">
      <c r="A53" s="134"/>
      <c r="B53" s="48"/>
      <c r="C53" s="49"/>
      <c r="D53" s="49"/>
      <c r="F53" s="50"/>
      <c r="G53" s="50"/>
      <c r="I53" s="50"/>
      <c r="J53" s="50"/>
      <c r="L53" s="51"/>
      <c r="M53" s="51"/>
      <c r="N53" s="51"/>
      <c r="O53" s="52"/>
      <c r="Q53" s="53"/>
      <c r="R53" s="54"/>
      <c r="Y53" s="49"/>
    </row>
    <row r="54" spans="1:25" x14ac:dyDescent="0.25">
      <c r="A54" s="134"/>
      <c r="B54" s="48"/>
      <c r="C54" s="49"/>
      <c r="D54" s="49"/>
      <c r="F54" s="50"/>
      <c r="G54" s="50"/>
      <c r="I54" s="50"/>
      <c r="J54" s="50"/>
      <c r="L54" s="51"/>
      <c r="M54" s="51"/>
      <c r="N54" s="51"/>
      <c r="O54" s="52"/>
      <c r="Q54" s="53"/>
      <c r="R54" s="54"/>
      <c r="Y54" s="49"/>
    </row>
    <row r="55" spans="1:25" x14ac:dyDescent="0.25">
      <c r="A55" s="134"/>
      <c r="B55" s="48"/>
      <c r="C55" s="49"/>
      <c r="D55" s="49"/>
      <c r="F55" s="50"/>
      <c r="G55" s="50"/>
      <c r="I55" s="50"/>
      <c r="J55" s="50"/>
      <c r="L55" s="51"/>
      <c r="M55" s="51"/>
      <c r="N55" s="51"/>
      <c r="O55" s="52"/>
      <c r="Q55" s="53"/>
      <c r="R55" s="54"/>
      <c r="Y55" s="49"/>
    </row>
    <row r="56" spans="1:25" x14ac:dyDescent="0.25">
      <c r="A56" s="134"/>
      <c r="B56" s="48"/>
      <c r="C56" s="49"/>
      <c r="D56" s="49"/>
      <c r="F56" s="50"/>
      <c r="G56" s="50"/>
      <c r="I56" s="50"/>
      <c r="J56" s="50"/>
      <c r="L56" s="51"/>
      <c r="M56" s="51"/>
      <c r="N56" s="51"/>
      <c r="O56" s="52"/>
      <c r="Q56" s="53"/>
      <c r="R56" s="54"/>
      <c r="Y56" s="49"/>
    </row>
    <row r="57" spans="1:25" x14ac:dyDescent="0.25">
      <c r="A57" s="134"/>
      <c r="B57" s="48"/>
      <c r="C57" s="49"/>
      <c r="D57" s="49"/>
      <c r="F57" s="50"/>
      <c r="G57" s="50"/>
      <c r="I57" s="50"/>
      <c r="J57" s="50"/>
      <c r="L57" s="51"/>
      <c r="M57" s="51"/>
      <c r="N57" s="51"/>
      <c r="O57" s="52"/>
      <c r="Q57" s="53"/>
      <c r="R57" s="54"/>
      <c r="Y57" s="49"/>
    </row>
    <row r="58" spans="1:25" x14ac:dyDescent="0.25">
      <c r="A58" s="134"/>
      <c r="B58" s="48"/>
      <c r="C58" s="49"/>
      <c r="D58" s="49"/>
      <c r="F58" s="50"/>
      <c r="G58" s="50"/>
      <c r="I58" s="50"/>
      <c r="J58" s="50"/>
      <c r="L58" s="51"/>
      <c r="M58" s="51"/>
      <c r="N58" s="51"/>
      <c r="O58" s="52"/>
      <c r="Q58" s="53"/>
      <c r="R58" s="54"/>
      <c r="Y58" s="49"/>
    </row>
    <row r="59" spans="1:25" x14ac:dyDescent="0.25">
      <c r="A59" s="134"/>
      <c r="B59" s="48"/>
      <c r="C59" s="49"/>
      <c r="D59" s="49"/>
      <c r="F59" s="50"/>
      <c r="G59" s="50"/>
      <c r="I59" s="50"/>
      <c r="J59" s="50"/>
      <c r="L59" s="51"/>
      <c r="M59" s="51"/>
      <c r="N59" s="51"/>
      <c r="O59" s="52"/>
      <c r="Q59" s="53"/>
      <c r="R59" s="54"/>
      <c r="Y59" s="49"/>
    </row>
    <row r="60" spans="1:25" x14ac:dyDescent="0.25">
      <c r="A60" s="134"/>
      <c r="B60" s="48"/>
      <c r="C60" s="49"/>
      <c r="D60" s="49"/>
      <c r="F60" s="50"/>
      <c r="G60" s="50"/>
      <c r="I60" s="50"/>
      <c r="J60" s="50"/>
      <c r="L60" s="51"/>
      <c r="M60" s="51"/>
      <c r="N60" s="51"/>
      <c r="O60" s="52"/>
      <c r="Q60" s="53"/>
      <c r="R60" s="54"/>
      <c r="Y60" s="49"/>
    </row>
    <row r="61" spans="1:25" x14ac:dyDescent="0.25">
      <c r="A61" s="134"/>
      <c r="B61" s="48"/>
      <c r="C61" s="49"/>
      <c r="D61" s="49"/>
      <c r="F61" s="50"/>
      <c r="G61" s="50"/>
      <c r="I61" s="50"/>
      <c r="J61" s="50"/>
      <c r="L61" s="51"/>
      <c r="M61" s="51"/>
      <c r="N61" s="51"/>
      <c r="O61" s="52"/>
      <c r="Q61" s="53"/>
      <c r="R61" s="54"/>
      <c r="Y61" s="49"/>
    </row>
    <row r="62" spans="1:25" x14ac:dyDescent="0.25">
      <c r="A62" s="134"/>
      <c r="B62" s="48"/>
      <c r="C62" s="49"/>
      <c r="D62" s="49"/>
      <c r="F62" s="50"/>
      <c r="G62" s="50"/>
      <c r="I62" s="50"/>
      <c r="J62" s="50"/>
      <c r="L62" s="51"/>
      <c r="M62" s="51"/>
      <c r="N62" s="51"/>
      <c r="O62" s="52"/>
      <c r="Q62" s="53"/>
      <c r="R62" s="54"/>
      <c r="Y62" s="49"/>
    </row>
    <row r="63" spans="1:25" x14ac:dyDescent="0.25">
      <c r="A63" s="134"/>
      <c r="B63" s="48"/>
      <c r="C63" s="49"/>
      <c r="D63" s="49"/>
      <c r="F63" s="50"/>
      <c r="G63" s="50"/>
      <c r="H63" s="49"/>
      <c r="I63" s="50"/>
      <c r="J63" s="50"/>
      <c r="L63" s="51"/>
      <c r="M63" s="51"/>
      <c r="N63" s="51"/>
      <c r="O63" s="52"/>
      <c r="Q63" s="53"/>
      <c r="R63" s="54"/>
      <c r="Y63" s="49"/>
    </row>
    <row r="64" spans="1:25" x14ac:dyDescent="0.25">
      <c r="A64" s="134"/>
      <c r="B64" s="48"/>
      <c r="C64" s="49"/>
      <c r="D64" s="49"/>
      <c r="F64" s="50"/>
      <c r="G64" s="50"/>
      <c r="I64" s="50"/>
      <c r="J64" s="50"/>
      <c r="L64" s="51"/>
      <c r="M64" s="51"/>
      <c r="N64" s="51"/>
      <c r="O64" s="52"/>
      <c r="Q64" s="53"/>
      <c r="R64" s="54"/>
      <c r="Y64" s="49"/>
    </row>
    <row r="65" spans="1:31" x14ac:dyDescent="0.25">
      <c r="A65" s="134"/>
      <c r="B65" s="48"/>
      <c r="C65" s="49"/>
      <c r="D65" s="49"/>
      <c r="F65" s="50"/>
      <c r="G65" s="50"/>
      <c r="I65" s="50"/>
      <c r="J65" s="50"/>
      <c r="L65" s="51"/>
      <c r="M65" s="51"/>
      <c r="N65" s="51"/>
      <c r="O65" s="52"/>
      <c r="Q65" s="53"/>
      <c r="R65" s="54"/>
      <c r="Y65" s="49"/>
    </row>
    <row r="66" spans="1:31" x14ac:dyDescent="0.25">
      <c r="A66" s="134"/>
      <c r="B66" s="48"/>
      <c r="C66" s="49"/>
      <c r="D66" s="49"/>
      <c r="F66" s="50"/>
      <c r="G66" s="50"/>
      <c r="I66" s="50"/>
      <c r="J66" s="50"/>
      <c r="L66" s="51"/>
      <c r="M66" s="51"/>
      <c r="N66" s="51"/>
      <c r="O66" s="52"/>
      <c r="Q66" s="53"/>
      <c r="R66" s="54"/>
      <c r="Y66" s="49"/>
    </row>
    <row r="67" spans="1:31" x14ac:dyDescent="0.25">
      <c r="A67" s="134"/>
      <c r="B67" s="48"/>
      <c r="C67" s="49"/>
      <c r="D67" s="49"/>
      <c r="F67" s="50"/>
      <c r="G67" s="50"/>
      <c r="I67" s="50"/>
      <c r="J67" s="50"/>
      <c r="L67" s="51"/>
      <c r="M67" s="51"/>
      <c r="N67" s="51"/>
      <c r="O67" s="52"/>
      <c r="Q67" s="53"/>
      <c r="R67" s="54"/>
    </row>
    <row r="68" spans="1:31" x14ac:dyDescent="0.25">
      <c r="A68" s="134"/>
      <c r="B68" s="48"/>
      <c r="C68" s="49"/>
      <c r="D68" s="49"/>
      <c r="F68" s="50"/>
      <c r="G68" s="50"/>
      <c r="I68" s="50"/>
      <c r="J68" s="50"/>
      <c r="L68" s="51"/>
      <c r="M68" s="51"/>
      <c r="N68" s="51"/>
      <c r="O68" s="52"/>
      <c r="Q68" s="53"/>
      <c r="R68" s="54"/>
      <c r="Y68" s="49"/>
    </row>
    <row r="69" spans="1:31" x14ac:dyDescent="0.25">
      <c r="A69" s="134"/>
      <c r="B69" s="48"/>
      <c r="C69" s="49"/>
      <c r="D69" s="49"/>
      <c r="F69" s="50"/>
      <c r="G69" s="50"/>
      <c r="I69" s="50"/>
      <c r="J69" s="50"/>
      <c r="L69" s="51"/>
      <c r="M69" s="51"/>
      <c r="N69" s="51"/>
      <c r="O69" s="52"/>
      <c r="Q69" s="53"/>
      <c r="R69" s="54"/>
      <c r="Y69" s="49"/>
    </row>
    <row r="70" spans="1:31" x14ac:dyDescent="0.25">
      <c r="A70" s="134"/>
      <c r="B70" s="48"/>
      <c r="C70" s="49"/>
      <c r="D70" s="49"/>
      <c r="F70" s="50"/>
      <c r="G70" s="50"/>
      <c r="I70" s="50"/>
      <c r="J70" s="50"/>
      <c r="L70" s="51"/>
      <c r="M70" s="51"/>
      <c r="N70" s="51"/>
      <c r="O70" s="52"/>
      <c r="Q70" s="53"/>
      <c r="R70" s="54"/>
    </row>
    <row r="71" spans="1:31" x14ac:dyDescent="0.25">
      <c r="A71" s="134"/>
      <c r="B71" s="48"/>
      <c r="C71" s="74"/>
      <c r="D71" s="74"/>
      <c r="E71" s="75"/>
      <c r="F71" s="50"/>
      <c r="G71" s="50"/>
      <c r="H71" s="75"/>
      <c r="I71" s="50"/>
      <c r="J71" s="50"/>
      <c r="K71" s="75"/>
      <c r="L71" s="76"/>
      <c r="M71" s="76"/>
      <c r="N71" s="77"/>
      <c r="O71" s="78"/>
      <c r="P71" s="74"/>
      <c r="Q71" s="79"/>
      <c r="R71" s="79"/>
      <c r="S71" s="75"/>
      <c r="T71" s="75"/>
      <c r="U71" s="75"/>
      <c r="V71" s="75"/>
      <c r="W71" s="75"/>
      <c r="X71" s="75"/>
      <c r="Y71" s="74"/>
      <c r="Z71" s="75"/>
      <c r="AA71" s="75"/>
      <c r="AB71" s="75"/>
      <c r="AC71" s="75"/>
      <c r="AD71" s="75"/>
      <c r="AE71" s="75"/>
    </row>
    <row r="72" spans="1:31" x14ac:dyDescent="0.25">
      <c r="A72" s="134"/>
      <c r="B72" s="48"/>
      <c r="C72" s="49"/>
      <c r="D72" s="49"/>
      <c r="F72" s="50"/>
      <c r="G72" s="50"/>
      <c r="I72" s="50"/>
      <c r="J72" s="50"/>
      <c r="L72" s="51"/>
      <c r="M72" s="51"/>
      <c r="N72" s="51"/>
      <c r="O72" s="52"/>
      <c r="Q72" s="53"/>
      <c r="R72" s="54"/>
    </row>
    <row r="73" spans="1:31" x14ac:dyDescent="0.25">
      <c r="A73" s="134"/>
      <c r="B73" s="48"/>
      <c r="C73" s="49"/>
      <c r="D73" s="49"/>
      <c r="F73" s="50"/>
      <c r="G73" s="50"/>
      <c r="I73" s="50"/>
      <c r="J73" s="50"/>
      <c r="L73" s="51"/>
      <c r="M73" s="51"/>
      <c r="N73" s="51"/>
      <c r="O73" s="52"/>
      <c r="Q73" s="53"/>
      <c r="R73" s="54"/>
    </row>
    <row r="74" spans="1:31" x14ac:dyDescent="0.25">
      <c r="A74" s="134"/>
      <c r="B74" s="48"/>
      <c r="C74" s="49"/>
      <c r="D74" s="49"/>
      <c r="F74" s="50"/>
      <c r="G74" s="50"/>
      <c r="I74" s="50"/>
      <c r="J74" s="50"/>
      <c r="L74" s="51"/>
      <c r="M74" s="51"/>
      <c r="N74" s="51"/>
      <c r="O74" s="52"/>
      <c r="Q74" s="53"/>
      <c r="R74" s="54"/>
      <c r="Y74" s="49"/>
    </row>
    <row r="75" spans="1:31" x14ac:dyDescent="0.25">
      <c r="A75" s="134"/>
      <c r="B75" s="48"/>
      <c r="C75" s="49"/>
      <c r="D75" s="49"/>
      <c r="F75" s="50"/>
      <c r="G75" s="50"/>
      <c r="I75" s="50"/>
      <c r="J75" s="50"/>
      <c r="L75" s="51"/>
      <c r="M75" s="51"/>
      <c r="N75" s="51"/>
      <c r="O75" s="52"/>
      <c r="Q75" s="53"/>
      <c r="R75" s="54"/>
      <c r="Y75" s="49"/>
    </row>
    <row r="76" spans="1:31" x14ac:dyDescent="0.25">
      <c r="A76" s="134"/>
      <c r="B76" s="48"/>
      <c r="C76" s="49"/>
      <c r="D76" s="49"/>
      <c r="F76" s="50"/>
      <c r="G76" s="50"/>
      <c r="I76" s="50"/>
      <c r="J76" s="50"/>
      <c r="L76" s="51"/>
      <c r="M76" s="51"/>
      <c r="N76" s="51"/>
      <c r="O76" s="52"/>
      <c r="Q76" s="53"/>
      <c r="R76" s="54"/>
      <c r="Y76" s="49"/>
    </row>
    <row r="77" spans="1:31" x14ac:dyDescent="0.25">
      <c r="A77" s="134"/>
      <c r="B77" s="48"/>
      <c r="C77" s="49"/>
      <c r="D77" s="49"/>
      <c r="F77" s="50"/>
      <c r="G77" s="50"/>
      <c r="I77" s="50"/>
      <c r="J77" s="50"/>
      <c r="L77" s="51"/>
      <c r="M77" s="51"/>
      <c r="N77" s="51"/>
      <c r="O77" s="52"/>
      <c r="Q77" s="53"/>
      <c r="R77" s="54"/>
    </row>
    <row r="78" spans="1:31" x14ac:dyDescent="0.25">
      <c r="A78" s="134"/>
      <c r="B78" s="48"/>
      <c r="C78" s="49"/>
      <c r="D78" s="49"/>
      <c r="F78" s="50"/>
      <c r="G78" s="50"/>
      <c r="I78" s="50"/>
      <c r="J78" s="50"/>
      <c r="L78" s="51"/>
      <c r="M78" s="51"/>
      <c r="N78" s="51"/>
      <c r="O78" s="52"/>
      <c r="Q78" s="53"/>
      <c r="R78" s="54"/>
    </row>
    <row r="79" spans="1:31" x14ac:dyDescent="0.25">
      <c r="A79" s="134"/>
      <c r="B79" s="48"/>
      <c r="C79" s="49"/>
      <c r="D79" s="49"/>
      <c r="F79" s="50"/>
      <c r="G79" s="50"/>
      <c r="H79" s="49"/>
      <c r="I79" s="50"/>
      <c r="J79" s="50"/>
      <c r="L79" s="55"/>
      <c r="M79" s="55"/>
      <c r="N79" s="55"/>
      <c r="O79" s="52"/>
      <c r="Q79" s="53"/>
      <c r="R79" s="54"/>
      <c r="Y79" s="49"/>
    </row>
    <row r="80" spans="1:31" x14ac:dyDescent="0.25">
      <c r="A80" s="134"/>
      <c r="B80" s="48"/>
      <c r="C80" s="49"/>
      <c r="D80" s="49"/>
      <c r="F80" s="50"/>
      <c r="G80" s="50"/>
      <c r="I80" s="50"/>
      <c r="J80" s="50"/>
      <c r="L80" s="51"/>
      <c r="M80" s="51"/>
      <c r="N80" s="51"/>
      <c r="O80" s="52"/>
      <c r="Q80" s="53"/>
      <c r="R80" s="54"/>
      <c r="Y80" s="49"/>
    </row>
    <row r="81" spans="1:25" x14ac:dyDescent="0.25">
      <c r="A81" s="134"/>
      <c r="B81" s="48"/>
      <c r="C81" s="49"/>
      <c r="D81" s="49"/>
      <c r="F81" s="50"/>
      <c r="G81" s="50"/>
      <c r="I81" s="50"/>
      <c r="J81" s="50"/>
      <c r="L81" s="51"/>
      <c r="M81" s="51"/>
      <c r="N81" s="51"/>
      <c r="O81" s="52"/>
      <c r="Q81" s="53"/>
      <c r="R81" s="54"/>
      <c r="Y81" s="49"/>
    </row>
    <row r="82" spans="1:25" x14ac:dyDescent="0.25">
      <c r="A82" s="134"/>
      <c r="B82" s="48"/>
      <c r="C82" s="49"/>
      <c r="D82" s="49"/>
      <c r="F82" s="50"/>
      <c r="G82" s="50"/>
      <c r="I82" s="50"/>
      <c r="J82" s="50"/>
      <c r="L82" s="51"/>
      <c r="M82" s="51"/>
      <c r="N82" s="51"/>
      <c r="O82" s="52"/>
      <c r="Q82" s="53"/>
      <c r="R82" s="54"/>
      <c r="Y82" s="49"/>
    </row>
    <row r="83" spans="1:25" x14ac:dyDescent="0.25">
      <c r="A83" s="134"/>
      <c r="B83" s="48"/>
      <c r="C83" s="49"/>
      <c r="D83" s="49"/>
      <c r="F83" s="50"/>
      <c r="G83" s="50"/>
      <c r="I83" s="50"/>
      <c r="J83" s="50"/>
      <c r="L83" s="51"/>
      <c r="M83" s="51"/>
      <c r="N83" s="51"/>
      <c r="O83" s="52"/>
      <c r="Q83" s="53"/>
      <c r="R83" s="54"/>
    </row>
    <row r="84" spans="1:25" x14ac:dyDescent="0.25">
      <c r="A84" s="134"/>
      <c r="B84" s="48"/>
      <c r="C84" s="49"/>
      <c r="D84" s="49"/>
      <c r="F84" s="50"/>
      <c r="G84" s="50"/>
      <c r="I84" s="50"/>
      <c r="J84" s="50"/>
      <c r="L84" s="55"/>
      <c r="M84" s="55"/>
      <c r="N84" s="55"/>
      <c r="O84" s="80"/>
      <c r="P84" s="49"/>
      <c r="Q84" s="53"/>
      <c r="R84" s="54"/>
      <c r="Y84" s="49"/>
    </row>
    <row r="85" spans="1:25" x14ac:dyDescent="0.25">
      <c r="A85" s="134"/>
      <c r="B85" s="48"/>
      <c r="C85" s="49"/>
      <c r="D85" s="49"/>
      <c r="F85" s="50"/>
      <c r="G85" s="50"/>
      <c r="I85" s="50"/>
      <c r="J85" s="50"/>
      <c r="L85" s="55"/>
      <c r="M85" s="55"/>
      <c r="N85" s="55"/>
      <c r="O85" s="52"/>
      <c r="Q85" s="53"/>
      <c r="R85" s="54"/>
      <c r="Y85" s="49"/>
    </row>
    <row r="86" spans="1:25" x14ac:dyDescent="0.25">
      <c r="A86" s="134"/>
      <c r="B86" s="48"/>
      <c r="C86" s="49"/>
      <c r="D86" s="49"/>
      <c r="F86" s="50"/>
      <c r="G86" s="50"/>
      <c r="I86" s="50"/>
      <c r="J86" s="50"/>
      <c r="L86" s="55"/>
      <c r="M86" s="55"/>
      <c r="N86" s="55"/>
      <c r="O86" s="80"/>
      <c r="Q86" s="53"/>
      <c r="R86" s="54"/>
      <c r="Y86" s="49"/>
    </row>
    <row r="87" spans="1:25" x14ac:dyDescent="0.25">
      <c r="A87" s="134"/>
      <c r="B87" s="48"/>
      <c r="C87" s="49"/>
      <c r="D87" s="49"/>
      <c r="F87" s="50"/>
      <c r="G87" s="50"/>
      <c r="I87" s="50"/>
      <c r="J87" s="50"/>
      <c r="L87" s="51"/>
      <c r="M87" s="55"/>
      <c r="N87" s="51"/>
      <c r="O87" s="51"/>
      <c r="P87" s="51"/>
      <c r="Q87" s="53"/>
      <c r="R87" s="54"/>
      <c r="Y87" s="49"/>
    </row>
    <row r="88" spans="1:25" x14ac:dyDescent="0.25">
      <c r="A88" s="134"/>
      <c r="B88" s="48"/>
      <c r="C88" s="49"/>
      <c r="D88" s="49"/>
      <c r="F88" s="50"/>
      <c r="G88" s="50"/>
      <c r="I88" s="50"/>
      <c r="J88" s="50"/>
      <c r="L88" s="55"/>
      <c r="M88" s="55"/>
      <c r="N88" s="55"/>
      <c r="O88" s="80"/>
      <c r="P88" s="49"/>
      <c r="Q88" s="53"/>
      <c r="R88" s="54"/>
      <c r="Y88" s="49"/>
    </row>
    <row r="89" spans="1:25" x14ac:dyDescent="0.25">
      <c r="A89" s="134"/>
      <c r="B89" s="48"/>
      <c r="C89" s="49"/>
      <c r="D89" s="49"/>
      <c r="F89" s="50"/>
      <c r="G89" s="50"/>
      <c r="I89" s="50"/>
      <c r="J89" s="50"/>
      <c r="L89" s="51"/>
      <c r="M89" s="51"/>
      <c r="N89" s="51"/>
      <c r="O89" s="52"/>
      <c r="Q89" s="53"/>
      <c r="R89" s="54"/>
      <c r="Y89" s="49"/>
    </row>
    <row r="90" spans="1:25" x14ac:dyDescent="0.25">
      <c r="A90" s="134"/>
      <c r="B90" s="48"/>
      <c r="C90" s="49"/>
      <c r="D90" s="49"/>
      <c r="F90" s="50"/>
      <c r="G90" s="50"/>
      <c r="H90" s="49"/>
      <c r="I90" s="50"/>
      <c r="J90" s="50"/>
      <c r="L90" s="51"/>
      <c r="M90" s="51"/>
      <c r="N90" s="51"/>
      <c r="O90" s="52"/>
      <c r="Q90" s="53"/>
      <c r="R90" s="54"/>
      <c r="Y90" s="49"/>
    </row>
    <row r="91" spans="1:25" x14ac:dyDescent="0.25">
      <c r="A91" s="134"/>
      <c r="B91" s="48"/>
      <c r="C91" s="49"/>
      <c r="D91" s="49"/>
      <c r="F91" s="50"/>
      <c r="G91" s="50"/>
      <c r="I91" s="50"/>
      <c r="J91" s="50"/>
      <c r="L91" s="51"/>
      <c r="M91" s="51"/>
      <c r="N91" s="51"/>
      <c r="O91" s="52"/>
      <c r="Q91" s="53"/>
      <c r="R91" s="54"/>
    </row>
    <row r="92" spans="1:25" x14ac:dyDescent="0.25">
      <c r="A92" s="134"/>
      <c r="B92" s="48"/>
      <c r="C92" s="49"/>
      <c r="D92" s="49"/>
      <c r="F92" s="50"/>
      <c r="G92" s="50"/>
      <c r="I92" s="50"/>
      <c r="J92" s="50"/>
      <c r="L92" s="51"/>
      <c r="M92" s="55"/>
      <c r="N92" s="51"/>
      <c r="O92" s="51"/>
      <c r="P92" s="51"/>
      <c r="Q92" s="53"/>
      <c r="R92" s="54"/>
      <c r="Y92" s="49"/>
    </row>
    <row r="93" spans="1:25" x14ac:dyDescent="0.25">
      <c r="A93" s="134"/>
      <c r="B93" s="48"/>
      <c r="C93" s="49"/>
      <c r="D93" s="49"/>
      <c r="F93" s="50"/>
      <c r="G93" s="50"/>
      <c r="I93" s="50"/>
      <c r="J93" s="50"/>
      <c r="L93" s="55"/>
      <c r="M93" s="55"/>
      <c r="N93" s="55"/>
      <c r="O93" s="80"/>
      <c r="P93" s="49"/>
      <c r="Q93" s="53"/>
      <c r="R93" s="54"/>
      <c r="Y93" s="49"/>
    </row>
    <row r="94" spans="1:25" x14ac:dyDescent="0.25">
      <c r="A94" s="134"/>
      <c r="B94" s="48"/>
      <c r="C94" s="49"/>
      <c r="D94" s="49"/>
      <c r="F94" s="50"/>
      <c r="G94" s="50"/>
      <c r="I94" s="50"/>
      <c r="J94" s="50"/>
      <c r="L94" s="55"/>
      <c r="M94" s="55"/>
      <c r="N94" s="55"/>
      <c r="O94" s="80"/>
      <c r="P94" s="49"/>
      <c r="Q94" s="53"/>
      <c r="R94" s="54"/>
      <c r="Y94" s="49"/>
    </row>
    <row r="95" spans="1:25" x14ac:dyDescent="0.25">
      <c r="A95" s="134"/>
      <c r="B95" s="48"/>
      <c r="C95" s="49"/>
      <c r="D95" s="49"/>
      <c r="F95" s="50"/>
      <c r="G95" s="50"/>
      <c r="I95" s="50"/>
      <c r="J95" s="50"/>
      <c r="L95" s="55"/>
      <c r="M95" s="55"/>
      <c r="N95" s="55"/>
      <c r="O95" s="80"/>
      <c r="P95" s="49"/>
      <c r="Q95" s="53"/>
      <c r="R95" s="54"/>
      <c r="Y95" s="49"/>
    </row>
    <row r="96" spans="1:25" x14ac:dyDescent="0.25">
      <c r="A96" s="134"/>
      <c r="B96" s="57"/>
      <c r="C96" s="49"/>
      <c r="D96" s="49"/>
      <c r="F96" s="50"/>
      <c r="G96" s="50"/>
      <c r="I96" s="50"/>
      <c r="J96" s="50"/>
      <c r="L96" s="55"/>
      <c r="M96" s="55"/>
      <c r="N96" s="55"/>
      <c r="O96" s="52"/>
      <c r="Q96" s="53"/>
      <c r="R96" s="54"/>
    </row>
    <row r="97" spans="1:25" x14ac:dyDescent="0.25">
      <c r="A97" s="134"/>
      <c r="B97" s="57"/>
      <c r="C97" s="49"/>
      <c r="D97" s="49"/>
      <c r="F97" s="50"/>
      <c r="G97" s="50"/>
      <c r="I97" s="50"/>
      <c r="J97" s="50"/>
      <c r="L97" s="51"/>
      <c r="M97" s="51"/>
      <c r="N97" s="51"/>
      <c r="O97" s="52"/>
      <c r="Q97" s="53"/>
      <c r="R97" s="54"/>
    </row>
    <row r="98" spans="1:25" x14ac:dyDescent="0.25">
      <c r="A98" s="134"/>
      <c r="B98" s="48"/>
      <c r="C98" s="49"/>
      <c r="D98" s="49"/>
      <c r="F98" s="50"/>
      <c r="G98" s="50"/>
      <c r="I98" s="50"/>
      <c r="J98" s="50"/>
      <c r="L98" s="51"/>
      <c r="M98" s="51"/>
      <c r="N98" s="51"/>
      <c r="O98" s="52"/>
      <c r="Q98" s="53"/>
      <c r="R98" s="54"/>
    </row>
    <row r="99" spans="1:25" x14ac:dyDescent="0.25">
      <c r="A99" s="134"/>
      <c r="B99" s="48"/>
      <c r="C99" s="49"/>
      <c r="D99" s="49"/>
      <c r="F99" s="50"/>
      <c r="G99" s="50"/>
      <c r="I99" s="50"/>
      <c r="J99" s="50"/>
      <c r="L99" s="51"/>
      <c r="M99" s="55"/>
      <c r="N99" s="51"/>
      <c r="O99" s="51"/>
      <c r="P99" s="51"/>
      <c r="Q99" s="53"/>
      <c r="R99" s="54"/>
    </row>
    <row r="100" spans="1:25" x14ac:dyDescent="0.25">
      <c r="A100" s="134"/>
      <c r="B100" s="48"/>
      <c r="C100" s="49"/>
      <c r="D100" s="49"/>
      <c r="F100" s="50"/>
      <c r="G100" s="50"/>
      <c r="I100" s="50"/>
      <c r="J100" s="50"/>
      <c r="L100" s="55"/>
      <c r="M100" s="55"/>
      <c r="N100" s="55"/>
      <c r="O100" s="80"/>
      <c r="P100" s="49"/>
      <c r="Q100" s="53"/>
      <c r="R100" s="54"/>
      <c r="Y100" s="49"/>
    </row>
    <row r="101" spans="1:25" x14ac:dyDescent="0.25">
      <c r="A101" s="134"/>
      <c r="B101" s="48"/>
      <c r="C101" s="49"/>
      <c r="D101" s="49"/>
      <c r="F101" s="50"/>
      <c r="G101" s="50"/>
      <c r="H101" s="49"/>
      <c r="L101" s="51"/>
      <c r="M101" s="51"/>
      <c r="N101" s="51"/>
      <c r="O101" s="52"/>
      <c r="Q101" s="53"/>
      <c r="R101" s="54"/>
    </row>
    <row r="102" spans="1:25" x14ac:dyDescent="0.25">
      <c r="A102" s="134"/>
      <c r="B102" s="48"/>
      <c r="C102" s="49"/>
      <c r="D102" s="49"/>
      <c r="F102" s="50"/>
      <c r="G102" s="50"/>
      <c r="I102" s="50"/>
      <c r="J102" s="50"/>
      <c r="L102" s="51"/>
      <c r="M102" s="55"/>
      <c r="N102" s="55"/>
      <c r="O102" s="51"/>
      <c r="P102" s="51"/>
      <c r="Q102" s="53"/>
      <c r="R102" s="54"/>
      <c r="Y102" s="49"/>
    </row>
    <row r="103" spans="1:25" x14ac:dyDescent="0.25">
      <c r="A103" s="133"/>
      <c r="B103" s="48"/>
      <c r="C103" s="49"/>
      <c r="D103" s="49"/>
      <c r="F103" s="50"/>
      <c r="G103" s="50"/>
      <c r="I103" s="50"/>
      <c r="J103" s="50"/>
      <c r="L103" s="51"/>
      <c r="M103" s="51"/>
      <c r="N103" s="51"/>
      <c r="O103" s="52"/>
      <c r="Q103" s="53"/>
      <c r="R103" s="54"/>
      <c r="Y103" s="49"/>
    </row>
    <row r="104" spans="1:25" x14ac:dyDescent="0.25">
      <c r="A104" s="133"/>
      <c r="B104" s="48"/>
      <c r="C104" s="49"/>
      <c r="D104" s="49"/>
      <c r="F104" s="50"/>
      <c r="G104" s="50"/>
      <c r="I104" s="50"/>
      <c r="J104" s="50"/>
      <c r="L104" s="51"/>
      <c r="M104" s="51"/>
      <c r="N104" s="51"/>
      <c r="O104" s="52"/>
      <c r="Q104" s="53"/>
      <c r="R104" s="54"/>
      <c r="Y104" s="49"/>
    </row>
    <row r="105" spans="1:25" x14ac:dyDescent="0.25">
      <c r="A105" s="133"/>
      <c r="B105" s="48"/>
      <c r="C105" s="49"/>
      <c r="D105" s="49"/>
      <c r="F105" s="50"/>
      <c r="G105" s="50"/>
      <c r="I105" s="50"/>
      <c r="J105" s="50"/>
      <c r="K105" s="75"/>
      <c r="L105" s="51"/>
      <c r="M105" s="51"/>
      <c r="N105" s="51"/>
      <c r="O105" s="52"/>
      <c r="Q105" s="53"/>
      <c r="R105" s="54"/>
      <c r="Y105" s="49"/>
    </row>
    <row r="106" spans="1:25" x14ac:dyDescent="0.25">
      <c r="A106" s="133"/>
      <c r="B106" s="48"/>
      <c r="C106" s="49"/>
      <c r="D106" s="49"/>
      <c r="F106" s="50"/>
      <c r="G106" s="50"/>
      <c r="I106" s="50"/>
      <c r="J106" s="50"/>
      <c r="L106" s="51"/>
      <c r="M106" s="51"/>
      <c r="N106" s="51"/>
      <c r="O106" s="52"/>
      <c r="Q106" s="53"/>
      <c r="R106" s="54"/>
      <c r="Y106" s="49"/>
    </row>
    <row r="107" spans="1:25" x14ac:dyDescent="0.25">
      <c r="A107" s="133"/>
      <c r="B107" s="48"/>
      <c r="C107" s="49"/>
      <c r="D107" s="49"/>
      <c r="F107" s="50"/>
      <c r="G107" s="50"/>
      <c r="I107" s="50"/>
      <c r="J107" s="50"/>
      <c r="L107" s="51"/>
      <c r="M107" s="51"/>
      <c r="N107" s="51"/>
      <c r="O107" s="52"/>
      <c r="Q107" s="53"/>
      <c r="R107" s="54"/>
      <c r="Y107" s="49"/>
    </row>
    <row r="108" spans="1:25" x14ac:dyDescent="0.25">
      <c r="A108" s="133"/>
      <c r="B108" s="48"/>
      <c r="C108" s="49"/>
      <c r="D108" s="49"/>
      <c r="F108" s="50"/>
      <c r="G108" s="50"/>
      <c r="I108" s="50"/>
      <c r="J108" s="50"/>
      <c r="L108" s="51"/>
      <c r="M108" s="51"/>
      <c r="N108" s="51"/>
      <c r="O108" s="52"/>
      <c r="Q108" s="53"/>
      <c r="R108" s="54"/>
      <c r="Y108" s="49"/>
    </row>
    <row r="109" spans="1:25" x14ac:dyDescent="0.25">
      <c r="A109" s="134"/>
      <c r="B109" s="48"/>
      <c r="C109" s="49"/>
      <c r="D109" s="49"/>
      <c r="F109" s="50"/>
      <c r="L109" s="51"/>
      <c r="M109" s="51"/>
      <c r="N109" s="51"/>
      <c r="O109" s="52"/>
      <c r="Q109" s="53"/>
      <c r="R109" s="54"/>
    </row>
    <row r="110" spans="1:25" x14ac:dyDescent="0.25">
      <c r="A110" s="134"/>
      <c r="B110" s="48"/>
      <c r="C110" s="49"/>
      <c r="D110" s="49"/>
      <c r="F110" s="50"/>
      <c r="L110" s="51"/>
      <c r="M110" s="51"/>
      <c r="N110" s="51"/>
      <c r="O110" s="52"/>
      <c r="Q110" s="53"/>
      <c r="R110" s="54"/>
    </row>
    <row r="111" spans="1:25" x14ac:dyDescent="0.25">
      <c r="A111" s="134"/>
      <c r="B111" s="48"/>
      <c r="C111" s="49"/>
      <c r="D111" s="49"/>
      <c r="F111" s="50"/>
      <c r="L111" s="51"/>
      <c r="M111" s="51"/>
      <c r="N111" s="51"/>
      <c r="O111" s="52"/>
      <c r="Q111" s="53"/>
      <c r="R111" s="54"/>
    </row>
    <row r="112" spans="1:25" x14ac:dyDescent="0.25">
      <c r="A112" s="134"/>
      <c r="B112" s="48"/>
      <c r="C112" s="49"/>
      <c r="D112" s="49"/>
      <c r="F112" s="50"/>
      <c r="L112" s="51"/>
      <c r="M112" s="51"/>
      <c r="N112" s="51"/>
      <c r="O112" s="52"/>
      <c r="Q112" s="53"/>
      <c r="R112" s="54"/>
    </row>
    <row r="113" spans="1:18" x14ac:dyDescent="0.25">
      <c r="A113" s="134"/>
      <c r="B113" s="48"/>
      <c r="C113" s="49"/>
      <c r="D113" s="49"/>
      <c r="F113" s="50"/>
      <c r="L113" s="51"/>
      <c r="M113" s="51"/>
      <c r="N113" s="51"/>
      <c r="O113" s="52"/>
      <c r="Q113" s="53"/>
      <c r="R113" s="54"/>
    </row>
    <row r="114" spans="1:18" x14ac:dyDescent="0.25">
      <c r="A114" s="134"/>
      <c r="B114" s="48"/>
      <c r="C114" s="49"/>
      <c r="D114" s="49"/>
      <c r="F114" s="50"/>
      <c r="L114" s="51"/>
      <c r="M114" s="51"/>
      <c r="N114" s="51"/>
      <c r="O114" s="52"/>
      <c r="Q114" s="53"/>
      <c r="R114" s="54"/>
    </row>
    <row r="115" spans="1:18" x14ac:dyDescent="0.25">
      <c r="L115" s="51"/>
      <c r="M115" s="51"/>
      <c r="N115" s="51"/>
      <c r="O115" s="52"/>
      <c r="Q115" s="53"/>
      <c r="R115" s="54"/>
    </row>
    <row r="116" spans="1:18" x14ac:dyDescent="0.25">
      <c r="L116" s="51"/>
      <c r="M116" s="51"/>
      <c r="N116" s="51"/>
      <c r="O116" s="52"/>
      <c r="Q116" s="53"/>
      <c r="R116" s="54"/>
    </row>
    <row r="117" spans="1:18" x14ac:dyDescent="0.25">
      <c r="L117" s="51"/>
      <c r="M117" s="51"/>
      <c r="N117" s="51"/>
      <c r="O117" s="52"/>
      <c r="Q117" s="53"/>
      <c r="R117" s="54"/>
    </row>
    <row r="118" spans="1:18" x14ac:dyDescent="0.25">
      <c r="L118" s="51"/>
      <c r="M118" s="51"/>
      <c r="N118" s="51"/>
      <c r="O118" s="52"/>
      <c r="Q118" s="53"/>
      <c r="R118" s="54"/>
    </row>
    <row r="119" spans="1:18" x14ac:dyDescent="0.25">
      <c r="L119" s="51"/>
      <c r="M119" s="51"/>
      <c r="N119" s="51"/>
      <c r="O119" s="52"/>
      <c r="Q119" s="53"/>
      <c r="R119" s="54"/>
    </row>
    <row r="120" spans="1:18" x14ac:dyDescent="0.25">
      <c r="L120" s="51"/>
      <c r="M120" s="51"/>
      <c r="N120" s="51"/>
      <c r="O120" s="52"/>
      <c r="Q120" s="53"/>
      <c r="R120" s="54"/>
    </row>
    <row r="121" spans="1:18" x14ac:dyDescent="0.25">
      <c r="L121" s="51"/>
      <c r="M121" s="51"/>
      <c r="N121" s="51"/>
      <c r="O121" s="52"/>
      <c r="Q121" s="53"/>
      <c r="R121" s="54"/>
    </row>
    <row r="122" spans="1:18" x14ac:dyDescent="0.25">
      <c r="L122" s="51"/>
      <c r="M122" s="51"/>
      <c r="N122" s="51"/>
      <c r="O122" s="52"/>
      <c r="Q122" s="53"/>
      <c r="R122" s="54"/>
    </row>
    <row r="123" spans="1:18" x14ac:dyDescent="0.25">
      <c r="L123" s="51"/>
      <c r="M123" s="51"/>
      <c r="N123" s="51"/>
      <c r="O123" s="52"/>
      <c r="Q123" s="53"/>
      <c r="R123" s="54"/>
    </row>
    <row r="124" spans="1:18" x14ac:dyDescent="0.25">
      <c r="L124" s="51"/>
      <c r="M124" s="51"/>
      <c r="N124" s="51"/>
      <c r="O124" s="52"/>
      <c r="Q124" s="53"/>
      <c r="R124" s="54"/>
    </row>
    <row r="125" spans="1:18" x14ac:dyDescent="0.25">
      <c r="L125" s="51"/>
      <c r="M125" s="51"/>
      <c r="N125" s="51"/>
      <c r="O125" s="52"/>
      <c r="Q125" s="53"/>
      <c r="R125" s="54"/>
    </row>
    <row r="126" spans="1:18" x14ac:dyDescent="0.25">
      <c r="L126" s="51"/>
      <c r="M126" s="51"/>
      <c r="N126" s="51"/>
      <c r="O126" s="52"/>
      <c r="Q126" s="53"/>
      <c r="R126" s="54"/>
    </row>
    <row r="127" spans="1:18" x14ac:dyDescent="0.25">
      <c r="L127" s="51"/>
      <c r="M127" s="51"/>
      <c r="N127" s="51"/>
      <c r="O127" s="52"/>
      <c r="Q127" s="53"/>
      <c r="R127" s="54"/>
    </row>
    <row r="128" spans="1:18" x14ac:dyDescent="0.25">
      <c r="L128" s="51"/>
      <c r="M128" s="51"/>
      <c r="N128" s="51"/>
      <c r="O128" s="52"/>
      <c r="Q128" s="53"/>
      <c r="R128" s="54"/>
    </row>
    <row r="129" spans="12:18" x14ac:dyDescent="0.25">
      <c r="L129" s="51"/>
      <c r="M129" s="51"/>
      <c r="N129" s="51"/>
      <c r="O129" s="52"/>
      <c r="Q129" s="53"/>
      <c r="R129" s="54"/>
    </row>
    <row r="130" spans="12:18" x14ac:dyDescent="0.25">
      <c r="L130" s="51"/>
      <c r="M130" s="51"/>
      <c r="N130" s="51"/>
      <c r="O130" s="52"/>
      <c r="Q130" s="53"/>
      <c r="R130" s="54"/>
    </row>
    <row r="131" spans="12:18" x14ac:dyDescent="0.25">
      <c r="L131" s="51"/>
      <c r="M131" s="51"/>
      <c r="N131" s="51"/>
      <c r="O131" s="52"/>
      <c r="Q131" s="53"/>
      <c r="R131" s="54"/>
    </row>
    <row r="132" spans="12:18" x14ac:dyDescent="0.25">
      <c r="L132" s="51"/>
      <c r="M132" s="51"/>
      <c r="N132" s="51"/>
      <c r="O132" s="52"/>
      <c r="Q132" s="53"/>
      <c r="R132" s="54"/>
    </row>
    <row r="133" spans="12:18" x14ac:dyDescent="0.25">
      <c r="L133" s="51"/>
      <c r="M133" s="51"/>
      <c r="N133" s="51"/>
      <c r="O133" s="52"/>
      <c r="Q133" s="53"/>
      <c r="R133" s="54"/>
    </row>
    <row r="134" spans="12:18" x14ac:dyDescent="0.25">
      <c r="L134" s="51"/>
      <c r="M134" s="51"/>
      <c r="N134" s="51"/>
      <c r="O134" s="52"/>
      <c r="Q134" s="53"/>
      <c r="R134" s="54"/>
    </row>
    <row r="135" spans="12:18" x14ac:dyDescent="0.25">
      <c r="L135" s="51"/>
      <c r="M135" s="51"/>
      <c r="N135" s="51"/>
      <c r="O135" s="52"/>
      <c r="Q135" s="53"/>
      <c r="R135" s="54"/>
    </row>
    <row r="136" spans="12:18" x14ac:dyDescent="0.25">
      <c r="L136" s="51"/>
      <c r="M136" s="51"/>
      <c r="N136" s="51"/>
      <c r="O136" s="52"/>
      <c r="Q136" s="53"/>
      <c r="R136" s="54"/>
    </row>
    <row r="137" spans="12:18" x14ac:dyDescent="0.25">
      <c r="L137" s="51"/>
      <c r="M137" s="51"/>
      <c r="N137" s="51"/>
      <c r="O137" s="52"/>
      <c r="Q137" s="53"/>
      <c r="R137" s="54"/>
    </row>
    <row r="138" spans="12:18" x14ac:dyDescent="0.25">
      <c r="L138" s="51"/>
      <c r="M138" s="51"/>
      <c r="N138" s="51"/>
      <c r="O138" s="52"/>
      <c r="Q138" s="53"/>
      <c r="R138" s="54"/>
    </row>
    <row r="139" spans="12:18" x14ac:dyDescent="0.25">
      <c r="L139" s="51"/>
      <c r="M139" s="51"/>
      <c r="N139" s="51"/>
      <c r="O139" s="52"/>
      <c r="Q139" s="53"/>
      <c r="R139" s="54"/>
    </row>
    <row r="140" spans="12:18" x14ac:dyDescent="0.25">
      <c r="L140" s="51"/>
      <c r="M140" s="51"/>
      <c r="N140" s="51"/>
      <c r="O140" s="52"/>
      <c r="Q140" s="53"/>
      <c r="R140" s="54"/>
    </row>
    <row r="141" spans="12:18" x14ac:dyDescent="0.25">
      <c r="L141" s="51"/>
      <c r="M141" s="51"/>
      <c r="N141" s="51"/>
      <c r="O141" s="52"/>
      <c r="Q141" s="53"/>
      <c r="R141" s="54"/>
    </row>
    <row r="142" spans="12:18" x14ac:dyDescent="0.25">
      <c r="L142" s="51"/>
      <c r="M142" s="51"/>
      <c r="N142" s="51"/>
      <c r="O142" s="52"/>
      <c r="Q142" s="53"/>
      <c r="R142" s="54"/>
    </row>
    <row r="143" spans="12:18" x14ac:dyDescent="0.25">
      <c r="L143" s="51"/>
      <c r="M143" s="51"/>
      <c r="N143" s="51"/>
      <c r="O143" s="52"/>
      <c r="Q143" s="53"/>
      <c r="R143" s="54"/>
    </row>
    <row r="144" spans="12:18" x14ac:dyDescent="0.25">
      <c r="L144" s="51"/>
      <c r="M144" s="51"/>
      <c r="N144" s="51"/>
      <c r="O144" s="52"/>
      <c r="Q144" s="53"/>
      <c r="R144" s="54"/>
    </row>
    <row r="145" spans="12:18" x14ac:dyDescent="0.25">
      <c r="L145" s="51"/>
      <c r="M145" s="51"/>
      <c r="N145" s="51"/>
      <c r="O145" s="52"/>
      <c r="Q145" s="53"/>
      <c r="R145" s="54"/>
    </row>
    <row r="146" spans="12:18" x14ac:dyDescent="0.25">
      <c r="L146" s="51"/>
      <c r="M146" s="51"/>
      <c r="N146" s="51"/>
      <c r="O146" s="52"/>
      <c r="Q146" s="53"/>
      <c r="R146" s="54"/>
    </row>
    <row r="147" spans="12:18" x14ac:dyDescent="0.25">
      <c r="L147" s="51"/>
      <c r="M147" s="51"/>
      <c r="N147" s="51"/>
      <c r="O147" s="52"/>
      <c r="Q147" s="53"/>
      <c r="R147" s="54"/>
    </row>
    <row r="148" spans="12:18" x14ac:dyDescent="0.25">
      <c r="L148" s="51"/>
      <c r="M148" s="51"/>
      <c r="N148" s="51"/>
      <c r="O148" s="52"/>
      <c r="Q148" s="53"/>
      <c r="R148" s="54"/>
    </row>
    <row r="149" spans="12:18" x14ac:dyDescent="0.25">
      <c r="L149" s="51"/>
      <c r="M149" s="51"/>
      <c r="N149" s="51"/>
      <c r="O149" s="52"/>
      <c r="Q149" s="53"/>
      <c r="R149" s="54"/>
    </row>
    <row r="150" spans="12:18" x14ac:dyDescent="0.25">
      <c r="L150" s="51"/>
      <c r="M150" s="51"/>
      <c r="N150" s="51"/>
      <c r="O150" s="52"/>
      <c r="Q150" s="53"/>
      <c r="R150" s="54"/>
    </row>
    <row r="151" spans="12:18" x14ac:dyDescent="0.25">
      <c r="L151" s="51"/>
      <c r="M151" s="51"/>
      <c r="N151" s="51"/>
      <c r="O151" s="52"/>
      <c r="Q151" s="53"/>
      <c r="R151" s="54"/>
    </row>
    <row r="152" spans="12:18" x14ac:dyDescent="0.25">
      <c r="L152" s="51"/>
      <c r="M152" s="51"/>
      <c r="N152" s="51"/>
      <c r="O152" s="52"/>
      <c r="Q152" s="53"/>
      <c r="R152" s="54"/>
    </row>
    <row r="153" spans="12:18" x14ac:dyDescent="0.25">
      <c r="L153" s="51"/>
      <c r="M153" s="51"/>
      <c r="N153" s="51"/>
      <c r="O153" s="52"/>
      <c r="Q153" s="53"/>
      <c r="R153" s="54"/>
    </row>
    <row r="154" spans="12:18" x14ac:dyDescent="0.25">
      <c r="L154" s="51"/>
      <c r="M154" s="51"/>
      <c r="N154" s="51"/>
      <c r="O154" s="52"/>
      <c r="Q154" s="53"/>
      <c r="R154" s="54"/>
    </row>
    <row r="155" spans="12:18" x14ac:dyDescent="0.25">
      <c r="L155" s="51"/>
      <c r="M155" s="51"/>
      <c r="N155" s="51"/>
      <c r="O155" s="52"/>
      <c r="Q155" s="53"/>
      <c r="R155" s="54"/>
    </row>
    <row r="156" spans="12:18" x14ac:dyDescent="0.25">
      <c r="L156" s="51"/>
      <c r="M156" s="51"/>
      <c r="N156" s="51"/>
      <c r="O156" s="52"/>
      <c r="Q156" s="53"/>
      <c r="R156" s="54"/>
    </row>
    <row r="157" spans="12:18" x14ac:dyDescent="0.25">
      <c r="L157" s="51"/>
      <c r="M157" s="51"/>
      <c r="N157" s="51"/>
      <c r="O157" s="52"/>
      <c r="Q157" s="53"/>
      <c r="R157" s="54"/>
    </row>
    <row r="158" spans="12:18" x14ac:dyDescent="0.25">
      <c r="L158" s="51"/>
      <c r="M158" s="51"/>
      <c r="N158" s="51"/>
      <c r="O158" s="52"/>
      <c r="Q158" s="53"/>
      <c r="R158" s="54"/>
    </row>
    <row r="159" spans="12:18" x14ac:dyDescent="0.25">
      <c r="L159" s="51"/>
      <c r="M159" s="51"/>
      <c r="N159" s="51"/>
      <c r="O159" s="52"/>
      <c r="Q159" s="53"/>
      <c r="R159" s="54"/>
    </row>
    <row r="160" spans="12:18" x14ac:dyDescent="0.25">
      <c r="L160" s="51"/>
      <c r="M160" s="51"/>
      <c r="N160" s="51"/>
      <c r="O160" s="52"/>
      <c r="Q160" s="53"/>
      <c r="R160" s="54"/>
    </row>
    <row r="161" spans="12:18" x14ac:dyDescent="0.25">
      <c r="L161" s="51"/>
      <c r="M161" s="51"/>
      <c r="N161" s="51"/>
      <c r="O161" s="52"/>
      <c r="Q161" s="53"/>
      <c r="R161" s="54"/>
    </row>
    <row r="162" spans="12:18" x14ac:dyDescent="0.25">
      <c r="L162" s="51"/>
      <c r="M162" s="51"/>
      <c r="N162" s="51"/>
      <c r="O162" s="52"/>
      <c r="Q162" s="53"/>
      <c r="R162" s="54"/>
    </row>
    <row r="163" spans="12:18" x14ac:dyDescent="0.25">
      <c r="L163" s="51"/>
      <c r="M163" s="51"/>
      <c r="N163" s="51"/>
      <c r="O163" s="52"/>
      <c r="Q163" s="53"/>
      <c r="R163" s="54"/>
    </row>
    <row r="164" spans="12:18" x14ac:dyDescent="0.25">
      <c r="L164" s="51"/>
      <c r="M164" s="51"/>
      <c r="N164" s="51"/>
      <c r="O164" s="52"/>
      <c r="Q164" s="53"/>
      <c r="R164" s="54"/>
    </row>
    <row r="165" spans="12:18" x14ac:dyDescent="0.25">
      <c r="L165" s="51"/>
      <c r="M165" s="51"/>
      <c r="N165" s="51"/>
      <c r="O165" s="52"/>
      <c r="Q165" s="53"/>
      <c r="R165" s="54"/>
    </row>
    <row r="166" spans="12:18" x14ac:dyDescent="0.25">
      <c r="L166" s="51"/>
      <c r="M166" s="51"/>
      <c r="N166" s="51"/>
      <c r="O166" s="52"/>
      <c r="Q166" s="53"/>
      <c r="R166" s="54"/>
    </row>
    <row r="167" spans="12:18" x14ac:dyDescent="0.25">
      <c r="L167" s="51"/>
      <c r="M167" s="51"/>
      <c r="N167" s="51"/>
      <c r="O167" s="52"/>
      <c r="Q167" s="53"/>
      <c r="R167" s="54"/>
    </row>
    <row r="168" spans="12:18" x14ac:dyDescent="0.25">
      <c r="L168" s="51"/>
      <c r="M168" s="51"/>
      <c r="N168" s="51"/>
      <c r="O168" s="52"/>
      <c r="Q168" s="53"/>
      <c r="R168" s="54"/>
    </row>
    <row r="169" spans="12:18" x14ac:dyDescent="0.25">
      <c r="L169" s="51"/>
      <c r="M169" s="51"/>
      <c r="N169" s="51"/>
      <c r="O169" s="52"/>
      <c r="Q169" s="53"/>
      <c r="R169" s="54"/>
    </row>
    <row r="170" spans="12:18" x14ac:dyDescent="0.25">
      <c r="L170" s="51"/>
      <c r="M170" s="51"/>
      <c r="N170" s="51"/>
      <c r="O170" s="52"/>
      <c r="Q170" s="53"/>
      <c r="R170" s="54"/>
    </row>
    <row r="171" spans="12:18" x14ac:dyDescent="0.25">
      <c r="L171" s="51"/>
      <c r="M171" s="51"/>
      <c r="N171" s="51"/>
      <c r="O171" s="52"/>
      <c r="Q171" s="53"/>
      <c r="R171" s="54"/>
    </row>
    <row r="172" spans="12:18" x14ac:dyDescent="0.25">
      <c r="L172" s="51"/>
      <c r="M172" s="51"/>
      <c r="N172" s="51"/>
      <c r="O172" s="52"/>
      <c r="Q172" s="53"/>
      <c r="R172" s="54"/>
    </row>
    <row r="173" spans="12:18" x14ac:dyDescent="0.25">
      <c r="L173" s="51"/>
      <c r="M173" s="51"/>
      <c r="N173" s="51"/>
      <c r="O173" s="52"/>
      <c r="Q173" s="53"/>
      <c r="R173" s="54"/>
    </row>
    <row r="174" spans="12:18" x14ac:dyDescent="0.25">
      <c r="L174" s="51"/>
      <c r="M174" s="51"/>
      <c r="N174" s="51"/>
      <c r="O174" s="52"/>
      <c r="Q174" s="53"/>
      <c r="R174" s="54"/>
    </row>
    <row r="175" spans="12:18" x14ac:dyDescent="0.25">
      <c r="L175" s="51"/>
      <c r="M175" s="51"/>
      <c r="N175" s="51"/>
      <c r="O175" s="52"/>
      <c r="Q175" s="53"/>
      <c r="R175" s="54"/>
    </row>
    <row r="176" spans="12:18" x14ac:dyDescent="0.25">
      <c r="L176" s="51"/>
      <c r="M176" s="51"/>
      <c r="N176" s="51"/>
      <c r="O176" s="52"/>
      <c r="Q176" s="53"/>
      <c r="R176" s="54"/>
    </row>
    <row r="177" spans="12:18" x14ac:dyDescent="0.25">
      <c r="L177" s="51"/>
      <c r="M177" s="51"/>
      <c r="N177" s="51"/>
      <c r="O177" s="52"/>
      <c r="Q177" s="53"/>
      <c r="R177" s="54"/>
    </row>
    <row r="178" spans="12:18" x14ac:dyDescent="0.25">
      <c r="L178" s="51"/>
      <c r="M178" s="51"/>
      <c r="N178" s="51"/>
      <c r="O178" s="52"/>
      <c r="Q178" s="53"/>
      <c r="R178" s="54"/>
    </row>
    <row r="179" spans="12:18" x14ac:dyDescent="0.25">
      <c r="L179" s="51"/>
      <c r="M179" s="51"/>
      <c r="N179" s="51"/>
      <c r="O179" s="52"/>
      <c r="Q179" s="53"/>
      <c r="R179" s="54"/>
    </row>
    <row r="180" spans="12:18" x14ac:dyDescent="0.25">
      <c r="L180" s="51"/>
      <c r="M180" s="51"/>
      <c r="N180" s="51"/>
      <c r="O180" s="52"/>
      <c r="Q180" s="53"/>
      <c r="R180" s="54"/>
    </row>
    <row r="181" spans="12:18" x14ac:dyDescent="0.25">
      <c r="L181" s="51"/>
      <c r="M181" s="51"/>
      <c r="N181" s="51"/>
      <c r="O181" s="52"/>
      <c r="Q181" s="53"/>
      <c r="R181" s="54"/>
    </row>
    <row r="182" spans="12:18" x14ac:dyDescent="0.25">
      <c r="L182" s="51"/>
      <c r="M182" s="51"/>
      <c r="N182" s="51"/>
      <c r="O182" s="52"/>
      <c r="Q182" s="53"/>
      <c r="R182" s="54"/>
    </row>
    <row r="183" spans="12:18" x14ac:dyDescent="0.25">
      <c r="L183" s="51"/>
      <c r="M183" s="51"/>
      <c r="N183" s="51"/>
      <c r="O183" s="52"/>
      <c r="Q183" s="53"/>
      <c r="R183" s="54"/>
    </row>
    <row r="184" spans="12:18" x14ac:dyDescent="0.25">
      <c r="L184" s="51"/>
      <c r="M184" s="51"/>
      <c r="N184" s="51"/>
      <c r="O184" s="52"/>
      <c r="Q184" s="53"/>
      <c r="R184" s="54"/>
    </row>
    <row r="185" spans="12:18" x14ac:dyDescent="0.25">
      <c r="L185" s="51"/>
      <c r="M185" s="51"/>
      <c r="N185" s="51"/>
      <c r="O185" s="52"/>
      <c r="Q185" s="53"/>
      <c r="R185" s="54"/>
    </row>
    <row r="186" spans="12:18" x14ac:dyDescent="0.25">
      <c r="L186" s="51"/>
      <c r="M186" s="51"/>
      <c r="N186" s="51"/>
      <c r="O186" s="52"/>
      <c r="Q186" s="53"/>
      <c r="R186" s="54"/>
    </row>
    <row r="187" spans="12:18" x14ac:dyDescent="0.25">
      <c r="L187" s="51"/>
      <c r="M187" s="51"/>
      <c r="N187" s="51"/>
      <c r="O187" s="52"/>
      <c r="Q187" s="53"/>
      <c r="R187" s="54"/>
    </row>
    <row r="188" spans="12:18" x14ac:dyDescent="0.25">
      <c r="L188" s="51"/>
      <c r="M188" s="51"/>
      <c r="N188" s="51"/>
      <c r="O188" s="52"/>
      <c r="Q188" s="53"/>
      <c r="R188" s="54"/>
    </row>
    <row r="189" spans="12:18" x14ac:dyDescent="0.25">
      <c r="L189" s="51"/>
      <c r="M189" s="51"/>
      <c r="N189" s="51"/>
      <c r="O189" s="52"/>
      <c r="Q189" s="53"/>
      <c r="R189" s="54"/>
    </row>
    <row r="190" spans="12:18" x14ac:dyDescent="0.25">
      <c r="L190" s="51"/>
      <c r="M190" s="51"/>
      <c r="N190" s="51"/>
      <c r="O190" s="52"/>
      <c r="Q190" s="53"/>
      <c r="R190" s="54"/>
    </row>
    <row r="191" spans="12:18" x14ac:dyDescent="0.25">
      <c r="L191" s="51"/>
      <c r="M191" s="51"/>
      <c r="N191" s="51"/>
      <c r="O191" s="52"/>
      <c r="Q191" s="53"/>
      <c r="R191" s="54"/>
    </row>
    <row r="192" spans="12:18" x14ac:dyDescent="0.25">
      <c r="L192" s="51"/>
      <c r="M192" s="51"/>
      <c r="N192" s="51"/>
      <c r="O192" s="52"/>
      <c r="Q192" s="53"/>
      <c r="R192" s="54"/>
    </row>
    <row r="193" spans="12:18" x14ac:dyDescent="0.25">
      <c r="L193" s="51"/>
      <c r="M193" s="51"/>
      <c r="N193" s="51"/>
      <c r="O193" s="52"/>
      <c r="Q193" s="53"/>
      <c r="R193" s="54"/>
    </row>
    <row r="194" spans="12:18" x14ac:dyDescent="0.25">
      <c r="L194" s="51"/>
      <c r="M194" s="51"/>
      <c r="N194" s="51"/>
      <c r="O194" s="52"/>
      <c r="Q194" s="53"/>
      <c r="R194" s="54"/>
    </row>
    <row r="195" spans="12:18" x14ac:dyDescent="0.25">
      <c r="L195" s="51"/>
      <c r="M195" s="51"/>
      <c r="N195" s="51"/>
      <c r="O195" s="52"/>
      <c r="Q195" s="53"/>
      <c r="R195" s="54"/>
    </row>
    <row r="196" spans="12:18" x14ac:dyDescent="0.25">
      <c r="L196" s="51"/>
      <c r="M196" s="51"/>
      <c r="N196" s="51"/>
      <c r="O196" s="52"/>
      <c r="Q196" s="53"/>
      <c r="R196" s="54"/>
    </row>
    <row r="197" spans="12:18" x14ac:dyDescent="0.25">
      <c r="L197" s="51"/>
      <c r="M197" s="51"/>
      <c r="N197" s="51"/>
      <c r="O197" s="52"/>
      <c r="Q197" s="53"/>
      <c r="R197" s="54"/>
    </row>
    <row r="198" spans="12:18" x14ac:dyDescent="0.25">
      <c r="L198" s="51"/>
      <c r="M198" s="51"/>
      <c r="N198" s="51"/>
      <c r="O198" s="52"/>
      <c r="Q198" s="53"/>
      <c r="R198" s="54"/>
    </row>
    <row r="199" spans="12:18" x14ac:dyDescent="0.25">
      <c r="L199" s="51"/>
      <c r="M199" s="51"/>
      <c r="N199" s="51"/>
      <c r="O199" s="52"/>
      <c r="Q199" s="53"/>
      <c r="R199" s="54"/>
    </row>
    <row r="200" spans="12:18" x14ac:dyDescent="0.25">
      <c r="L200" s="51"/>
      <c r="M200" s="51"/>
      <c r="N200" s="51"/>
      <c r="O200" s="52"/>
      <c r="Q200" s="53"/>
      <c r="R200" s="54"/>
    </row>
    <row r="201" spans="12:18" x14ac:dyDescent="0.25">
      <c r="L201" s="51"/>
      <c r="M201" s="51"/>
      <c r="N201" s="51"/>
      <c r="O201" s="52"/>
      <c r="Q201" s="53"/>
      <c r="R201" s="54"/>
    </row>
    <row r="202" spans="12:18" x14ac:dyDescent="0.25">
      <c r="L202" s="51"/>
      <c r="M202" s="51"/>
      <c r="N202" s="51"/>
      <c r="O202" s="52"/>
      <c r="Q202" s="53"/>
      <c r="R202" s="54"/>
    </row>
    <row r="203" spans="12:18" x14ac:dyDescent="0.25">
      <c r="L203" s="51"/>
      <c r="M203" s="51"/>
      <c r="N203" s="51"/>
      <c r="O203" s="52"/>
      <c r="Q203" s="53"/>
      <c r="R203" s="54"/>
    </row>
    <row r="204" spans="12:18" x14ac:dyDescent="0.25">
      <c r="L204" s="51"/>
      <c r="M204" s="51"/>
      <c r="N204" s="51"/>
      <c r="O204" s="52"/>
      <c r="Q204" s="53"/>
      <c r="R204" s="54"/>
    </row>
    <row r="205" spans="12:18" x14ac:dyDescent="0.25">
      <c r="L205" s="51"/>
      <c r="M205" s="51"/>
      <c r="N205" s="51"/>
      <c r="O205" s="52"/>
      <c r="Q205" s="53"/>
      <c r="R205" s="54"/>
    </row>
    <row r="206" spans="12:18" x14ac:dyDescent="0.25">
      <c r="L206" s="51"/>
      <c r="M206" s="51"/>
      <c r="N206" s="51"/>
      <c r="O206" s="52"/>
      <c r="Q206" s="53"/>
      <c r="R206" s="54"/>
    </row>
    <row r="207" spans="12:18" x14ac:dyDescent="0.25">
      <c r="L207" s="51"/>
      <c r="M207" s="51"/>
      <c r="N207" s="51"/>
      <c r="O207" s="52"/>
      <c r="Q207" s="53"/>
      <c r="R207" s="54"/>
    </row>
    <row r="208" spans="12:18" x14ac:dyDescent="0.25">
      <c r="L208" s="51"/>
      <c r="M208" s="51"/>
      <c r="N208" s="51"/>
      <c r="O208" s="52"/>
      <c r="Q208" s="53"/>
      <c r="R208" s="54"/>
    </row>
    <row r="209" spans="12:18" x14ac:dyDescent="0.25">
      <c r="L209" s="51"/>
      <c r="M209" s="51"/>
      <c r="N209" s="51"/>
      <c r="O209" s="52"/>
      <c r="Q209" s="53"/>
      <c r="R209" s="54"/>
    </row>
    <row r="210" spans="12:18" x14ac:dyDescent="0.25">
      <c r="L210" s="51"/>
      <c r="M210" s="51"/>
      <c r="N210" s="51"/>
      <c r="O210" s="52"/>
      <c r="Q210" s="53"/>
      <c r="R210" s="54"/>
    </row>
    <row r="211" spans="12:18" x14ac:dyDescent="0.25">
      <c r="L211" s="51"/>
      <c r="M211" s="51"/>
      <c r="N211" s="51"/>
      <c r="O211" s="52"/>
      <c r="Q211" s="53"/>
      <c r="R211" s="54"/>
    </row>
    <row r="212" spans="12:18" x14ac:dyDescent="0.25">
      <c r="L212" s="51"/>
      <c r="M212" s="51"/>
      <c r="N212" s="51"/>
      <c r="O212" s="52"/>
      <c r="Q212" s="53"/>
      <c r="R212" s="54"/>
    </row>
    <row r="213" spans="12:18" x14ac:dyDescent="0.25">
      <c r="L213" s="51"/>
      <c r="M213" s="51"/>
      <c r="N213" s="51"/>
      <c r="O213" s="52"/>
      <c r="Q213" s="53"/>
      <c r="R213" s="54"/>
    </row>
    <row r="214" spans="12:18" x14ac:dyDescent="0.25">
      <c r="L214" s="51"/>
      <c r="M214" s="51"/>
      <c r="N214" s="51"/>
      <c r="O214" s="52"/>
      <c r="Q214" s="53"/>
      <c r="R214" s="54"/>
    </row>
    <row r="215" spans="12:18" x14ac:dyDescent="0.25">
      <c r="L215" s="51"/>
      <c r="M215" s="51"/>
      <c r="N215" s="51"/>
      <c r="O215" s="52"/>
      <c r="Q215" s="53"/>
      <c r="R215" s="54"/>
    </row>
    <row r="216" spans="12:18" x14ac:dyDescent="0.25">
      <c r="L216" s="51"/>
      <c r="M216" s="51"/>
      <c r="N216" s="51"/>
      <c r="O216" s="52"/>
      <c r="Q216" s="53"/>
      <c r="R216" s="54"/>
    </row>
    <row r="217" spans="12:18" x14ac:dyDescent="0.25">
      <c r="L217" s="51"/>
      <c r="M217" s="51"/>
      <c r="N217" s="51"/>
      <c r="O217" s="52"/>
      <c r="Q217" s="53"/>
      <c r="R217" s="54"/>
    </row>
    <row r="218" spans="12:18" x14ac:dyDescent="0.25">
      <c r="L218" s="51"/>
      <c r="M218" s="51"/>
      <c r="N218" s="51"/>
      <c r="O218" s="52"/>
      <c r="Q218" s="53"/>
      <c r="R218" s="54"/>
    </row>
    <row r="219" spans="12:18" x14ac:dyDescent="0.25">
      <c r="L219" s="51"/>
      <c r="M219" s="51"/>
      <c r="N219" s="51"/>
      <c r="O219" s="52"/>
      <c r="Q219" s="53"/>
      <c r="R219" s="54"/>
    </row>
    <row r="220" spans="12:18" x14ac:dyDescent="0.25">
      <c r="L220" s="51"/>
      <c r="M220" s="51"/>
      <c r="N220" s="51"/>
      <c r="O220" s="52"/>
      <c r="Q220" s="53"/>
      <c r="R220" s="54"/>
    </row>
    <row r="221" spans="12:18" x14ac:dyDescent="0.25">
      <c r="L221" s="51"/>
      <c r="M221" s="51"/>
      <c r="N221" s="51"/>
      <c r="O221" s="52"/>
      <c r="Q221" s="53"/>
      <c r="R221" s="54"/>
    </row>
    <row r="222" spans="12:18" x14ac:dyDescent="0.25">
      <c r="L222" s="51"/>
      <c r="M222" s="51"/>
      <c r="N222" s="51"/>
      <c r="O222" s="52"/>
      <c r="Q222" s="53"/>
      <c r="R222" s="54"/>
    </row>
    <row r="223" spans="12:18" x14ac:dyDescent="0.25">
      <c r="L223" s="51"/>
      <c r="M223" s="51"/>
      <c r="N223" s="51"/>
      <c r="O223" s="52"/>
      <c r="Q223" s="53"/>
      <c r="R223" s="54"/>
    </row>
    <row r="224" spans="12:18" x14ac:dyDescent="0.25">
      <c r="L224" s="51"/>
      <c r="M224" s="51"/>
      <c r="N224" s="51"/>
      <c r="O224" s="52"/>
      <c r="Q224" s="53"/>
      <c r="R224" s="54"/>
    </row>
    <row r="225" spans="12:18" x14ac:dyDescent="0.25">
      <c r="L225" s="51"/>
      <c r="M225" s="51"/>
      <c r="N225" s="51"/>
      <c r="O225" s="52"/>
      <c r="Q225" s="53"/>
      <c r="R225" s="54"/>
    </row>
    <row r="226" spans="12:18" x14ac:dyDescent="0.25">
      <c r="L226" s="51"/>
      <c r="M226" s="51"/>
      <c r="N226" s="51"/>
      <c r="O226" s="52"/>
      <c r="Q226" s="53"/>
      <c r="R226" s="54"/>
    </row>
    <row r="227" spans="12:18" x14ac:dyDescent="0.25">
      <c r="L227" s="51"/>
      <c r="M227" s="51"/>
      <c r="N227" s="51"/>
      <c r="O227" s="52"/>
      <c r="Q227" s="53"/>
      <c r="R227" s="54"/>
    </row>
    <row r="228" spans="12:18" x14ac:dyDescent="0.25">
      <c r="L228" s="51"/>
      <c r="M228" s="51"/>
      <c r="N228" s="51"/>
      <c r="O228" s="52"/>
      <c r="Q228" s="53"/>
      <c r="R228" s="54"/>
    </row>
    <row r="229" spans="12:18" x14ac:dyDescent="0.25">
      <c r="L229" s="51"/>
      <c r="M229" s="51"/>
      <c r="N229" s="51"/>
      <c r="O229" s="52"/>
      <c r="Q229" s="53"/>
      <c r="R229" s="54"/>
    </row>
    <row r="230" spans="12:18" x14ac:dyDescent="0.25">
      <c r="L230" s="51"/>
      <c r="M230" s="51"/>
      <c r="N230" s="51"/>
      <c r="O230" s="52"/>
      <c r="Q230" s="53"/>
      <c r="R230" s="54"/>
    </row>
    <row r="231" spans="12:18" x14ac:dyDescent="0.25">
      <c r="L231" s="51"/>
      <c r="M231" s="51"/>
      <c r="N231" s="51"/>
      <c r="O231" s="52"/>
      <c r="Q231" s="53"/>
      <c r="R231" s="54"/>
    </row>
    <row r="232" spans="12:18" x14ac:dyDescent="0.25">
      <c r="L232" s="51"/>
      <c r="M232" s="51"/>
      <c r="N232" s="51"/>
      <c r="O232" s="52"/>
      <c r="Q232" s="53"/>
      <c r="R232" s="54"/>
    </row>
    <row r="233" spans="12:18" x14ac:dyDescent="0.25">
      <c r="L233" s="51"/>
      <c r="M233" s="51"/>
      <c r="N233" s="51"/>
      <c r="O233" s="52"/>
      <c r="Q233" s="53"/>
      <c r="R233" s="54"/>
    </row>
    <row r="234" spans="12:18" x14ac:dyDescent="0.25">
      <c r="L234" s="51"/>
      <c r="M234" s="51"/>
      <c r="N234" s="51"/>
      <c r="O234" s="52"/>
      <c r="Q234" s="53"/>
      <c r="R234" s="54"/>
    </row>
    <row r="235" spans="12:18" x14ac:dyDescent="0.25">
      <c r="L235" s="51"/>
      <c r="M235" s="51"/>
      <c r="N235" s="51"/>
      <c r="O235" s="52"/>
      <c r="Q235" s="53"/>
      <c r="R235" s="54"/>
    </row>
    <row r="236" spans="12:18" x14ac:dyDescent="0.25">
      <c r="L236" s="51"/>
      <c r="M236" s="51"/>
      <c r="N236" s="51"/>
      <c r="O236" s="52"/>
      <c r="Q236" s="53"/>
      <c r="R236" s="54"/>
    </row>
    <row r="237" spans="12:18" x14ac:dyDescent="0.25">
      <c r="L237" s="51"/>
      <c r="M237" s="51"/>
      <c r="N237" s="51"/>
      <c r="O237" s="52"/>
      <c r="Q237" s="53"/>
      <c r="R237" s="54"/>
    </row>
    <row r="238" spans="12:18" x14ac:dyDescent="0.25">
      <c r="L238" s="51"/>
      <c r="M238" s="51"/>
      <c r="N238" s="51"/>
      <c r="O238" s="52"/>
      <c r="Q238" s="53"/>
      <c r="R238" s="54"/>
    </row>
    <row r="239" spans="12:18" x14ac:dyDescent="0.25">
      <c r="L239" s="51"/>
      <c r="M239" s="51"/>
      <c r="N239" s="51"/>
      <c r="O239" s="52"/>
      <c r="Q239" s="53"/>
      <c r="R239" s="54"/>
    </row>
    <row r="240" spans="12:18" x14ac:dyDescent="0.25">
      <c r="L240" s="51"/>
      <c r="M240" s="51"/>
      <c r="N240" s="51"/>
      <c r="O240" s="52"/>
      <c r="Q240" s="53"/>
      <c r="R240" s="54"/>
    </row>
    <row r="241" spans="12:18" x14ac:dyDescent="0.25">
      <c r="L241" s="51"/>
      <c r="M241" s="51"/>
      <c r="N241" s="51"/>
      <c r="O241" s="52"/>
      <c r="Q241" s="53"/>
      <c r="R241" s="54"/>
    </row>
    <row r="242" spans="12:18" x14ac:dyDescent="0.25">
      <c r="L242" s="51"/>
      <c r="M242" s="51"/>
      <c r="N242" s="51"/>
      <c r="O242" s="52"/>
      <c r="Q242" s="53"/>
      <c r="R242" s="54"/>
    </row>
    <row r="243" spans="12:18" x14ac:dyDescent="0.25">
      <c r="L243" s="51"/>
      <c r="M243" s="51"/>
      <c r="N243" s="51"/>
      <c r="O243" s="52"/>
      <c r="Q243" s="53"/>
      <c r="R243" s="54"/>
    </row>
    <row r="244" spans="12:18" x14ac:dyDescent="0.25">
      <c r="L244" s="51"/>
      <c r="M244" s="51"/>
      <c r="N244" s="51"/>
      <c r="O244" s="52"/>
      <c r="Q244" s="53"/>
      <c r="R244" s="54"/>
    </row>
    <row r="245" spans="12:18" x14ac:dyDescent="0.25">
      <c r="L245" s="51"/>
      <c r="M245" s="51"/>
      <c r="N245" s="51"/>
      <c r="O245" s="52"/>
      <c r="Q245" s="53"/>
      <c r="R245" s="54"/>
    </row>
    <row r="246" spans="12:18" x14ac:dyDescent="0.25">
      <c r="L246" s="51"/>
      <c r="M246" s="51"/>
      <c r="N246" s="51"/>
      <c r="O246" s="52"/>
      <c r="Q246" s="53"/>
      <c r="R246" s="54"/>
    </row>
    <row r="247" spans="12:18" x14ac:dyDescent="0.25">
      <c r="L247" s="51"/>
      <c r="M247" s="51"/>
      <c r="N247" s="51"/>
      <c r="O247" s="52"/>
      <c r="Q247" s="53"/>
      <c r="R247" s="54"/>
    </row>
    <row r="248" spans="12:18" x14ac:dyDescent="0.25">
      <c r="L248" s="51"/>
      <c r="M248" s="51"/>
      <c r="N248" s="51"/>
      <c r="O248" s="52"/>
      <c r="Q248" s="53"/>
      <c r="R248" s="54"/>
    </row>
    <row r="249" spans="12:18" x14ac:dyDescent="0.25">
      <c r="L249" s="51"/>
      <c r="M249" s="51"/>
      <c r="N249" s="51"/>
      <c r="O249" s="52"/>
      <c r="Q249" s="53"/>
      <c r="R249" s="54"/>
    </row>
    <row r="250" spans="12:18" x14ac:dyDescent="0.25">
      <c r="L250" s="51"/>
      <c r="M250" s="51"/>
      <c r="N250" s="51"/>
      <c r="O250" s="52"/>
      <c r="Q250" s="53"/>
      <c r="R250" s="54"/>
    </row>
    <row r="251" spans="12:18" x14ac:dyDescent="0.25">
      <c r="L251" s="51"/>
      <c r="M251" s="51"/>
      <c r="N251" s="51"/>
      <c r="O251" s="52"/>
      <c r="Q251" s="53"/>
      <c r="R251" s="54"/>
    </row>
    <row r="252" spans="12:18" x14ac:dyDescent="0.25">
      <c r="L252" s="51"/>
      <c r="M252" s="51"/>
      <c r="N252" s="51"/>
      <c r="O252" s="52"/>
      <c r="Q252" s="53"/>
      <c r="R252" s="54"/>
    </row>
    <row r="253" spans="12:18" x14ac:dyDescent="0.25">
      <c r="L253" s="51"/>
      <c r="M253" s="51"/>
      <c r="N253" s="51"/>
      <c r="O253" s="52"/>
      <c r="Q253" s="53"/>
      <c r="R253" s="54"/>
    </row>
    <row r="254" spans="12:18" x14ac:dyDescent="0.25">
      <c r="L254" s="51"/>
      <c r="M254" s="51"/>
      <c r="N254" s="51"/>
      <c r="O254" s="52"/>
      <c r="Q254" s="53"/>
      <c r="R254" s="54"/>
    </row>
    <row r="255" spans="12:18" x14ac:dyDescent="0.25">
      <c r="L255" s="51"/>
      <c r="M255" s="51"/>
      <c r="N255" s="51"/>
      <c r="O255" s="52"/>
      <c r="Q255" s="53"/>
      <c r="R255" s="54"/>
    </row>
    <row r="256" spans="12:18" x14ac:dyDescent="0.25">
      <c r="L256" s="51"/>
      <c r="M256" s="51"/>
      <c r="N256" s="51"/>
      <c r="O256" s="52"/>
      <c r="Q256" s="53"/>
      <c r="R256" s="54"/>
    </row>
    <row r="257" spans="12:18" x14ac:dyDescent="0.25">
      <c r="L257" s="51"/>
      <c r="M257" s="51"/>
      <c r="N257" s="51"/>
      <c r="O257" s="52"/>
      <c r="Q257" s="53"/>
      <c r="R257" s="54"/>
    </row>
    <row r="258" spans="12:18" x14ac:dyDescent="0.25">
      <c r="L258" s="51"/>
      <c r="M258" s="51"/>
      <c r="N258" s="51"/>
      <c r="O258" s="52"/>
      <c r="Q258" s="53"/>
      <c r="R258" s="54"/>
    </row>
    <row r="259" spans="12:18" x14ac:dyDescent="0.25">
      <c r="L259" s="51"/>
      <c r="M259" s="51"/>
      <c r="N259" s="51"/>
      <c r="O259" s="52"/>
      <c r="Q259" s="53"/>
      <c r="R259" s="54"/>
    </row>
    <row r="260" spans="12:18" x14ac:dyDescent="0.25">
      <c r="L260" s="51"/>
      <c r="M260" s="51"/>
      <c r="N260" s="51"/>
      <c r="O260" s="52"/>
      <c r="Q260" s="53"/>
      <c r="R260" s="54"/>
    </row>
    <row r="261" spans="12:18" x14ac:dyDescent="0.25">
      <c r="L261" s="51"/>
      <c r="M261" s="51"/>
      <c r="N261" s="51"/>
      <c r="O261" s="52"/>
      <c r="Q261" s="53"/>
      <c r="R261" s="54"/>
    </row>
    <row r="262" spans="12:18" x14ac:dyDescent="0.25">
      <c r="L262" s="51"/>
      <c r="M262" s="51"/>
      <c r="N262" s="51"/>
      <c r="O262" s="52"/>
      <c r="Q262" s="53"/>
      <c r="R262" s="54"/>
    </row>
    <row r="263" spans="12:18" x14ac:dyDescent="0.25">
      <c r="L263" s="51"/>
      <c r="M263" s="51"/>
      <c r="N263" s="51"/>
      <c r="O263" s="52"/>
      <c r="Q263" s="53"/>
      <c r="R263" s="54"/>
    </row>
    <row r="264" spans="12:18" x14ac:dyDescent="0.25">
      <c r="L264" s="51"/>
      <c r="M264" s="51"/>
      <c r="N264" s="51"/>
      <c r="O264" s="52"/>
      <c r="Q264" s="53"/>
      <c r="R264" s="54"/>
    </row>
    <row r="265" spans="12:18" x14ac:dyDescent="0.25">
      <c r="L265" s="51"/>
      <c r="M265" s="51"/>
      <c r="N265" s="51"/>
      <c r="O265" s="52"/>
      <c r="Q265" s="53"/>
      <c r="R265" s="54"/>
    </row>
    <row r="266" spans="12:18" x14ac:dyDescent="0.25">
      <c r="L266" s="51"/>
      <c r="M266" s="51"/>
      <c r="N266" s="51"/>
      <c r="O266" s="52"/>
      <c r="Q266" s="53"/>
      <c r="R266" s="54"/>
    </row>
    <row r="267" spans="12:18" x14ac:dyDescent="0.25">
      <c r="L267" s="51"/>
      <c r="M267" s="51"/>
      <c r="N267" s="51"/>
      <c r="O267" s="52"/>
      <c r="Q267" s="53"/>
      <c r="R267" s="54"/>
    </row>
    <row r="268" spans="12:18" x14ac:dyDescent="0.25">
      <c r="L268" s="51"/>
      <c r="M268" s="51"/>
      <c r="N268" s="51"/>
      <c r="O268" s="52"/>
      <c r="Q268" s="53"/>
      <c r="R268" s="54"/>
    </row>
    <row r="269" spans="12:18" x14ac:dyDescent="0.25">
      <c r="L269" s="51"/>
      <c r="M269" s="51"/>
      <c r="N269" s="51"/>
      <c r="O269" s="52"/>
      <c r="Q269" s="53"/>
      <c r="R269" s="54"/>
    </row>
    <row r="270" spans="12:18" x14ac:dyDescent="0.25">
      <c r="L270" s="51"/>
      <c r="M270" s="51"/>
      <c r="N270" s="51"/>
      <c r="O270" s="52"/>
      <c r="Q270" s="53"/>
      <c r="R270" s="54"/>
    </row>
    <row r="271" spans="12:18" x14ac:dyDescent="0.25">
      <c r="L271" s="51"/>
      <c r="M271" s="51"/>
      <c r="N271" s="51"/>
      <c r="O271" s="52"/>
      <c r="Q271" s="53"/>
      <c r="R271" s="54"/>
    </row>
    <row r="272" spans="12:18" x14ac:dyDescent="0.25">
      <c r="L272" s="51"/>
      <c r="M272" s="51"/>
      <c r="N272" s="51"/>
      <c r="O272" s="52"/>
      <c r="Q272" s="53"/>
      <c r="R272" s="54"/>
    </row>
    <row r="273" spans="12:18" x14ac:dyDescent="0.25">
      <c r="L273" s="51"/>
      <c r="M273" s="51"/>
      <c r="N273" s="51"/>
      <c r="O273" s="52"/>
      <c r="Q273" s="53"/>
      <c r="R273" s="54"/>
    </row>
    <row r="274" spans="12:18" x14ac:dyDescent="0.25">
      <c r="L274" s="51"/>
      <c r="M274" s="51"/>
      <c r="N274" s="51"/>
      <c r="O274" s="52"/>
      <c r="Q274" s="53"/>
      <c r="R274" s="54"/>
    </row>
    <row r="275" spans="12:18" x14ac:dyDescent="0.25">
      <c r="L275" s="51"/>
      <c r="M275" s="51"/>
      <c r="N275" s="51"/>
      <c r="O275" s="52"/>
      <c r="Q275" s="53"/>
      <c r="R275" s="54"/>
    </row>
    <row r="276" spans="12:18" x14ac:dyDescent="0.25">
      <c r="L276" s="51"/>
      <c r="M276" s="51"/>
      <c r="N276" s="51"/>
      <c r="O276" s="52"/>
      <c r="Q276" s="53"/>
      <c r="R276" s="54"/>
    </row>
    <row r="277" spans="12:18" x14ac:dyDescent="0.25">
      <c r="L277" s="51"/>
      <c r="M277" s="51"/>
      <c r="N277" s="51"/>
      <c r="O277" s="52"/>
      <c r="Q277" s="53"/>
      <c r="R277" s="54"/>
    </row>
    <row r="278" spans="12:18" x14ac:dyDescent="0.25">
      <c r="L278" s="51"/>
      <c r="M278" s="51"/>
      <c r="N278" s="51"/>
      <c r="O278" s="52"/>
      <c r="Q278" s="53"/>
      <c r="R278" s="54"/>
    </row>
    <row r="279" spans="12:18" x14ac:dyDescent="0.25">
      <c r="L279" s="51"/>
      <c r="M279" s="51"/>
      <c r="N279" s="51"/>
      <c r="O279" s="52"/>
      <c r="Q279" s="53"/>
      <c r="R279" s="54"/>
    </row>
    <row r="280" spans="12:18" x14ac:dyDescent="0.25">
      <c r="L280" s="51"/>
      <c r="M280" s="51"/>
      <c r="N280" s="51"/>
      <c r="O280" s="52"/>
      <c r="Q280" s="53"/>
      <c r="R280" s="54"/>
    </row>
    <row r="281" spans="12:18" x14ac:dyDescent="0.25">
      <c r="L281" s="51"/>
      <c r="M281" s="51"/>
      <c r="N281" s="51"/>
      <c r="O281" s="52"/>
      <c r="Q281" s="53"/>
      <c r="R281" s="54"/>
    </row>
    <row r="282" spans="12:18" x14ac:dyDescent="0.25">
      <c r="L282" s="51"/>
      <c r="M282" s="51"/>
      <c r="N282" s="51"/>
      <c r="O282" s="52"/>
      <c r="Q282" s="53"/>
      <c r="R282" s="54"/>
    </row>
    <row r="283" spans="12:18" x14ac:dyDescent="0.25">
      <c r="L283" s="51"/>
      <c r="M283" s="51"/>
      <c r="N283" s="51"/>
      <c r="O283" s="52"/>
      <c r="Q283" s="53"/>
      <c r="R283" s="54"/>
    </row>
    <row r="284" spans="12:18" x14ac:dyDescent="0.25">
      <c r="L284" s="51"/>
      <c r="M284" s="51"/>
      <c r="N284" s="51"/>
      <c r="O284" s="52"/>
      <c r="Q284" s="53"/>
      <c r="R284" s="54"/>
    </row>
    <row r="285" spans="12:18" x14ac:dyDescent="0.25">
      <c r="L285" s="51"/>
      <c r="M285" s="51"/>
      <c r="N285" s="51"/>
      <c r="O285" s="52"/>
      <c r="Q285" s="53"/>
      <c r="R285" s="54"/>
    </row>
    <row r="286" spans="12:18" x14ac:dyDescent="0.25">
      <c r="L286" s="51"/>
      <c r="M286" s="51"/>
      <c r="N286" s="51"/>
      <c r="O286" s="52"/>
      <c r="Q286" s="53"/>
      <c r="R286" s="54"/>
    </row>
    <row r="287" spans="12:18" x14ac:dyDescent="0.25">
      <c r="L287" s="51"/>
      <c r="M287" s="51"/>
      <c r="N287" s="51"/>
      <c r="O287" s="52"/>
      <c r="Q287" s="53"/>
      <c r="R287" s="54"/>
    </row>
    <row r="288" spans="12:18" x14ac:dyDescent="0.25">
      <c r="L288" s="51"/>
      <c r="M288" s="51"/>
      <c r="N288" s="51"/>
      <c r="O288" s="52"/>
      <c r="Q288" s="53"/>
      <c r="R288" s="54"/>
    </row>
    <row r="289" spans="12:18" x14ac:dyDescent="0.25">
      <c r="L289" s="51"/>
      <c r="M289" s="51"/>
      <c r="N289" s="51"/>
      <c r="O289" s="52"/>
      <c r="Q289" s="53"/>
      <c r="R289" s="54"/>
    </row>
    <row r="290" spans="12:18" x14ac:dyDescent="0.25">
      <c r="L290" s="51"/>
      <c r="M290" s="51"/>
      <c r="N290" s="51"/>
      <c r="O290" s="52"/>
      <c r="Q290" s="53"/>
      <c r="R290" s="54"/>
    </row>
    <row r="291" spans="12:18" x14ac:dyDescent="0.25">
      <c r="L291" s="51"/>
      <c r="M291" s="51"/>
      <c r="N291" s="51"/>
      <c r="O291" s="52"/>
      <c r="Q291" s="53"/>
      <c r="R291" s="54"/>
    </row>
    <row r="292" spans="12:18" x14ac:dyDescent="0.25">
      <c r="L292" s="51"/>
      <c r="M292" s="51"/>
      <c r="N292" s="51"/>
      <c r="O292" s="52"/>
      <c r="Q292" s="53"/>
      <c r="R292" s="54"/>
    </row>
    <row r="293" spans="12:18" x14ac:dyDescent="0.25">
      <c r="L293" s="51"/>
      <c r="M293" s="51"/>
      <c r="N293" s="51"/>
      <c r="O293" s="52"/>
      <c r="Q293" s="53"/>
      <c r="R293" s="54"/>
    </row>
    <row r="294" spans="12:18" x14ac:dyDescent="0.25">
      <c r="L294" s="51"/>
      <c r="M294" s="51"/>
      <c r="N294" s="51"/>
      <c r="O294" s="52"/>
      <c r="Q294" s="53"/>
      <c r="R294" s="54"/>
    </row>
    <row r="295" spans="12:18" x14ac:dyDescent="0.25">
      <c r="L295" s="51"/>
      <c r="M295" s="51"/>
      <c r="N295" s="51"/>
      <c r="O295" s="52"/>
      <c r="Q295" s="53"/>
      <c r="R295" s="54"/>
    </row>
    <row r="296" spans="12:18" x14ac:dyDescent="0.25">
      <c r="L296" s="51"/>
      <c r="M296" s="51"/>
      <c r="N296" s="51"/>
      <c r="O296" s="52"/>
      <c r="Q296" s="53"/>
      <c r="R296" s="54"/>
    </row>
    <row r="297" spans="12:18" x14ac:dyDescent="0.25">
      <c r="L297" s="51"/>
      <c r="M297" s="51"/>
      <c r="N297" s="51"/>
      <c r="O297" s="52"/>
      <c r="Q297" s="53"/>
      <c r="R297" s="54"/>
    </row>
    <row r="298" spans="12:18" x14ac:dyDescent="0.25">
      <c r="L298" s="51"/>
      <c r="M298" s="51"/>
      <c r="N298" s="51"/>
      <c r="O298" s="52"/>
      <c r="Q298" s="53"/>
      <c r="R298" s="54"/>
    </row>
    <row r="299" spans="12:18" x14ac:dyDescent="0.25">
      <c r="L299" s="51"/>
      <c r="M299" s="51"/>
      <c r="N299" s="51"/>
      <c r="O299" s="52"/>
      <c r="Q299" s="53"/>
      <c r="R299" s="54"/>
    </row>
    <row r="300" spans="12:18" x14ac:dyDescent="0.25">
      <c r="L300" s="51"/>
      <c r="M300" s="51"/>
      <c r="N300" s="51"/>
      <c r="O300" s="52"/>
      <c r="Q300" s="53"/>
      <c r="R300" s="54"/>
    </row>
    <row r="301" spans="12:18" x14ac:dyDescent="0.25">
      <c r="L301" s="51"/>
      <c r="M301" s="51"/>
      <c r="N301" s="51"/>
      <c r="O301" s="52"/>
      <c r="Q301" s="53"/>
      <c r="R301" s="54"/>
    </row>
    <row r="302" spans="12:18" x14ac:dyDescent="0.25">
      <c r="L302" s="51"/>
      <c r="M302" s="51"/>
      <c r="N302" s="51"/>
      <c r="O302" s="52"/>
      <c r="Q302" s="53"/>
      <c r="R302" s="54"/>
    </row>
    <row r="303" spans="12:18" x14ac:dyDescent="0.25">
      <c r="L303" s="51"/>
      <c r="M303" s="51"/>
      <c r="N303" s="51"/>
      <c r="O303" s="52"/>
      <c r="Q303" s="53"/>
      <c r="R303" s="54"/>
    </row>
    <row r="304" spans="12:18" x14ac:dyDescent="0.25">
      <c r="L304" s="51"/>
      <c r="M304" s="51"/>
      <c r="N304" s="51"/>
      <c r="O304" s="52"/>
      <c r="Q304" s="53"/>
      <c r="R304" s="54"/>
    </row>
    <row r="305" spans="12:18" x14ac:dyDescent="0.25">
      <c r="L305" s="51"/>
      <c r="M305" s="51"/>
      <c r="N305" s="51"/>
      <c r="O305" s="52"/>
      <c r="Q305" s="53"/>
      <c r="R305" s="54"/>
    </row>
    <row r="306" spans="12:18" x14ac:dyDescent="0.25">
      <c r="L306" s="51"/>
      <c r="M306" s="51"/>
      <c r="N306" s="51"/>
      <c r="O306" s="52"/>
      <c r="Q306" s="53"/>
      <c r="R306" s="54"/>
    </row>
    <row r="307" spans="12:18" x14ac:dyDescent="0.25">
      <c r="L307" s="51"/>
      <c r="M307" s="51"/>
      <c r="N307" s="51"/>
      <c r="O307" s="52"/>
      <c r="Q307" s="53"/>
      <c r="R307" s="54"/>
    </row>
    <row r="308" spans="12:18" x14ac:dyDescent="0.25">
      <c r="L308" s="51"/>
      <c r="M308" s="51"/>
      <c r="N308" s="51"/>
      <c r="O308" s="52"/>
      <c r="Q308" s="53"/>
      <c r="R308" s="54"/>
    </row>
    <row r="309" spans="12:18" x14ac:dyDescent="0.25">
      <c r="L309" s="51"/>
      <c r="M309" s="51"/>
      <c r="N309" s="51"/>
      <c r="O309" s="52"/>
      <c r="Q309" s="53"/>
      <c r="R309" s="54"/>
    </row>
    <row r="310" spans="12:18" x14ac:dyDescent="0.25">
      <c r="L310" s="51"/>
      <c r="M310" s="51"/>
      <c r="N310" s="51"/>
      <c r="O310" s="52"/>
      <c r="Q310" s="53"/>
      <c r="R310" s="54"/>
    </row>
    <row r="311" spans="12:18" x14ac:dyDescent="0.25">
      <c r="L311" s="51"/>
      <c r="M311" s="51"/>
      <c r="N311" s="51"/>
      <c r="O311" s="52"/>
      <c r="Q311" s="53"/>
      <c r="R311" s="54"/>
    </row>
    <row r="312" spans="12:18" x14ac:dyDescent="0.25">
      <c r="L312" s="51"/>
      <c r="M312" s="51"/>
      <c r="N312" s="51"/>
      <c r="O312" s="52"/>
      <c r="Q312" s="53"/>
      <c r="R312" s="54"/>
    </row>
    <row r="313" spans="12:18" x14ac:dyDescent="0.25">
      <c r="L313" s="51"/>
      <c r="M313" s="51"/>
      <c r="N313" s="51"/>
      <c r="O313" s="52"/>
      <c r="Q313" s="53"/>
      <c r="R313" s="54"/>
    </row>
    <row r="314" spans="12:18" x14ac:dyDescent="0.25">
      <c r="L314" s="51"/>
      <c r="M314" s="51"/>
      <c r="N314" s="51"/>
      <c r="O314" s="52"/>
      <c r="Q314" s="53"/>
      <c r="R314" s="54"/>
    </row>
    <row r="315" spans="12:18" x14ac:dyDescent="0.25">
      <c r="L315" s="51"/>
      <c r="M315" s="51"/>
      <c r="N315" s="51"/>
      <c r="O315" s="52"/>
      <c r="Q315" s="53"/>
      <c r="R315" s="54"/>
    </row>
    <row r="316" spans="12:18" x14ac:dyDescent="0.25">
      <c r="L316" s="51"/>
      <c r="M316" s="51"/>
      <c r="N316" s="51"/>
      <c r="O316" s="52"/>
      <c r="Q316" s="53"/>
      <c r="R316" s="54"/>
    </row>
    <row r="317" spans="12:18" x14ac:dyDescent="0.25">
      <c r="L317" s="51"/>
      <c r="M317" s="51"/>
      <c r="N317" s="51"/>
      <c r="O317" s="52"/>
      <c r="Q317" s="53"/>
      <c r="R317" s="54"/>
    </row>
    <row r="318" spans="12:18" x14ac:dyDescent="0.25">
      <c r="L318" s="51"/>
      <c r="M318" s="51"/>
      <c r="N318" s="51"/>
      <c r="O318" s="52"/>
      <c r="Q318" s="53"/>
      <c r="R318" s="54"/>
    </row>
    <row r="319" spans="12:18" x14ac:dyDescent="0.25">
      <c r="L319" s="51"/>
      <c r="M319" s="51"/>
      <c r="N319" s="51"/>
      <c r="O319" s="52"/>
      <c r="Q319" s="53"/>
      <c r="R319" s="54"/>
    </row>
    <row r="320" spans="12:18" x14ac:dyDescent="0.25">
      <c r="L320" s="51"/>
      <c r="M320" s="51"/>
      <c r="N320" s="51"/>
      <c r="O320" s="52"/>
      <c r="Q320" s="53"/>
      <c r="R320" s="54"/>
    </row>
    <row r="321" spans="12:18" x14ac:dyDescent="0.25">
      <c r="L321" s="51"/>
      <c r="M321" s="51"/>
      <c r="N321" s="51"/>
      <c r="O321" s="52"/>
      <c r="Q321" s="53"/>
      <c r="R321" s="54"/>
    </row>
    <row r="322" spans="12:18" x14ac:dyDescent="0.25">
      <c r="L322" s="51"/>
      <c r="M322" s="51"/>
      <c r="N322" s="51"/>
      <c r="O322" s="52"/>
      <c r="Q322" s="53"/>
      <c r="R322" s="54"/>
    </row>
    <row r="323" spans="12:18" x14ac:dyDescent="0.25">
      <c r="L323" s="51"/>
      <c r="M323" s="51"/>
      <c r="N323" s="51"/>
      <c r="O323" s="52"/>
      <c r="Q323" s="53"/>
      <c r="R323" s="54"/>
    </row>
    <row r="324" spans="12:18" x14ac:dyDescent="0.25">
      <c r="L324" s="51"/>
      <c r="M324" s="51"/>
      <c r="N324" s="51"/>
      <c r="O324" s="52"/>
      <c r="Q324" s="53"/>
      <c r="R324" s="54"/>
    </row>
    <row r="325" spans="12:18" x14ac:dyDescent="0.25">
      <c r="L325" s="51"/>
      <c r="M325" s="51"/>
      <c r="N325" s="51"/>
      <c r="O325" s="52"/>
      <c r="Q325" s="53"/>
      <c r="R325" s="54"/>
    </row>
    <row r="326" spans="12:18" x14ac:dyDescent="0.25">
      <c r="L326" s="51"/>
      <c r="M326" s="51"/>
      <c r="N326" s="51"/>
      <c r="O326" s="52"/>
      <c r="Q326" s="53"/>
      <c r="R326" s="54"/>
    </row>
    <row r="327" spans="12:18" x14ac:dyDescent="0.25">
      <c r="L327" s="51"/>
      <c r="M327" s="51"/>
      <c r="N327" s="51"/>
      <c r="O327" s="52"/>
      <c r="Q327" s="53"/>
      <c r="R327" s="54"/>
    </row>
    <row r="328" spans="12:18" x14ac:dyDescent="0.25">
      <c r="L328" s="51"/>
      <c r="M328" s="51"/>
      <c r="N328" s="51"/>
      <c r="O328" s="52"/>
      <c r="Q328" s="53"/>
      <c r="R328" s="54"/>
    </row>
    <row r="329" spans="12:18" x14ac:dyDescent="0.25">
      <c r="L329" s="51"/>
      <c r="M329" s="51"/>
      <c r="N329" s="51"/>
      <c r="O329" s="52"/>
      <c r="Q329" s="53"/>
      <c r="R329" s="54"/>
    </row>
    <row r="330" spans="12:18" x14ac:dyDescent="0.25">
      <c r="L330" s="51"/>
      <c r="M330" s="51"/>
      <c r="N330" s="51"/>
      <c r="O330" s="52"/>
      <c r="Q330" s="53"/>
      <c r="R330" s="54"/>
    </row>
    <row r="331" spans="12:18" x14ac:dyDescent="0.25">
      <c r="L331" s="51"/>
      <c r="M331" s="51"/>
      <c r="N331" s="51"/>
      <c r="O331" s="52"/>
      <c r="Q331" s="53"/>
      <c r="R331" s="54"/>
    </row>
    <row r="332" spans="12:18" x14ac:dyDescent="0.25">
      <c r="L332" s="51"/>
      <c r="M332" s="51"/>
      <c r="N332" s="51"/>
      <c r="O332" s="52"/>
      <c r="Q332" s="53"/>
      <c r="R332" s="54"/>
    </row>
    <row r="333" spans="12:18" x14ac:dyDescent="0.25">
      <c r="L333" s="51"/>
      <c r="M333" s="51"/>
      <c r="N333" s="51"/>
      <c r="O333" s="52"/>
      <c r="Q333" s="53"/>
      <c r="R333" s="54"/>
    </row>
    <row r="334" spans="12:18" x14ac:dyDescent="0.25">
      <c r="L334" s="51"/>
      <c r="M334" s="51"/>
      <c r="N334" s="51"/>
      <c r="O334" s="52"/>
      <c r="Q334" s="53"/>
      <c r="R334" s="54"/>
    </row>
    <row r="335" spans="12:18" x14ac:dyDescent="0.25">
      <c r="L335" s="51"/>
      <c r="M335" s="51"/>
      <c r="N335" s="51"/>
      <c r="O335" s="52"/>
      <c r="Q335" s="53"/>
      <c r="R335" s="54"/>
    </row>
    <row r="336" spans="12:18" x14ac:dyDescent="0.25">
      <c r="L336" s="51"/>
      <c r="M336" s="51"/>
      <c r="N336" s="51"/>
      <c r="O336" s="52"/>
      <c r="Q336" s="53"/>
      <c r="R336" s="54"/>
    </row>
    <row r="337" spans="12:18" x14ac:dyDescent="0.25">
      <c r="L337" s="51"/>
      <c r="M337" s="51"/>
      <c r="N337" s="51"/>
      <c r="O337" s="52"/>
      <c r="Q337" s="53"/>
      <c r="R337" s="54"/>
    </row>
    <row r="338" spans="12:18" x14ac:dyDescent="0.25">
      <c r="L338" s="51"/>
      <c r="M338" s="51"/>
      <c r="N338" s="51"/>
      <c r="O338" s="52"/>
      <c r="Q338" s="53"/>
      <c r="R338" s="54"/>
    </row>
    <row r="339" spans="12:18" x14ac:dyDescent="0.25">
      <c r="L339" s="51"/>
      <c r="M339" s="51"/>
      <c r="N339" s="51"/>
      <c r="O339" s="52"/>
      <c r="Q339" s="53"/>
      <c r="R339" s="54"/>
    </row>
    <row r="340" spans="12:18" x14ac:dyDescent="0.25">
      <c r="L340" s="51"/>
      <c r="M340" s="51"/>
      <c r="N340" s="51"/>
      <c r="O340" s="52"/>
      <c r="Q340" s="53"/>
      <c r="R340" s="54"/>
    </row>
    <row r="341" spans="12:18" x14ac:dyDescent="0.25">
      <c r="L341" s="51"/>
      <c r="M341" s="51"/>
      <c r="N341" s="51"/>
      <c r="O341" s="52"/>
      <c r="Q341" s="53"/>
      <c r="R341" s="54"/>
    </row>
    <row r="342" spans="12:18" x14ac:dyDescent="0.25">
      <c r="L342" s="51"/>
      <c r="M342" s="51"/>
      <c r="N342" s="51"/>
      <c r="O342" s="52"/>
      <c r="Q342" s="53"/>
      <c r="R342" s="54"/>
    </row>
    <row r="343" spans="12:18" x14ac:dyDescent="0.25">
      <c r="L343" s="51"/>
      <c r="M343" s="51"/>
      <c r="N343" s="51"/>
      <c r="O343" s="52"/>
      <c r="Q343" s="53"/>
      <c r="R343" s="54"/>
    </row>
    <row r="344" spans="12:18" x14ac:dyDescent="0.25">
      <c r="L344" s="51"/>
      <c r="M344" s="51"/>
      <c r="N344" s="51"/>
      <c r="O344" s="52"/>
      <c r="Q344" s="53"/>
      <c r="R344" s="54"/>
    </row>
    <row r="345" spans="12:18" x14ac:dyDescent="0.25">
      <c r="L345" s="51"/>
      <c r="M345" s="51"/>
      <c r="N345" s="51"/>
      <c r="O345" s="52"/>
      <c r="Q345" s="53"/>
      <c r="R345" s="54"/>
    </row>
    <row r="346" spans="12:18" x14ac:dyDescent="0.25">
      <c r="L346" s="51"/>
      <c r="M346" s="51"/>
      <c r="N346" s="51"/>
      <c r="O346" s="52"/>
      <c r="Q346" s="53"/>
      <c r="R346" s="54"/>
    </row>
    <row r="347" spans="12:18" x14ac:dyDescent="0.25">
      <c r="L347" s="51"/>
      <c r="M347" s="51"/>
      <c r="N347" s="51"/>
      <c r="O347" s="52"/>
      <c r="Q347" s="53"/>
      <c r="R347" s="54"/>
    </row>
    <row r="348" spans="12:18" x14ac:dyDescent="0.25">
      <c r="L348" s="51"/>
      <c r="M348" s="51"/>
      <c r="N348" s="51"/>
      <c r="O348" s="52"/>
      <c r="Q348" s="53"/>
      <c r="R348" s="54"/>
    </row>
  </sheetData>
  <mergeCells count="27">
    <mergeCell ref="A103:A108"/>
    <mergeCell ref="A109:A114"/>
    <mergeCell ref="A72:A76"/>
    <mergeCell ref="A77:A83"/>
    <mergeCell ref="A84:A87"/>
    <mergeCell ref="A88:A92"/>
    <mergeCell ref="A93:A99"/>
    <mergeCell ref="A100:A102"/>
    <mergeCell ref="A41:A45"/>
    <mergeCell ref="A46:A50"/>
    <mergeCell ref="A51:A54"/>
    <mergeCell ref="A55:A58"/>
    <mergeCell ref="A59:A65"/>
    <mergeCell ref="A66:A71"/>
    <mergeCell ref="A4:A13"/>
    <mergeCell ref="A14:A18"/>
    <mergeCell ref="A19:A26"/>
    <mergeCell ref="A27:A31"/>
    <mergeCell ref="A32:A36"/>
    <mergeCell ref="A37:A40"/>
    <mergeCell ref="B1:AE1"/>
    <mergeCell ref="B2:F2"/>
    <mergeCell ref="G2:P2"/>
    <mergeCell ref="S2:U2"/>
    <mergeCell ref="V2:Y2"/>
    <mergeCell ref="Z2:AC2"/>
    <mergeCell ref="AD2:AE2"/>
  </mergeCells>
  <dataValidations count="1">
    <dataValidation type="list" allowBlank="1" showInputMessage="1" showErrorMessage="1" sqref="O87:P87 O92:P92 O99:P99 P23 L29:N348 O102:P102">
      <formula1>NomOP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noms opérateurs'!$A$1:$A$27</xm:f>
          </x14:formula1>
          <xm:sqref>L4:O28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22"/>
  <sheetViews>
    <sheetView topLeftCell="A3" workbookViewId="0">
      <selection activeCell="M22" sqref="M22"/>
    </sheetView>
  </sheetViews>
  <sheetFormatPr baseColWidth="10" defaultRowHeight="15" x14ac:dyDescent="0.25"/>
  <cols>
    <col min="1" max="1" width="7.42578125" customWidth="1"/>
    <col min="3" max="4" width="11.5703125" bestFit="1" customWidth="1"/>
    <col min="5" max="5" width="12.7109375" customWidth="1"/>
    <col min="6" max="6" width="13.5703125" bestFit="1" customWidth="1"/>
    <col min="7" max="7" width="14.5703125" bestFit="1" customWidth="1"/>
    <col min="8" max="8" width="15.140625" customWidth="1"/>
    <col min="9" max="10" width="13.85546875" customWidth="1"/>
    <col min="11" max="11" width="14.140625" customWidth="1"/>
    <col min="12" max="12" width="12.140625" customWidth="1"/>
    <col min="13" max="13" width="12.7109375" bestFit="1" customWidth="1"/>
    <col min="14" max="14" width="13.7109375" bestFit="1" customWidth="1"/>
  </cols>
  <sheetData>
    <row r="1" spans="2:14" ht="15.75" thickBot="1" x14ac:dyDescent="0.3"/>
    <row r="2" spans="2:14" x14ac:dyDescent="0.25">
      <c r="B2" s="148" t="s">
        <v>54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50"/>
    </row>
    <row r="3" spans="2:14" ht="15.75" thickBot="1" x14ac:dyDescent="0.3">
      <c r="B3" s="151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3"/>
    </row>
    <row r="7" spans="2:14" ht="15.75" thickBot="1" x14ac:dyDescent="0.3"/>
    <row r="8" spans="2:14" ht="51.75" thickBot="1" x14ac:dyDescent="0.3">
      <c r="C8" s="84" t="s">
        <v>7</v>
      </c>
      <c r="D8" s="84" t="s">
        <v>8</v>
      </c>
      <c r="E8" s="85" t="s">
        <v>9</v>
      </c>
      <c r="F8" s="86" t="s">
        <v>55</v>
      </c>
      <c r="G8" s="86" t="s">
        <v>11</v>
      </c>
      <c r="H8" s="86" t="s">
        <v>56</v>
      </c>
      <c r="I8" s="86" t="s">
        <v>13</v>
      </c>
      <c r="J8" s="86" t="s">
        <v>57</v>
      </c>
      <c r="K8" s="86" t="s">
        <v>58</v>
      </c>
      <c r="L8" s="86" t="s">
        <v>18</v>
      </c>
      <c r="M8" s="86" t="s">
        <v>19</v>
      </c>
      <c r="N8" s="87" t="s">
        <v>20</v>
      </c>
    </row>
    <row r="9" spans="2:14" x14ac:dyDescent="0.25">
      <c r="B9" s="88" t="s">
        <v>59</v>
      </c>
      <c r="C9" s="27">
        <f>'7'!AJ3</f>
        <v>0</v>
      </c>
      <c r="D9" s="20">
        <f>'7'!AK3</f>
        <v>0</v>
      </c>
      <c r="E9" s="20" t="e">
        <f>'7'!AL3</f>
        <v>#DIV/0!</v>
      </c>
      <c r="F9" s="20">
        <f>'7'!AM3</f>
        <v>4031</v>
      </c>
      <c r="G9" s="20">
        <f>'7'!AN3</f>
        <v>29592</v>
      </c>
      <c r="H9" s="20">
        <f>'7'!AO3</f>
        <v>0</v>
      </c>
      <c r="I9" s="20">
        <f>'7'!AP3</f>
        <v>0</v>
      </c>
      <c r="J9" s="89" t="e">
        <f>'7'!AS3</f>
        <v>#DIV/0!</v>
      </c>
      <c r="K9" s="128">
        <f>'7'!AQ3</f>
        <v>0</v>
      </c>
      <c r="L9" s="89" t="e">
        <f>'7'!AU3</f>
        <v>#DIV/0!</v>
      </c>
      <c r="M9" s="89" t="e">
        <f>'7'!AV3</f>
        <v>#DIV/0!</v>
      </c>
      <c r="N9" s="129" t="e">
        <f>'7'!AW3</f>
        <v>#DIV/0!</v>
      </c>
    </row>
    <row r="10" spans="2:14" x14ac:dyDescent="0.25">
      <c r="B10" s="90" t="s">
        <v>60</v>
      </c>
      <c r="C10" s="28"/>
      <c r="D10" s="21"/>
      <c r="E10" s="91"/>
      <c r="F10" s="92"/>
      <c r="G10" s="92"/>
      <c r="H10" s="21"/>
      <c r="I10" s="21"/>
      <c r="J10" s="93"/>
      <c r="K10" s="21"/>
      <c r="L10" s="94"/>
      <c r="M10" s="92"/>
      <c r="N10" s="130"/>
    </row>
    <row r="11" spans="2:14" x14ac:dyDescent="0.25">
      <c r="B11" s="90" t="s">
        <v>61</v>
      </c>
      <c r="C11" s="28"/>
      <c r="D11" s="21"/>
      <c r="E11" s="91"/>
      <c r="F11" s="21"/>
      <c r="G11" s="21"/>
      <c r="H11" s="21"/>
      <c r="I11" s="21"/>
      <c r="J11" s="93"/>
      <c r="K11" s="21"/>
      <c r="L11" s="93"/>
      <c r="M11" s="96"/>
      <c r="N11" s="30"/>
    </row>
    <row r="12" spans="2:14" x14ac:dyDescent="0.25">
      <c r="B12" s="90" t="s">
        <v>62</v>
      </c>
      <c r="C12" s="28"/>
      <c r="D12" s="21"/>
      <c r="E12" s="91"/>
      <c r="F12" s="92"/>
      <c r="G12" s="92"/>
      <c r="H12" s="21"/>
      <c r="I12" s="21"/>
      <c r="J12" s="93"/>
      <c r="K12" s="21"/>
      <c r="L12" s="94"/>
      <c r="M12" s="92"/>
      <c r="N12" s="95"/>
    </row>
    <row r="13" spans="2:14" x14ac:dyDescent="0.25">
      <c r="B13" s="126" t="s">
        <v>63</v>
      </c>
      <c r="C13" s="28"/>
      <c r="D13" s="21"/>
      <c r="E13" s="91"/>
      <c r="F13" s="21"/>
      <c r="G13" s="21"/>
      <c r="H13" s="21"/>
      <c r="I13" s="21"/>
      <c r="J13" s="93"/>
      <c r="K13" s="21"/>
      <c r="L13" s="93"/>
      <c r="M13" s="96"/>
      <c r="N13" s="125"/>
    </row>
    <row r="14" spans="2:14" x14ac:dyDescent="0.25">
      <c r="B14" s="131" t="s">
        <v>64</v>
      </c>
      <c r="C14" s="23"/>
      <c r="D14" s="21"/>
      <c r="E14" s="91"/>
      <c r="F14" s="21"/>
      <c r="G14" s="21"/>
      <c r="H14" s="21"/>
      <c r="I14" s="21"/>
      <c r="J14" s="21"/>
      <c r="K14" s="93"/>
      <c r="L14" s="93"/>
      <c r="M14" s="22"/>
      <c r="N14" s="24"/>
    </row>
    <row r="15" spans="2:14" x14ac:dyDescent="0.25">
      <c r="B15" s="127" t="s">
        <v>65</v>
      </c>
      <c r="C15" s="28"/>
      <c r="D15" s="21"/>
      <c r="E15" s="91"/>
      <c r="F15" s="21"/>
      <c r="G15" s="21"/>
      <c r="H15" s="21"/>
      <c r="I15" s="21"/>
      <c r="J15" s="93"/>
      <c r="K15" s="21"/>
      <c r="L15" s="93"/>
      <c r="M15" s="93"/>
      <c r="N15" s="30"/>
    </row>
    <row r="16" spans="2:14" x14ac:dyDescent="0.25">
      <c r="B16" s="90" t="s">
        <v>66</v>
      </c>
      <c r="C16" s="28"/>
      <c r="D16" s="21"/>
      <c r="E16" s="91"/>
      <c r="F16" s="21"/>
      <c r="G16" s="21"/>
      <c r="H16" s="21"/>
      <c r="I16" s="21"/>
      <c r="J16" s="93"/>
      <c r="K16" s="21"/>
      <c r="L16" s="93"/>
      <c r="M16" s="93"/>
      <c r="N16" s="24"/>
    </row>
    <row r="17" spans="2:14" x14ac:dyDescent="0.25">
      <c r="B17" s="90" t="s">
        <v>67</v>
      </c>
      <c r="C17" s="28"/>
      <c r="D17" s="21"/>
      <c r="E17" s="91"/>
      <c r="F17" s="21"/>
      <c r="G17" s="21"/>
      <c r="H17" s="21"/>
      <c r="I17" s="21"/>
      <c r="J17" s="93"/>
      <c r="K17" s="21"/>
      <c r="L17" s="93"/>
      <c r="M17" s="93"/>
      <c r="N17" s="24"/>
    </row>
    <row r="18" spans="2:14" x14ac:dyDescent="0.25">
      <c r="B18" s="90" t="s">
        <v>68</v>
      </c>
      <c r="C18" s="28"/>
      <c r="D18" s="21"/>
      <c r="E18" s="91"/>
      <c r="F18" s="21"/>
      <c r="G18" s="21"/>
      <c r="H18" s="21"/>
      <c r="I18" s="21"/>
      <c r="J18" s="93"/>
      <c r="K18" s="21"/>
      <c r="L18" s="93"/>
      <c r="M18" s="93"/>
      <c r="N18" s="24"/>
    </row>
    <row r="19" spans="2:14" x14ac:dyDescent="0.25">
      <c r="B19" s="90" t="s">
        <v>69</v>
      </c>
      <c r="C19" s="28"/>
      <c r="D19" s="21"/>
      <c r="E19" s="91"/>
      <c r="F19" s="21"/>
      <c r="G19" s="21"/>
      <c r="H19" s="21"/>
      <c r="I19" s="21"/>
      <c r="J19" s="93"/>
      <c r="K19" s="21"/>
      <c r="L19" s="93"/>
      <c r="M19" s="93"/>
      <c r="N19" s="24"/>
    </row>
    <row r="20" spans="2:14" ht="15.75" thickBot="1" x14ac:dyDescent="0.3">
      <c r="B20" s="97" t="s">
        <v>70</v>
      </c>
      <c r="C20" s="29"/>
      <c r="D20" s="25"/>
      <c r="E20" s="98"/>
      <c r="F20" s="25"/>
      <c r="G20" s="25"/>
      <c r="H20" s="25"/>
      <c r="I20" s="25"/>
      <c r="J20" s="99"/>
      <c r="K20" s="25"/>
      <c r="L20" s="99"/>
      <c r="M20" s="25"/>
      <c r="N20" s="26"/>
    </row>
    <row r="21" spans="2:14" ht="15.75" thickBot="1" x14ac:dyDescent="0.3">
      <c r="F21" s="100"/>
      <c r="G21" s="100"/>
    </row>
    <row r="22" spans="2:14" ht="15.75" thickBot="1" x14ac:dyDescent="0.3">
      <c r="B22" s="101" t="s">
        <v>71</v>
      </c>
      <c r="C22" s="102">
        <f>SUM(C9:C20)</f>
        <v>0</v>
      </c>
      <c r="D22" s="102">
        <f>SUM(D9:D20)</f>
        <v>0</v>
      </c>
      <c r="E22" s="103" t="e">
        <f>D22/C22</f>
        <v>#DIV/0!</v>
      </c>
      <c r="F22" s="104">
        <f>SUM(F9:F20)</f>
        <v>4031</v>
      </c>
      <c r="G22" s="104">
        <f>SUM(G9:G20)</f>
        <v>29592</v>
      </c>
      <c r="H22" s="102">
        <f>SUM(H9:H20)</f>
        <v>0</v>
      </c>
      <c r="I22" s="105">
        <f>SUM(I9:I20)</f>
        <v>0</v>
      </c>
      <c r="J22" s="105" t="e">
        <f>I22/C22</f>
        <v>#DIV/0!</v>
      </c>
      <c r="K22" s="105">
        <f>SUM(K9:K20)</f>
        <v>0</v>
      </c>
      <c r="L22" s="105" t="e">
        <f>SUM(L9:L20)</f>
        <v>#DIV/0!</v>
      </c>
      <c r="M22" s="105" t="e">
        <f>SUM(M9:M20)</f>
        <v>#DIV/0!</v>
      </c>
      <c r="N22" s="132" t="e">
        <f>SUM(N9:N20)</f>
        <v>#DIV/0!</v>
      </c>
    </row>
  </sheetData>
  <mergeCells count="1">
    <mergeCell ref="B2:N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371"/>
  <sheetViews>
    <sheetView tabSelected="1" workbookViewId="0">
      <selection activeCell="V14" sqref="V14"/>
    </sheetView>
  </sheetViews>
  <sheetFormatPr baseColWidth="10" defaultColWidth="14.42578125" defaultRowHeight="15" x14ac:dyDescent="0.25"/>
  <cols>
    <col min="1" max="1" width="12.7109375" style="121" customWidth="1"/>
    <col min="2" max="14" width="14.42578125" style="115"/>
    <col min="15" max="15" width="15.5703125" style="115" customWidth="1"/>
    <col min="16" max="18" width="14.42578125" style="115"/>
    <col min="19" max="19" width="19" style="115" customWidth="1"/>
    <col min="20" max="21" width="14.42578125" style="115"/>
    <col min="22" max="16384" width="14.42578125" style="118"/>
  </cols>
  <sheetData>
    <row r="1" spans="1:24" s="117" customFormat="1" ht="96.75" customHeight="1" x14ac:dyDescent="0.25">
      <c r="A1" s="119"/>
      <c r="B1" s="107" t="s">
        <v>112</v>
      </c>
      <c r="C1" s="107" t="s">
        <v>113</v>
      </c>
      <c r="D1" s="107" t="s">
        <v>109</v>
      </c>
      <c r="E1" s="107" t="s">
        <v>114</v>
      </c>
      <c r="F1" s="107" t="s">
        <v>110</v>
      </c>
      <c r="G1" s="107" t="s">
        <v>115</v>
      </c>
      <c r="H1" s="107" t="s">
        <v>116</v>
      </c>
      <c r="I1" s="107" t="s">
        <v>111</v>
      </c>
      <c r="J1" s="107" t="s">
        <v>117</v>
      </c>
      <c r="K1" s="107" t="s">
        <v>118</v>
      </c>
      <c r="L1" s="107" t="s">
        <v>119</v>
      </c>
      <c r="M1" s="107" t="s">
        <v>50</v>
      </c>
      <c r="N1" s="107" t="s">
        <v>120</v>
      </c>
      <c r="O1" s="107" t="s">
        <v>53</v>
      </c>
      <c r="P1" s="107" t="s">
        <v>121</v>
      </c>
      <c r="Q1" s="111" t="s">
        <v>122</v>
      </c>
      <c r="R1" s="111" t="s">
        <v>123</v>
      </c>
      <c r="S1" s="108" t="s">
        <v>124</v>
      </c>
      <c r="T1" s="108" t="s">
        <v>125</v>
      </c>
      <c r="U1" s="110" t="s">
        <v>126</v>
      </c>
      <c r="V1" s="110" t="s">
        <v>127</v>
      </c>
      <c r="W1" s="109" t="s">
        <v>128</v>
      </c>
      <c r="X1" s="109" t="s">
        <v>129</v>
      </c>
    </row>
    <row r="2" spans="1:24" s="117" customFormat="1" x14ac:dyDescent="0.25">
      <c r="A2" s="113">
        <v>42552</v>
      </c>
      <c r="B2" s="114">
        <v>0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</row>
    <row r="3" spans="1:24" s="117" customFormat="1" x14ac:dyDescent="0.25">
      <c r="A3" s="113">
        <v>42553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</row>
    <row r="4" spans="1:24" s="117" customFormat="1" x14ac:dyDescent="0.25">
      <c r="A4" s="113">
        <v>42554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</row>
    <row r="5" spans="1:24" s="117" customFormat="1" x14ac:dyDescent="0.25">
      <c r="A5" s="113">
        <v>42555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</row>
    <row r="6" spans="1:24" s="117" customFormat="1" x14ac:dyDescent="0.25">
      <c r="A6" s="113">
        <v>42556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</row>
    <row r="7" spans="1:24" s="117" customFormat="1" x14ac:dyDescent="0.25">
      <c r="A7" s="113">
        <v>42557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</row>
    <row r="8" spans="1:24" s="117" customFormat="1" x14ac:dyDescent="0.25">
      <c r="A8" s="113">
        <v>42558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</row>
    <row r="9" spans="1:24" s="117" customFormat="1" x14ac:dyDescent="0.25">
      <c r="A9" s="113">
        <v>42559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</row>
    <row r="10" spans="1:24" s="117" customFormat="1" x14ac:dyDescent="0.25">
      <c r="A10" s="113">
        <v>42560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</row>
    <row r="11" spans="1:24" s="117" customFormat="1" x14ac:dyDescent="0.25">
      <c r="A11" s="113">
        <v>42561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</row>
    <row r="12" spans="1:24" s="117" customFormat="1" x14ac:dyDescent="0.25">
      <c r="A12" s="113">
        <v>42562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</row>
    <row r="13" spans="1:24" s="117" customFormat="1" x14ac:dyDescent="0.25">
      <c r="A13" s="113">
        <v>42563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</row>
    <row r="14" spans="1:24" s="117" customFormat="1" x14ac:dyDescent="0.25">
      <c r="A14" s="113">
        <v>42564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</row>
    <row r="15" spans="1:24" s="117" customFormat="1" x14ac:dyDescent="0.25">
      <c r="A15" s="113">
        <v>42565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</row>
    <row r="16" spans="1:24" s="117" customFormat="1" x14ac:dyDescent="0.25">
      <c r="A16" s="113">
        <v>42566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</row>
    <row r="17" spans="1:24" s="117" customFormat="1" x14ac:dyDescent="0.25">
      <c r="A17" s="113">
        <v>42567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</row>
    <row r="18" spans="1:24" s="117" customFormat="1" x14ac:dyDescent="0.25">
      <c r="A18" s="113">
        <v>42568</v>
      </c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</row>
    <row r="19" spans="1:24" s="117" customFormat="1" x14ac:dyDescent="0.25">
      <c r="A19" s="113">
        <v>42569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</row>
    <row r="20" spans="1:24" s="117" customFormat="1" x14ac:dyDescent="0.25">
      <c r="A20" s="113">
        <v>42570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</row>
    <row r="21" spans="1:24" s="117" customFormat="1" x14ac:dyDescent="0.25">
      <c r="A21" s="113">
        <v>42571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</row>
    <row r="22" spans="1:24" s="117" customFormat="1" x14ac:dyDescent="0.25">
      <c r="A22" s="113">
        <v>42572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</row>
    <row r="23" spans="1:24" s="117" customFormat="1" x14ac:dyDescent="0.25">
      <c r="A23" s="113">
        <v>42573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</row>
    <row r="24" spans="1:24" s="117" customFormat="1" x14ac:dyDescent="0.25">
      <c r="A24" s="113">
        <v>42574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</row>
    <row r="25" spans="1:24" s="117" customFormat="1" x14ac:dyDescent="0.25">
      <c r="A25" s="113">
        <v>42575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</row>
    <row r="26" spans="1:24" s="117" customFormat="1" x14ac:dyDescent="0.25">
      <c r="A26" s="113">
        <v>42576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</row>
    <row r="27" spans="1:24" s="117" customFormat="1" x14ac:dyDescent="0.25">
      <c r="A27" s="113">
        <v>42577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</row>
    <row r="28" spans="1:24" s="117" customFormat="1" x14ac:dyDescent="0.25">
      <c r="A28" s="113">
        <v>42578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</row>
    <row r="29" spans="1:24" s="117" customFormat="1" x14ac:dyDescent="0.25">
      <c r="A29" s="113">
        <v>42579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</row>
    <row r="30" spans="1:24" s="117" customFormat="1" x14ac:dyDescent="0.25">
      <c r="A30" s="113">
        <v>42580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</row>
    <row r="31" spans="1:24" s="117" customFormat="1" x14ac:dyDescent="0.25">
      <c r="A31" s="113">
        <v>42581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</row>
    <row r="32" spans="1:24" s="117" customFormat="1" x14ac:dyDescent="0.25">
      <c r="A32" s="113">
        <v>42582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</row>
    <row r="33" spans="1:24" s="117" customFormat="1" x14ac:dyDescent="0.25">
      <c r="A33" s="113">
        <v>42583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</row>
    <row r="34" spans="1:24" s="117" customFormat="1" x14ac:dyDescent="0.25">
      <c r="A34" s="113">
        <v>42584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</row>
    <row r="35" spans="1:24" s="117" customFormat="1" x14ac:dyDescent="0.25">
      <c r="A35" s="113">
        <v>42585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</row>
    <row r="36" spans="1:24" s="117" customFormat="1" x14ac:dyDescent="0.25">
      <c r="A36" s="113">
        <v>42586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</row>
    <row r="37" spans="1:24" s="117" customFormat="1" x14ac:dyDescent="0.25">
      <c r="A37" s="113">
        <v>42587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</row>
    <row r="38" spans="1:24" s="117" customFormat="1" x14ac:dyDescent="0.25">
      <c r="A38" s="113">
        <v>42588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</row>
    <row r="39" spans="1:24" s="117" customFormat="1" x14ac:dyDescent="0.25">
      <c r="A39" s="113">
        <v>42589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</row>
    <row r="40" spans="1:24" s="117" customFormat="1" x14ac:dyDescent="0.25">
      <c r="A40" s="113">
        <v>42590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</row>
    <row r="41" spans="1:24" s="117" customFormat="1" x14ac:dyDescent="0.25">
      <c r="A41" s="113">
        <v>42591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</row>
    <row r="42" spans="1:24" s="117" customFormat="1" x14ac:dyDescent="0.25">
      <c r="A42" s="113">
        <v>42592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</row>
    <row r="43" spans="1:24" s="117" customFormat="1" x14ac:dyDescent="0.25">
      <c r="A43" s="113">
        <v>42593</v>
      </c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</row>
    <row r="44" spans="1:24" s="117" customFormat="1" x14ac:dyDescent="0.25">
      <c r="A44" s="113">
        <v>42594</v>
      </c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</row>
    <row r="45" spans="1:24" s="117" customFormat="1" x14ac:dyDescent="0.25">
      <c r="A45" s="113">
        <v>42595</v>
      </c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</row>
    <row r="46" spans="1:24" s="117" customFormat="1" x14ac:dyDescent="0.25">
      <c r="A46" s="113">
        <v>42596</v>
      </c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</row>
    <row r="47" spans="1:24" s="117" customFormat="1" x14ac:dyDescent="0.25">
      <c r="A47" s="113">
        <v>42597</v>
      </c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</row>
    <row r="48" spans="1:24" s="117" customFormat="1" x14ac:dyDescent="0.25">
      <c r="A48" s="113">
        <v>42598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</row>
    <row r="49" spans="1:24" s="117" customFormat="1" x14ac:dyDescent="0.25">
      <c r="A49" s="113">
        <v>42599</v>
      </c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</row>
    <row r="50" spans="1:24" s="117" customFormat="1" x14ac:dyDescent="0.25">
      <c r="A50" s="113">
        <v>42600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</row>
    <row r="51" spans="1:24" s="117" customFormat="1" x14ac:dyDescent="0.25">
      <c r="A51" s="113">
        <v>42601</v>
      </c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</row>
    <row r="52" spans="1:24" s="117" customFormat="1" x14ac:dyDescent="0.25">
      <c r="A52" s="113">
        <v>42602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</row>
    <row r="53" spans="1:24" s="117" customFormat="1" x14ac:dyDescent="0.25">
      <c r="A53" s="113">
        <v>42603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</row>
    <row r="54" spans="1:24" s="117" customFormat="1" x14ac:dyDescent="0.25">
      <c r="A54" s="113">
        <v>42604</v>
      </c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</row>
    <row r="55" spans="1:24" s="117" customFormat="1" x14ac:dyDescent="0.25">
      <c r="A55" s="113">
        <v>42605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</row>
    <row r="56" spans="1:24" s="117" customFormat="1" x14ac:dyDescent="0.25">
      <c r="A56" s="113">
        <v>42606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</row>
    <row r="57" spans="1:24" s="117" customFormat="1" x14ac:dyDescent="0.25">
      <c r="A57" s="113">
        <v>42607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</row>
    <row r="58" spans="1:24" s="117" customFormat="1" x14ac:dyDescent="0.25">
      <c r="A58" s="113">
        <v>42608</v>
      </c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</row>
    <row r="59" spans="1:24" s="117" customFormat="1" x14ac:dyDescent="0.25">
      <c r="A59" s="113">
        <v>42609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</row>
    <row r="60" spans="1:24" s="117" customFormat="1" x14ac:dyDescent="0.25">
      <c r="A60" s="113">
        <v>42610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</row>
    <row r="61" spans="1:24" s="117" customFormat="1" x14ac:dyDescent="0.25">
      <c r="A61" s="113">
        <v>42611</v>
      </c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</row>
    <row r="62" spans="1:24" s="117" customFormat="1" x14ac:dyDescent="0.25">
      <c r="A62" s="113">
        <v>42612</v>
      </c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</row>
    <row r="63" spans="1:24" s="117" customFormat="1" x14ac:dyDescent="0.25">
      <c r="A63" s="113">
        <v>42613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</row>
    <row r="64" spans="1:24" s="117" customFormat="1" x14ac:dyDescent="0.25">
      <c r="A64" s="113">
        <v>42614</v>
      </c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</row>
    <row r="65" spans="1:24" s="117" customFormat="1" x14ac:dyDescent="0.25">
      <c r="A65" s="113">
        <v>42615</v>
      </c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</row>
    <row r="66" spans="1:24" s="117" customFormat="1" x14ac:dyDescent="0.25">
      <c r="A66" s="113">
        <v>42616</v>
      </c>
      <c r="B66" s="11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</row>
    <row r="67" spans="1:24" s="117" customFormat="1" x14ac:dyDescent="0.25">
      <c r="A67" s="113">
        <v>42617</v>
      </c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</row>
    <row r="68" spans="1:24" s="117" customFormat="1" x14ac:dyDescent="0.25">
      <c r="A68" s="113">
        <v>42618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</row>
    <row r="69" spans="1:24" s="117" customFormat="1" x14ac:dyDescent="0.25">
      <c r="A69" s="113">
        <v>42619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</row>
    <row r="70" spans="1:24" s="117" customFormat="1" x14ac:dyDescent="0.25">
      <c r="A70" s="113">
        <v>42620</v>
      </c>
      <c r="B70" s="11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</row>
    <row r="71" spans="1:24" s="117" customFormat="1" x14ac:dyDescent="0.25">
      <c r="A71" s="113">
        <v>42621</v>
      </c>
      <c r="B71" s="11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</row>
    <row r="72" spans="1:24" s="117" customFormat="1" x14ac:dyDescent="0.25">
      <c r="A72" s="113">
        <v>42622</v>
      </c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</row>
    <row r="73" spans="1:24" s="117" customFormat="1" x14ac:dyDescent="0.25">
      <c r="A73" s="113">
        <v>42623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</row>
    <row r="74" spans="1:24" s="117" customFormat="1" x14ac:dyDescent="0.25">
      <c r="A74" s="113">
        <v>42624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</row>
    <row r="75" spans="1:24" s="117" customFormat="1" x14ac:dyDescent="0.25">
      <c r="A75" s="113">
        <v>42625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</row>
    <row r="76" spans="1:24" s="117" customFormat="1" x14ac:dyDescent="0.25">
      <c r="A76" s="113">
        <v>42626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</row>
    <row r="77" spans="1:24" s="117" customFormat="1" x14ac:dyDescent="0.25">
      <c r="A77" s="113">
        <v>42627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</row>
    <row r="78" spans="1:24" s="117" customFormat="1" x14ac:dyDescent="0.25">
      <c r="A78" s="113">
        <v>42628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</row>
    <row r="79" spans="1:24" s="117" customFormat="1" x14ac:dyDescent="0.25">
      <c r="A79" s="113">
        <v>42629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</row>
    <row r="80" spans="1:24" s="117" customFormat="1" x14ac:dyDescent="0.25">
      <c r="A80" s="113">
        <v>42630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</row>
    <row r="81" spans="1:24" s="117" customFormat="1" x14ac:dyDescent="0.25">
      <c r="A81" s="113">
        <v>42631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</row>
    <row r="82" spans="1:24" s="117" customFormat="1" x14ac:dyDescent="0.25">
      <c r="A82" s="113">
        <v>42632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</row>
    <row r="83" spans="1:24" s="117" customFormat="1" x14ac:dyDescent="0.25">
      <c r="A83" s="113">
        <v>42633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114"/>
    </row>
    <row r="84" spans="1:24" s="117" customFormat="1" x14ac:dyDescent="0.25">
      <c r="A84" s="113">
        <v>42634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</row>
    <row r="85" spans="1:24" s="117" customFormat="1" x14ac:dyDescent="0.25">
      <c r="A85" s="113">
        <v>42635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</row>
    <row r="86" spans="1:24" s="117" customFormat="1" x14ac:dyDescent="0.25">
      <c r="A86" s="113">
        <v>42636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114"/>
      <c r="X86" s="114"/>
    </row>
    <row r="87" spans="1:24" s="117" customFormat="1" x14ac:dyDescent="0.25">
      <c r="A87" s="113">
        <v>42637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</row>
    <row r="88" spans="1:24" s="117" customFormat="1" x14ac:dyDescent="0.25">
      <c r="A88" s="113">
        <v>42638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</row>
    <row r="89" spans="1:24" s="117" customFormat="1" x14ac:dyDescent="0.25">
      <c r="A89" s="113">
        <v>42639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</row>
    <row r="90" spans="1:24" s="117" customFormat="1" x14ac:dyDescent="0.25">
      <c r="A90" s="113">
        <v>42640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114"/>
      <c r="X90" s="114"/>
    </row>
    <row r="91" spans="1:24" s="117" customFormat="1" x14ac:dyDescent="0.25">
      <c r="A91" s="113">
        <v>42641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</row>
    <row r="92" spans="1:24" s="117" customFormat="1" x14ac:dyDescent="0.25">
      <c r="A92" s="113">
        <v>42642</v>
      </c>
      <c r="B92" s="114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</row>
    <row r="93" spans="1:24" s="117" customFormat="1" x14ac:dyDescent="0.25">
      <c r="A93" s="113">
        <v>42643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</row>
    <row r="94" spans="1:24" s="117" customFormat="1" x14ac:dyDescent="0.25">
      <c r="A94" s="113">
        <v>42644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114"/>
      <c r="X94" s="114"/>
    </row>
    <row r="95" spans="1:24" s="117" customFormat="1" x14ac:dyDescent="0.25">
      <c r="A95" s="113">
        <v>42645</v>
      </c>
      <c r="B95" s="114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</row>
    <row r="96" spans="1:24" s="117" customFormat="1" x14ac:dyDescent="0.25">
      <c r="A96" s="113">
        <v>42646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</row>
    <row r="97" spans="1:24" s="117" customFormat="1" x14ac:dyDescent="0.25">
      <c r="A97" s="113">
        <v>42647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114"/>
      <c r="X97" s="114"/>
    </row>
    <row r="98" spans="1:24" s="117" customFormat="1" x14ac:dyDescent="0.25">
      <c r="A98" s="113">
        <v>42648</v>
      </c>
      <c r="B98" s="114"/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</row>
    <row r="99" spans="1:24" s="117" customFormat="1" x14ac:dyDescent="0.25">
      <c r="A99" s="113">
        <v>42649</v>
      </c>
      <c r="B99" s="114"/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</row>
    <row r="100" spans="1:24" s="117" customFormat="1" x14ac:dyDescent="0.25">
      <c r="A100" s="113">
        <v>42650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</row>
    <row r="101" spans="1:24" s="117" customFormat="1" x14ac:dyDescent="0.25">
      <c r="A101" s="113">
        <v>42651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</row>
    <row r="102" spans="1:24" s="117" customFormat="1" x14ac:dyDescent="0.25">
      <c r="A102" s="113">
        <v>42652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114"/>
      <c r="X102" s="114"/>
    </row>
    <row r="103" spans="1:24" s="117" customFormat="1" x14ac:dyDescent="0.25">
      <c r="A103" s="113">
        <v>42653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</row>
    <row r="104" spans="1:24" s="117" customFormat="1" x14ac:dyDescent="0.25">
      <c r="A104" s="113">
        <v>42654</v>
      </c>
      <c r="B104" s="114"/>
      <c r="C104" s="114"/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</row>
    <row r="105" spans="1:24" s="117" customFormat="1" x14ac:dyDescent="0.25">
      <c r="A105" s="113">
        <v>42655</v>
      </c>
      <c r="B105" s="114"/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</row>
    <row r="106" spans="1:24" s="117" customFormat="1" x14ac:dyDescent="0.25">
      <c r="A106" s="113">
        <v>42656</v>
      </c>
      <c r="B106" s="114"/>
      <c r="C106" s="114"/>
      <c r="D106" s="114"/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</row>
    <row r="107" spans="1:24" s="117" customFormat="1" x14ac:dyDescent="0.25">
      <c r="A107" s="113">
        <v>42657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</row>
    <row r="108" spans="1:24" s="117" customFormat="1" x14ac:dyDescent="0.25">
      <c r="A108" s="113">
        <v>42658</v>
      </c>
      <c r="B108" s="114"/>
      <c r="C108" s="114"/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</row>
    <row r="109" spans="1:24" s="117" customFormat="1" x14ac:dyDescent="0.25">
      <c r="A109" s="113">
        <v>42659</v>
      </c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</row>
    <row r="110" spans="1:24" s="117" customFormat="1" x14ac:dyDescent="0.25">
      <c r="A110" s="113">
        <v>42660</v>
      </c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14"/>
      <c r="R110" s="114"/>
      <c r="S110" s="114"/>
      <c r="T110" s="114"/>
      <c r="U110" s="114"/>
      <c r="V110" s="114"/>
      <c r="W110" s="114"/>
      <c r="X110" s="114"/>
    </row>
    <row r="111" spans="1:24" s="117" customFormat="1" x14ac:dyDescent="0.25">
      <c r="A111" s="113">
        <v>42661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</row>
    <row r="112" spans="1:24" s="117" customFormat="1" x14ac:dyDescent="0.25">
      <c r="A112" s="113">
        <v>42662</v>
      </c>
      <c r="B112" s="114"/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  <c r="U112" s="114"/>
      <c r="V112" s="114"/>
      <c r="W112" s="114"/>
      <c r="X112" s="114"/>
    </row>
    <row r="113" spans="1:24" s="117" customFormat="1" x14ac:dyDescent="0.25">
      <c r="A113" s="113">
        <v>42663</v>
      </c>
      <c r="B113" s="114"/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</row>
    <row r="114" spans="1:24" s="117" customFormat="1" x14ac:dyDescent="0.25">
      <c r="A114" s="113">
        <v>42664</v>
      </c>
      <c r="B114" s="114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</row>
    <row r="115" spans="1:24" s="117" customFormat="1" x14ac:dyDescent="0.25">
      <c r="A115" s="113">
        <v>42665</v>
      </c>
      <c r="B115" s="114"/>
      <c r="C115" s="114"/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</row>
    <row r="116" spans="1:24" s="117" customFormat="1" x14ac:dyDescent="0.25">
      <c r="A116" s="113">
        <v>42666</v>
      </c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4"/>
      <c r="M116" s="114"/>
      <c r="N116" s="114"/>
      <c r="O116" s="114"/>
      <c r="P116" s="114"/>
      <c r="Q116" s="114"/>
      <c r="R116" s="114"/>
      <c r="S116" s="114"/>
      <c r="T116" s="114"/>
      <c r="U116" s="114"/>
      <c r="V116" s="114"/>
      <c r="W116" s="114"/>
      <c r="X116" s="114"/>
    </row>
    <row r="117" spans="1:24" s="117" customFormat="1" x14ac:dyDescent="0.25">
      <c r="A117" s="113">
        <v>42667</v>
      </c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4"/>
      <c r="M117" s="114"/>
      <c r="N117" s="114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</row>
    <row r="118" spans="1:24" s="117" customFormat="1" x14ac:dyDescent="0.25">
      <c r="A118" s="113">
        <v>42668</v>
      </c>
      <c r="B118" s="114"/>
      <c r="C118" s="114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</row>
    <row r="119" spans="1:24" s="117" customFormat="1" x14ac:dyDescent="0.25">
      <c r="A119" s="113">
        <v>42669</v>
      </c>
      <c r="B119" s="114"/>
      <c r="C119" s="114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114"/>
      <c r="T119" s="114"/>
      <c r="U119" s="114"/>
      <c r="V119" s="114"/>
      <c r="W119" s="114"/>
      <c r="X119" s="114"/>
    </row>
    <row r="120" spans="1:24" s="117" customFormat="1" x14ac:dyDescent="0.25">
      <c r="A120" s="113">
        <v>42670</v>
      </c>
      <c r="B120" s="114"/>
      <c r="C120" s="114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</row>
    <row r="121" spans="1:24" s="117" customFormat="1" x14ac:dyDescent="0.25">
      <c r="A121" s="113">
        <v>42671</v>
      </c>
      <c r="B121" s="114"/>
      <c r="C121" s="114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</row>
    <row r="122" spans="1:24" s="117" customFormat="1" x14ac:dyDescent="0.25">
      <c r="A122" s="113">
        <v>42672</v>
      </c>
      <c r="B122" s="114"/>
      <c r="C122" s="114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4"/>
      <c r="S122" s="114"/>
      <c r="T122" s="114"/>
      <c r="U122" s="114"/>
      <c r="V122" s="114"/>
      <c r="W122" s="114"/>
      <c r="X122" s="114"/>
    </row>
    <row r="123" spans="1:24" s="117" customFormat="1" x14ac:dyDescent="0.25">
      <c r="A123" s="113">
        <v>42673</v>
      </c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4"/>
      <c r="M123" s="114"/>
      <c r="N123" s="114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</row>
    <row r="124" spans="1:24" s="117" customFormat="1" x14ac:dyDescent="0.25">
      <c r="A124" s="113">
        <v>42674</v>
      </c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4"/>
      <c r="M124" s="114"/>
      <c r="N124" s="114"/>
      <c r="O124" s="114"/>
      <c r="P124" s="114"/>
      <c r="Q124" s="114"/>
      <c r="R124" s="114"/>
      <c r="S124" s="114"/>
      <c r="T124" s="114"/>
      <c r="U124" s="114"/>
      <c r="V124" s="114"/>
      <c r="W124" s="114"/>
      <c r="X124" s="114"/>
    </row>
    <row r="125" spans="1:24" s="117" customFormat="1" x14ac:dyDescent="0.25">
      <c r="A125" s="113">
        <v>42675</v>
      </c>
      <c r="B125" s="114"/>
      <c r="C125" s="114"/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4"/>
      <c r="S125" s="114"/>
      <c r="T125" s="114"/>
      <c r="U125" s="114"/>
      <c r="V125" s="114"/>
      <c r="W125" s="114"/>
      <c r="X125" s="114"/>
    </row>
    <row r="126" spans="1:24" s="117" customFormat="1" x14ac:dyDescent="0.25">
      <c r="A126" s="113">
        <v>42676</v>
      </c>
      <c r="B126" s="114"/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4"/>
      <c r="S126" s="114"/>
      <c r="T126" s="114"/>
      <c r="U126" s="114"/>
      <c r="V126" s="114"/>
      <c r="W126" s="114"/>
      <c r="X126" s="114"/>
    </row>
    <row r="127" spans="1:24" s="117" customFormat="1" x14ac:dyDescent="0.25">
      <c r="A127" s="113">
        <v>42677</v>
      </c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</row>
    <row r="128" spans="1:24" s="117" customFormat="1" x14ac:dyDescent="0.25">
      <c r="A128" s="113">
        <v>42678</v>
      </c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14"/>
      <c r="R128" s="114"/>
      <c r="S128" s="114"/>
      <c r="T128" s="114"/>
      <c r="U128" s="114"/>
      <c r="V128" s="114"/>
      <c r="W128" s="114"/>
      <c r="X128" s="114"/>
    </row>
    <row r="129" spans="1:24" s="117" customFormat="1" x14ac:dyDescent="0.25">
      <c r="A129" s="113">
        <v>42679</v>
      </c>
      <c r="B129" s="114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4"/>
      <c r="S129" s="114"/>
      <c r="T129" s="114"/>
      <c r="U129" s="114"/>
      <c r="V129" s="114"/>
      <c r="W129" s="114"/>
      <c r="X129" s="114"/>
    </row>
    <row r="130" spans="1:24" s="117" customFormat="1" x14ac:dyDescent="0.25">
      <c r="A130" s="113">
        <v>42680</v>
      </c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4"/>
      <c r="M130" s="114"/>
      <c r="N130" s="114"/>
      <c r="O130" s="114"/>
      <c r="P130" s="114"/>
      <c r="Q130" s="114"/>
      <c r="R130" s="114"/>
      <c r="S130" s="114"/>
      <c r="T130" s="114"/>
      <c r="U130" s="114"/>
      <c r="V130" s="114"/>
      <c r="W130" s="114"/>
      <c r="X130" s="114"/>
    </row>
    <row r="131" spans="1:24" s="117" customFormat="1" x14ac:dyDescent="0.25">
      <c r="A131" s="113">
        <v>42681</v>
      </c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4"/>
      <c r="M131" s="114"/>
      <c r="N131" s="114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</row>
    <row r="132" spans="1:24" s="117" customFormat="1" x14ac:dyDescent="0.25">
      <c r="A132" s="113">
        <v>42682</v>
      </c>
      <c r="B132" s="114"/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</row>
    <row r="133" spans="1:24" s="117" customFormat="1" x14ac:dyDescent="0.25">
      <c r="A133" s="113">
        <v>42683</v>
      </c>
      <c r="B133" s="114"/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</row>
    <row r="134" spans="1:24" s="117" customFormat="1" x14ac:dyDescent="0.25">
      <c r="A134" s="113">
        <v>42684</v>
      </c>
      <c r="B134" s="114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  <c r="S134" s="114"/>
      <c r="T134" s="114"/>
      <c r="U134" s="114"/>
      <c r="V134" s="114"/>
      <c r="W134" s="114"/>
      <c r="X134" s="114"/>
    </row>
    <row r="135" spans="1:24" s="117" customFormat="1" x14ac:dyDescent="0.25">
      <c r="A135" s="113">
        <v>42685</v>
      </c>
      <c r="B135" s="114"/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4"/>
      <c r="S135" s="114"/>
      <c r="T135" s="114"/>
      <c r="U135" s="114"/>
      <c r="V135" s="114"/>
      <c r="W135" s="114"/>
      <c r="X135" s="114"/>
    </row>
    <row r="136" spans="1:24" s="117" customFormat="1" x14ac:dyDescent="0.25">
      <c r="A136" s="113">
        <v>42686</v>
      </c>
      <c r="B136" s="114"/>
      <c r="C136" s="114"/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4"/>
      <c r="S136" s="114"/>
      <c r="T136" s="114"/>
      <c r="U136" s="114"/>
      <c r="V136" s="114"/>
      <c r="W136" s="114"/>
      <c r="X136" s="114"/>
    </row>
    <row r="137" spans="1:24" s="117" customFormat="1" x14ac:dyDescent="0.25">
      <c r="A137" s="113">
        <v>42687</v>
      </c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4"/>
      <c r="M137" s="114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</row>
    <row r="138" spans="1:24" s="117" customFormat="1" x14ac:dyDescent="0.25">
      <c r="A138" s="113">
        <v>42688</v>
      </c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4"/>
      <c r="M138" s="114"/>
      <c r="N138" s="114"/>
      <c r="O138" s="114"/>
      <c r="P138" s="114"/>
      <c r="Q138" s="114"/>
      <c r="R138" s="114"/>
      <c r="S138" s="114"/>
      <c r="T138" s="114"/>
      <c r="U138" s="114"/>
      <c r="V138" s="114"/>
      <c r="W138" s="114"/>
      <c r="X138" s="114"/>
    </row>
    <row r="139" spans="1:24" s="117" customFormat="1" x14ac:dyDescent="0.25">
      <c r="A139" s="113">
        <v>42689</v>
      </c>
      <c r="B139" s="114"/>
      <c r="C139" s="114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4"/>
      <c r="S139" s="114"/>
      <c r="T139" s="114"/>
      <c r="U139" s="114"/>
      <c r="V139" s="114"/>
      <c r="W139" s="114"/>
      <c r="X139" s="114"/>
    </row>
    <row r="140" spans="1:24" s="117" customFormat="1" x14ac:dyDescent="0.25">
      <c r="A140" s="113">
        <v>42690</v>
      </c>
      <c r="B140" s="114"/>
      <c r="C140" s="114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4"/>
      <c r="S140" s="114"/>
      <c r="T140" s="114"/>
      <c r="U140" s="114"/>
      <c r="V140" s="114"/>
      <c r="W140" s="114"/>
      <c r="X140" s="114"/>
    </row>
    <row r="141" spans="1:24" s="117" customFormat="1" x14ac:dyDescent="0.25">
      <c r="A141" s="113">
        <v>42691</v>
      </c>
      <c r="B141" s="114"/>
      <c r="C141" s="114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4"/>
      <c r="S141" s="114"/>
      <c r="T141" s="114"/>
      <c r="U141" s="114"/>
      <c r="V141" s="114"/>
      <c r="W141" s="114"/>
      <c r="X141" s="114"/>
    </row>
    <row r="142" spans="1:24" s="117" customFormat="1" x14ac:dyDescent="0.25">
      <c r="A142" s="113">
        <v>42692</v>
      </c>
      <c r="B142" s="114"/>
      <c r="C142" s="114"/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  <c r="Q142" s="114"/>
      <c r="R142" s="114"/>
      <c r="S142" s="114"/>
      <c r="T142" s="114"/>
      <c r="U142" s="114"/>
      <c r="V142" s="114"/>
      <c r="W142" s="114"/>
      <c r="X142" s="114"/>
    </row>
    <row r="143" spans="1:24" s="117" customFormat="1" x14ac:dyDescent="0.25">
      <c r="A143" s="113">
        <v>42693</v>
      </c>
      <c r="B143" s="114"/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  <c r="Q143" s="114"/>
      <c r="R143" s="114"/>
      <c r="S143" s="114"/>
      <c r="T143" s="114"/>
      <c r="U143" s="114"/>
      <c r="V143" s="114"/>
      <c r="W143" s="114"/>
      <c r="X143" s="114"/>
    </row>
    <row r="144" spans="1:24" s="117" customFormat="1" x14ac:dyDescent="0.25">
      <c r="A144" s="113">
        <v>42694</v>
      </c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4"/>
      <c r="M144" s="114"/>
      <c r="N144" s="114"/>
      <c r="O144" s="114"/>
      <c r="P144" s="114"/>
      <c r="Q144" s="114"/>
      <c r="R144" s="114"/>
      <c r="S144" s="114"/>
      <c r="T144" s="114"/>
      <c r="U144" s="114"/>
      <c r="V144" s="114"/>
      <c r="W144" s="114"/>
      <c r="X144" s="114"/>
    </row>
    <row r="145" spans="1:24" s="117" customFormat="1" x14ac:dyDescent="0.25">
      <c r="A145" s="113">
        <v>42695</v>
      </c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4"/>
      <c r="M145" s="114"/>
      <c r="N145" s="114"/>
      <c r="O145" s="114"/>
      <c r="P145" s="114"/>
      <c r="Q145" s="114"/>
      <c r="R145" s="114"/>
      <c r="S145" s="114"/>
      <c r="T145" s="114"/>
      <c r="U145" s="114"/>
      <c r="V145" s="114"/>
      <c r="W145" s="114"/>
      <c r="X145" s="114"/>
    </row>
    <row r="146" spans="1:24" s="117" customFormat="1" x14ac:dyDescent="0.25">
      <c r="A146" s="113">
        <v>42696</v>
      </c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  <c r="Q146" s="114"/>
      <c r="R146" s="114"/>
      <c r="S146" s="114"/>
      <c r="T146" s="114"/>
      <c r="U146" s="114"/>
      <c r="V146" s="114"/>
      <c r="W146" s="114"/>
      <c r="X146" s="114"/>
    </row>
    <row r="147" spans="1:24" s="117" customFormat="1" x14ac:dyDescent="0.25">
      <c r="A147" s="113">
        <v>42697</v>
      </c>
      <c r="B147" s="114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  <c r="Q147" s="114"/>
      <c r="R147" s="114"/>
      <c r="S147" s="114"/>
      <c r="T147" s="114"/>
      <c r="U147" s="114"/>
      <c r="V147" s="114"/>
      <c r="W147" s="114"/>
      <c r="X147" s="114"/>
    </row>
    <row r="148" spans="1:24" s="117" customFormat="1" x14ac:dyDescent="0.25">
      <c r="A148" s="113">
        <v>42698</v>
      </c>
      <c r="B148" s="114"/>
      <c r="C148" s="114"/>
      <c r="D148" s="114"/>
      <c r="E148" s="114"/>
      <c r="F148" s="114"/>
      <c r="G148" s="114"/>
      <c r="H148" s="114"/>
      <c r="I148" s="114"/>
      <c r="J148" s="114"/>
      <c r="K148" s="114"/>
      <c r="L148" s="114"/>
      <c r="M148" s="114"/>
      <c r="N148" s="114"/>
      <c r="O148" s="114"/>
      <c r="P148" s="114"/>
      <c r="Q148" s="114"/>
      <c r="R148" s="114"/>
      <c r="S148" s="114"/>
      <c r="T148" s="114"/>
      <c r="U148" s="114"/>
      <c r="V148" s="114"/>
      <c r="W148" s="114"/>
      <c r="X148" s="114"/>
    </row>
    <row r="149" spans="1:24" s="117" customFormat="1" x14ac:dyDescent="0.25">
      <c r="A149" s="113">
        <v>42699</v>
      </c>
      <c r="B149" s="114"/>
      <c r="C149" s="114"/>
      <c r="D149" s="114"/>
      <c r="E149" s="114"/>
      <c r="F149" s="114"/>
      <c r="G149" s="114"/>
      <c r="H149" s="114"/>
      <c r="I149" s="114"/>
      <c r="J149" s="114"/>
      <c r="K149" s="114"/>
      <c r="L149" s="114"/>
      <c r="M149" s="114"/>
      <c r="N149" s="114"/>
      <c r="O149" s="114"/>
      <c r="P149" s="114"/>
      <c r="Q149" s="114"/>
      <c r="R149" s="114"/>
      <c r="S149" s="114"/>
      <c r="T149" s="114"/>
      <c r="U149" s="114"/>
      <c r="V149" s="114"/>
      <c r="W149" s="114"/>
      <c r="X149" s="114"/>
    </row>
    <row r="150" spans="1:24" s="117" customFormat="1" x14ac:dyDescent="0.25">
      <c r="A150" s="113">
        <v>42700</v>
      </c>
      <c r="B150" s="114"/>
      <c r="C150" s="114"/>
      <c r="D150" s="114"/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</row>
    <row r="151" spans="1:24" s="117" customFormat="1" x14ac:dyDescent="0.25">
      <c r="A151" s="113">
        <v>42701</v>
      </c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</row>
    <row r="152" spans="1:24" s="117" customFormat="1" x14ac:dyDescent="0.25">
      <c r="A152" s="113">
        <v>42702</v>
      </c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4"/>
      <c r="M152" s="114"/>
      <c r="N152" s="114"/>
      <c r="O152" s="114"/>
      <c r="P152" s="114"/>
      <c r="Q152" s="114"/>
      <c r="R152" s="114"/>
      <c r="S152" s="114"/>
      <c r="T152" s="114"/>
      <c r="U152" s="114"/>
      <c r="V152" s="114"/>
      <c r="W152" s="114"/>
      <c r="X152" s="114"/>
    </row>
    <row r="153" spans="1:24" s="117" customFormat="1" x14ac:dyDescent="0.25">
      <c r="A153" s="113">
        <v>42703</v>
      </c>
      <c r="B153" s="114"/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  <c r="U153" s="114"/>
      <c r="V153" s="114"/>
      <c r="W153" s="114"/>
      <c r="X153" s="114"/>
    </row>
    <row r="154" spans="1:24" s="117" customFormat="1" x14ac:dyDescent="0.25">
      <c r="A154" s="113">
        <v>42704</v>
      </c>
      <c r="B154" s="114"/>
      <c r="C154" s="114"/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</row>
    <row r="155" spans="1:24" s="117" customFormat="1" x14ac:dyDescent="0.25">
      <c r="A155" s="113">
        <v>42705</v>
      </c>
      <c r="B155" s="114"/>
      <c r="C155" s="114"/>
      <c r="D155" s="114"/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  <c r="U155" s="114"/>
      <c r="V155" s="114"/>
      <c r="W155" s="114"/>
      <c r="X155" s="114"/>
    </row>
    <row r="156" spans="1:24" s="117" customFormat="1" x14ac:dyDescent="0.25">
      <c r="A156" s="113">
        <v>42706</v>
      </c>
      <c r="B156" s="114"/>
      <c r="C156" s="114"/>
      <c r="D156" s="114"/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4"/>
      <c r="S156" s="114"/>
      <c r="T156" s="114"/>
      <c r="U156" s="114"/>
      <c r="V156" s="114"/>
      <c r="W156" s="114"/>
      <c r="X156" s="114"/>
    </row>
    <row r="157" spans="1:24" s="117" customFormat="1" x14ac:dyDescent="0.25">
      <c r="A157" s="113">
        <v>42707</v>
      </c>
      <c r="B157" s="114"/>
      <c r="C157" s="114"/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  <c r="U157" s="114"/>
      <c r="V157" s="114"/>
      <c r="W157" s="114"/>
      <c r="X157" s="114"/>
    </row>
    <row r="158" spans="1:24" s="117" customFormat="1" x14ac:dyDescent="0.25">
      <c r="A158" s="113">
        <v>42708</v>
      </c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4"/>
      <c r="M158" s="114"/>
      <c r="N158" s="114"/>
      <c r="O158" s="114"/>
      <c r="P158" s="114"/>
      <c r="Q158" s="114"/>
      <c r="R158" s="114"/>
      <c r="S158" s="114"/>
      <c r="T158" s="114"/>
      <c r="U158" s="114"/>
      <c r="V158" s="114"/>
      <c r="W158" s="114"/>
      <c r="X158" s="114"/>
    </row>
    <row r="159" spans="1:24" s="117" customFormat="1" x14ac:dyDescent="0.25">
      <c r="A159" s="113">
        <v>42709</v>
      </c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4"/>
      <c r="M159" s="114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</row>
    <row r="160" spans="1:24" s="117" customFormat="1" x14ac:dyDescent="0.25">
      <c r="A160" s="113">
        <v>42710</v>
      </c>
      <c r="B160" s="114"/>
      <c r="C160" s="114"/>
      <c r="D160" s="114"/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4"/>
      <c r="S160" s="114"/>
      <c r="T160" s="114"/>
      <c r="U160" s="114"/>
      <c r="V160" s="114"/>
      <c r="W160" s="114"/>
      <c r="X160" s="114"/>
    </row>
    <row r="161" spans="1:24" s="117" customFormat="1" x14ac:dyDescent="0.25">
      <c r="A161" s="113">
        <v>42711</v>
      </c>
      <c r="B161" s="114"/>
      <c r="C161" s="114"/>
      <c r="D161" s="114"/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  <c r="U161" s="114"/>
      <c r="V161" s="114"/>
      <c r="W161" s="114"/>
      <c r="X161" s="114"/>
    </row>
    <row r="162" spans="1:24" s="117" customFormat="1" x14ac:dyDescent="0.25">
      <c r="A162" s="113">
        <v>42712</v>
      </c>
      <c r="B162" s="114"/>
      <c r="C162" s="114"/>
      <c r="D162" s="114"/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114"/>
      <c r="V162" s="114"/>
      <c r="W162" s="114"/>
      <c r="X162" s="114"/>
    </row>
    <row r="163" spans="1:24" s="117" customFormat="1" x14ac:dyDescent="0.25">
      <c r="A163" s="113">
        <v>42713</v>
      </c>
      <c r="B163" s="114"/>
      <c r="C163" s="114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4"/>
      <c r="S163" s="114"/>
      <c r="T163" s="114"/>
      <c r="U163" s="114"/>
      <c r="V163" s="114"/>
      <c r="W163" s="114"/>
      <c r="X163" s="114"/>
    </row>
    <row r="164" spans="1:24" s="117" customFormat="1" x14ac:dyDescent="0.25">
      <c r="A164" s="113">
        <v>42714</v>
      </c>
      <c r="B164" s="114"/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  <c r="U164" s="114"/>
      <c r="V164" s="114"/>
      <c r="W164" s="114"/>
      <c r="X164" s="114"/>
    </row>
    <row r="165" spans="1:24" s="117" customFormat="1" x14ac:dyDescent="0.25">
      <c r="A165" s="113">
        <v>42715</v>
      </c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4"/>
      <c r="M165" s="114"/>
      <c r="N165" s="114"/>
      <c r="O165" s="114"/>
      <c r="P165" s="114"/>
      <c r="Q165" s="114"/>
      <c r="R165" s="114"/>
      <c r="S165" s="114"/>
      <c r="T165" s="114"/>
      <c r="U165" s="114"/>
      <c r="V165" s="114"/>
      <c r="W165" s="114"/>
      <c r="X165" s="114"/>
    </row>
    <row r="166" spans="1:24" s="117" customFormat="1" x14ac:dyDescent="0.25">
      <c r="A166" s="113">
        <v>42716</v>
      </c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4"/>
      <c r="M166" s="114"/>
      <c r="N166" s="114"/>
      <c r="O166" s="114"/>
      <c r="P166" s="114"/>
      <c r="Q166" s="114"/>
      <c r="R166" s="114"/>
      <c r="S166" s="114"/>
      <c r="T166" s="114"/>
      <c r="U166" s="114"/>
      <c r="V166" s="114"/>
      <c r="W166" s="114"/>
      <c r="X166" s="114"/>
    </row>
    <row r="167" spans="1:24" s="117" customFormat="1" x14ac:dyDescent="0.25">
      <c r="A167" s="113">
        <v>42717</v>
      </c>
      <c r="B167" s="114"/>
      <c r="C167" s="114"/>
      <c r="D167" s="114"/>
      <c r="E167" s="114"/>
      <c r="F167" s="114"/>
      <c r="G167" s="114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114"/>
      <c r="W167" s="114"/>
      <c r="X167" s="114"/>
    </row>
    <row r="168" spans="1:24" s="117" customFormat="1" x14ac:dyDescent="0.25">
      <c r="A168" s="113">
        <v>42718</v>
      </c>
      <c r="B168" s="114"/>
      <c r="C168" s="114"/>
      <c r="D168" s="114"/>
      <c r="E168" s="114"/>
      <c r="F168" s="114"/>
      <c r="G168" s="114"/>
      <c r="H168" s="114"/>
      <c r="I168" s="114"/>
      <c r="J168" s="114"/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  <c r="U168" s="114"/>
      <c r="V168" s="114"/>
      <c r="W168" s="114"/>
      <c r="X168" s="114"/>
    </row>
    <row r="169" spans="1:24" s="117" customFormat="1" x14ac:dyDescent="0.25">
      <c r="A169" s="113">
        <v>42719</v>
      </c>
      <c r="B169" s="114"/>
      <c r="C169" s="114"/>
      <c r="D169" s="114"/>
      <c r="E169" s="114"/>
      <c r="F169" s="114"/>
      <c r="G169" s="114"/>
      <c r="H169" s="114"/>
      <c r="I169" s="114"/>
      <c r="J169" s="114"/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  <c r="U169" s="114"/>
      <c r="V169" s="114"/>
      <c r="W169" s="114"/>
      <c r="X169" s="114"/>
    </row>
    <row r="170" spans="1:24" s="117" customFormat="1" x14ac:dyDescent="0.25">
      <c r="A170" s="113">
        <v>42720</v>
      </c>
      <c r="B170" s="114"/>
      <c r="C170" s="114"/>
      <c r="D170" s="114"/>
      <c r="E170" s="114"/>
      <c r="F170" s="114"/>
      <c r="G170" s="114"/>
      <c r="H170" s="114"/>
      <c r="I170" s="114"/>
      <c r="J170" s="114"/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  <c r="U170" s="114"/>
      <c r="V170" s="114"/>
      <c r="W170" s="114"/>
      <c r="X170" s="114"/>
    </row>
    <row r="171" spans="1:24" s="117" customFormat="1" x14ac:dyDescent="0.25">
      <c r="A171" s="113">
        <v>42721</v>
      </c>
      <c r="B171" s="114"/>
      <c r="C171" s="114"/>
      <c r="D171" s="114"/>
      <c r="E171" s="114"/>
      <c r="F171" s="114"/>
      <c r="G171" s="114"/>
      <c r="H171" s="114"/>
      <c r="I171" s="114"/>
      <c r="J171" s="114"/>
      <c r="K171" s="114"/>
      <c r="L171" s="114"/>
      <c r="M171" s="114"/>
      <c r="N171" s="114"/>
      <c r="O171" s="114"/>
      <c r="P171" s="114"/>
      <c r="Q171" s="114"/>
      <c r="R171" s="114"/>
      <c r="S171" s="114"/>
      <c r="T171" s="114"/>
      <c r="U171" s="114"/>
      <c r="V171" s="114"/>
      <c r="W171" s="114"/>
      <c r="X171" s="114"/>
    </row>
    <row r="172" spans="1:24" s="117" customFormat="1" x14ac:dyDescent="0.25">
      <c r="A172" s="113">
        <v>42722</v>
      </c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4"/>
      <c r="M172" s="114"/>
      <c r="N172" s="114"/>
      <c r="O172" s="114"/>
      <c r="P172" s="114"/>
      <c r="Q172" s="114"/>
      <c r="R172" s="114"/>
      <c r="S172" s="114"/>
      <c r="T172" s="114"/>
      <c r="U172" s="114"/>
      <c r="V172" s="114"/>
      <c r="W172" s="114"/>
      <c r="X172" s="114"/>
    </row>
    <row r="173" spans="1:24" s="117" customFormat="1" x14ac:dyDescent="0.25">
      <c r="A173" s="113">
        <v>42723</v>
      </c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4"/>
      <c r="M173" s="114"/>
      <c r="N173" s="114"/>
      <c r="O173" s="114"/>
      <c r="P173" s="114"/>
      <c r="Q173" s="114"/>
      <c r="R173" s="114"/>
      <c r="S173" s="114"/>
      <c r="T173" s="114"/>
      <c r="U173" s="114"/>
      <c r="V173" s="114"/>
      <c r="W173" s="114"/>
      <c r="X173" s="114"/>
    </row>
    <row r="174" spans="1:24" s="117" customFormat="1" x14ac:dyDescent="0.25">
      <c r="A174" s="113">
        <v>42724</v>
      </c>
      <c r="B174" s="114"/>
      <c r="C174" s="114"/>
      <c r="D174" s="114"/>
      <c r="E174" s="114"/>
      <c r="F174" s="114"/>
      <c r="G174" s="114"/>
      <c r="H174" s="114"/>
      <c r="I174" s="114"/>
      <c r="J174" s="114"/>
      <c r="K174" s="114"/>
      <c r="L174" s="114"/>
      <c r="M174" s="114"/>
      <c r="N174" s="114"/>
      <c r="O174" s="114"/>
      <c r="P174" s="114"/>
      <c r="Q174" s="114"/>
      <c r="R174" s="114"/>
      <c r="S174" s="114"/>
      <c r="T174" s="114"/>
      <c r="U174" s="114"/>
      <c r="V174" s="114"/>
      <c r="W174" s="114"/>
      <c r="X174" s="114"/>
    </row>
    <row r="175" spans="1:24" s="117" customFormat="1" x14ac:dyDescent="0.25">
      <c r="A175" s="113">
        <v>42725</v>
      </c>
      <c r="B175" s="114"/>
      <c r="C175" s="114"/>
      <c r="D175" s="114"/>
      <c r="E175" s="114"/>
      <c r="F175" s="114"/>
      <c r="G175" s="114"/>
      <c r="H175" s="114"/>
      <c r="I175" s="114"/>
      <c r="J175" s="114"/>
      <c r="K175" s="114"/>
      <c r="L175" s="114"/>
      <c r="M175" s="114"/>
      <c r="N175" s="114"/>
      <c r="O175" s="114"/>
      <c r="P175" s="114"/>
      <c r="Q175" s="114"/>
      <c r="R175" s="114"/>
      <c r="S175" s="114"/>
      <c r="T175" s="114"/>
      <c r="U175" s="114"/>
      <c r="V175" s="114"/>
      <c r="W175" s="114"/>
      <c r="X175" s="114"/>
    </row>
    <row r="176" spans="1:24" s="117" customFormat="1" x14ac:dyDescent="0.25">
      <c r="A176" s="113">
        <v>42726</v>
      </c>
      <c r="B176" s="114"/>
      <c r="C176" s="114"/>
      <c r="D176" s="114"/>
      <c r="E176" s="114"/>
      <c r="F176" s="114"/>
      <c r="G176" s="114"/>
      <c r="H176" s="114"/>
      <c r="I176" s="114"/>
      <c r="J176" s="114"/>
      <c r="K176" s="114"/>
      <c r="L176" s="114"/>
      <c r="M176" s="114"/>
      <c r="N176" s="114"/>
      <c r="O176" s="114"/>
      <c r="P176" s="114"/>
      <c r="Q176" s="114"/>
      <c r="R176" s="114"/>
      <c r="S176" s="114"/>
      <c r="T176" s="114"/>
      <c r="U176" s="114"/>
      <c r="V176" s="114"/>
      <c r="W176" s="114"/>
      <c r="X176" s="114"/>
    </row>
    <row r="177" spans="1:24" s="117" customFormat="1" x14ac:dyDescent="0.25">
      <c r="A177" s="113">
        <v>42727</v>
      </c>
      <c r="B177" s="114"/>
      <c r="C177" s="114"/>
      <c r="D177" s="114"/>
      <c r="E177" s="114"/>
      <c r="F177" s="114"/>
      <c r="G177" s="114"/>
      <c r="H177" s="114"/>
      <c r="I177" s="114"/>
      <c r="J177" s="114"/>
      <c r="K177" s="114"/>
      <c r="L177" s="114"/>
      <c r="M177" s="114"/>
      <c r="N177" s="114"/>
      <c r="O177" s="114"/>
      <c r="P177" s="114"/>
      <c r="Q177" s="114"/>
      <c r="R177" s="114"/>
      <c r="S177" s="114"/>
      <c r="T177" s="114"/>
      <c r="U177" s="114"/>
      <c r="V177" s="114"/>
      <c r="W177" s="114"/>
      <c r="X177" s="114"/>
    </row>
    <row r="178" spans="1:24" s="117" customFormat="1" x14ac:dyDescent="0.25">
      <c r="A178" s="113">
        <v>42728</v>
      </c>
      <c r="B178" s="114"/>
      <c r="C178" s="114"/>
      <c r="D178" s="114"/>
      <c r="E178" s="114"/>
      <c r="F178" s="114"/>
      <c r="G178" s="114"/>
      <c r="H178" s="114"/>
      <c r="I178" s="114"/>
      <c r="J178" s="114"/>
      <c r="K178" s="114"/>
      <c r="L178" s="114"/>
      <c r="M178" s="114"/>
      <c r="N178" s="114"/>
      <c r="O178" s="114"/>
      <c r="P178" s="114"/>
      <c r="Q178" s="114"/>
      <c r="R178" s="114"/>
      <c r="S178" s="114"/>
      <c r="T178" s="114"/>
      <c r="U178" s="114"/>
      <c r="V178" s="114"/>
      <c r="W178" s="114"/>
      <c r="X178" s="114"/>
    </row>
    <row r="179" spans="1:24" s="117" customFormat="1" x14ac:dyDescent="0.25">
      <c r="A179" s="113">
        <v>42729</v>
      </c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4"/>
      <c r="M179" s="114"/>
      <c r="N179" s="114"/>
      <c r="O179" s="114"/>
      <c r="P179" s="114"/>
      <c r="Q179" s="114"/>
      <c r="R179" s="114"/>
      <c r="S179" s="114"/>
      <c r="T179" s="114"/>
      <c r="U179" s="114"/>
      <c r="V179" s="114"/>
      <c r="W179" s="114"/>
      <c r="X179" s="114"/>
    </row>
    <row r="180" spans="1:24" s="117" customFormat="1" x14ac:dyDescent="0.25">
      <c r="A180" s="113">
        <v>42730</v>
      </c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4"/>
      <c r="M180" s="114"/>
      <c r="N180" s="114"/>
      <c r="O180" s="114"/>
      <c r="P180" s="114"/>
      <c r="Q180" s="114"/>
      <c r="R180" s="114"/>
      <c r="S180" s="114"/>
      <c r="T180" s="114"/>
      <c r="U180" s="114"/>
      <c r="V180" s="114"/>
      <c r="W180" s="114"/>
      <c r="X180" s="114"/>
    </row>
    <row r="181" spans="1:24" s="117" customFormat="1" x14ac:dyDescent="0.25">
      <c r="A181" s="113">
        <v>42731</v>
      </c>
      <c r="B181" s="114"/>
      <c r="C181" s="114"/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  <c r="Q181" s="114"/>
      <c r="R181" s="114"/>
      <c r="S181" s="114"/>
      <c r="T181" s="114"/>
      <c r="U181" s="114"/>
      <c r="V181" s="114"/>
      <c r="W181" s="114"/>
      <c r="X181" s="114"/>
    </row>
    <row r="182" spans="1:24" s="117" customFormat="1" x14ac:dyDescent="0.25">
      <c r="A182" s="113">
        <v>42732</v>
      </c>
      <c r="B182" s="114"/>
      <c r="C182" s="114"/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  <c r="Q182" s="114"/>
      <c r="R182" s="114"/>
      <c r="S182" s="114"/>
      <c r="T182" s="114"/>
      <c r="U182" s="114"/>
      <c r="V182" s="114"/>
      <c r="W182" s="114"/>
      <c r="X182" s="114"/>
    </row>
    <row r="183" spans="1:24" s="117" customFormat="1" x14ac:dyDescent="0.25">
      <c r="A183" s="113">
        <v>42733</v>
      </c>
      <c r="B183" s="114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4"/>
      <c r="S183" s="114"/>
      <c r="T183" s="114"/>
      <c r="U183" s="114"/>
      <c r="V183" s="114"/>
      <c r="W183" s="114"/>
      <c r="X183" s="114"/>
    </row>
    <row r="184" spans="1:24" s="117" customFormat="1" x14ac:dyDescent="0.25">
      <c r="A184" s="113">
        <v>42734</v>
      </c>
      <c r="B184" s="114"/>
      <c r="C184" s="114"/>
      <c r="D184" s="114"/>
      <c r="E184" s="114"/>
      <c r="F184" s="114"/>
      <c r="G184" s="114"/>
      <c r="H184" s="114"/>
      <c r="I184" s="114"/>
      <c r="J184" s="114"/>
      <c r="K184" s="114"/>
      <c r="L184" s="114"/>
      <c r="M184" s="114"/>
      <c r="N184" s="114"/>
      <c r="O184" s="114"/>
      <c r="P184" s="114"/>
      <c r="Q184" s="114"/>
      <c r="R184" s="114"/>
      <c r="S184" s="114"/>
      <c r="T184" s="114"/>
      <c r="U184" s="114"/>
      <c r="V184" s="114"/>
      <c r="W184" s="114"/>
      <c r="X184" s="114"/>
    </row>
    <row r="185" spans="1:24" s="117" customFormat="1" x14ac:dyDescent="0.25">
      <c r="A185" s="113">
        <v>42735</v>
      </c>
      <c r="B185" s="114"/>
      <c r="C185" s="114"/>
      <c r="D185" s="114"/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4"/>
      <c r="S185" s="114"/>
      <c r="T185" s="114"/>
      <c r="U185" s="114"/>
      <c r="V185" s="114"/>
      <c r="W185" s="114"/>
      <c r="X185" s="114"/>
    </row>
    <row r="186" spans="1:24" s="117" customFormat="1" x14ac:dyDescent="0.25">
      <c r="A186" s="120" t="s">
        <v>74</v>
      </c>
      <c r="B186" s="112">
        <f>SUM(B2:B185)</f>
        <v>0</v>
      </c>
      <c r="C186" s="112">
        <f t="shared" ref="C186:U186" si="0">SUM(C2:C185)</f>
        <v>0</v>
      </c>
      <c r="D186" s="112">
        <f t="shared" si="0"/>
        <v>0</v>
      </c>
      <c r="E186" s="112">
        <f t="shared" si="0"/>
        <v>0</v>
      </c>
      <c r="F186" s="112">
        <f t="shared" si="0"/>
        <v>0</v>
      </c>
      <c r="G186" s="112">
        <f t="shared" si="0"/>
        <v>0</v>
      </c>
      <c r="H186" s="112">
        <f t="shared" si="0"/>
        <v>0</v>
      </c>
      <c r="I186" s="112">
        <f t="shared" si="0"/>
        <v>0</v>
      </c>
      <c r="J186" s="112">
        <f t="shared" si="0"/>
        <v>0</v>
      </c>
      <c r="K186" s="112">
        <f t="shared" si="0"/>
        <v>0</v>
      </c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4"/>
      <c r="W186" s="114"/>
      <c r="X186" s="114"/>
    </row>
    <row r="187" spans="1:24" s="117" customFormat="1" x14ac:dyDescent="0.25">
      <c r="A187" s="120" t="s">
        <v>75</v>
      </c>
      <c r="B187" s="112" t="e">
        <f>B186/COUNTIF(B2:B185,"&gt;0")</f>
        <v>#DIV/0!</v>
      </c>
      <c r="C187" s="112" t="e">
        <f t="shared" ref="C187:U187" si="1">C186/COUNTIF(C2:C185,"&gt;0")</f>
        <v>#DIV/0!</v>
      </c>
      <c r="D187" s="112" t="e">
        <f t="shared" si="1"/>
        <v>#DIV/0!</v>
      </c>
      <c r="E187" s="112" t="e">
        <f t="shared" si="1"/>
        <v>#DIV/0!</v>
      </c>
      <c r="F187" s="112" t="e">
        <f t="shared" si="1"/>
        <v>#DIV/0!</v>
      </c>
      <c r="G187" s="112" t="e">
        <f t="shared" si="1"/>
        <v>#DIV/0!</v>
      </c>
      <c r="H187" s="112" t="e">
        <f t="shared" si="1"/>
        <v>#DIV/0!</v>
      </c>
      <c r="I187" s="112" t="e">
        <f t="shared" si="1"/>
        <v>#DIV/0!</v>
      </c>
      <c r="J187" s="112" t="e">
        <f t="shared" si="1"/>
        <v>#DIV/0!</v>
      </c>
      <c r="K187" s="112" t="e">
        <f t="shared" si="1"/>
        <v>#DIV/0!</v>
      </c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4"/>
      <c r="W187" s="114"/>
      <c r="X187" s="114"/>
    </row>
    <row r="188" spans="1:24" s="117" customFormat="1" x14ac:dyDescent="0.25">
      <c r="A188" s="121"/>
      <c r="B188" s="115"/>
      <c r="C188" s="115"/>
      <c r="D188" s="115"/>
      <c r="E188" s="115"/>
      <c r="F188" s="115"/>
      <c r="G188" s="115"/>
      <c r="H188" s="115"/>
      <c r="I188" s="115"/>
      <c r="J188" s="115"/>
      <c r="K188" s="115"/>
      <c r="L188" s="115"/>
      <c r="M188" s="115"/>
      <c r="N188" s="115"/>
      <c r="O188" s="115"/>
      <c r="P188" s="115"/>
      <c r="Q188" s="115"/>
      <c r="R188" s="115"/>
      <c r="S188" s="115"/>
      <c r="T188" s="115"/>
      <c r="U188" s="115"/>
    </row>
    <row r="189" spans="1:24" s="117" customFormat="1" x14ac:dyDescent="0.25">
      <c r="A189" s="121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</row>
    <row r="190" spans="1:24" s="117" customFormat="1" x14ac:dyDescent="0.25">
      <c r="A190" s="121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</row>
    <row r="191" spans="1:24" s="117" customFormat="1" x14ac:dyDescent="0.25">
      <c r="A191" s="121"/>
      <c r="B191" s="115"/>
      <c r="C191" s="115"/>
      <c r="D191" s="115"/>
      <c r="E191" s="115"/>
      <c r="F191" s="115"/>
      <c r="G191" s="115"/>
      <c r="H191" s="115"/>
      <c r="I191" s="115"/>
      <c r="J191" s="115"/>
      <c r="K191" s="115"/>
      <c r="L191" s="115"/>
      <c r="M191" s="115"/>
      <c r="N191" s="115"/>
      <c r="O191" s="115"/>
      <c r="P191" s="115"/>
      <c r="Q191" s="115"/>
      <c r="R191" s="115"/>
      <c r="S191" s="115"/>
      <c r="T191" s="115"/>
      <c r="U191" s="115"/>
    </row>
    <row r="192" spans="1:24" s="117" customFormat="1" x14ac:dyDescent="0.25">
      <c r="A192" s="121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</row>
    <row r="193" spans="1:21" s="117" customFormat="1" x14ac:dyDescent="0.25">
      <c r="A193" s="121"/>
      <c r="B193" s="115"/>
      <c r="C193" s="115"/>
      <c r="D193" s="115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</row>
    <row r="194" spans="1:21" s="117" customFormat="1" x14ac:dyDescent="0.25">
      <c r="A194" s="121"/>
      <c r="B194" s="115"/>
      <c r="C194" s="115"/>
      <c r="D194" s="115"/>
      <c r="E194" s="115"/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</row>
    <row r="195" spans="1:21" s="117" customFormat="1" x14ac:dyDescent="0.25">
      <c r="A195" s="121"/>
      <c r="B195" s="115"/>
      <c r="C195" s="115"/>
      <c r="D195" s="115"/>
      <c r="E195" s="115"/>
      <c r="F195" s="115"/>
      <c r="G195" s="115"/>
      <c r="H195" s="115"/>
      <c r="I195" s="115"/>
      <c r="J195" s="115"/>
      <c r="K195" s="115"/>
      <c r="L195" s="115"/>
      <c r="M195" s="115"/>
      <c r="N195" s="115"/>
      <c r="O195" s="115"/>
      <c r="P195" s="115"/>
      <c r="Q195" s="115"/>
      <c r="R195" s="115"/>
      <c r="S195" s="115"/>
      <c r="T195" s="115"/>
      <c r="U195" s="115"/>
    </row>
    <row r="196" spans="1:21" s="117" customFormat="1" x14ac:dyDescent="0.25">
      <c r="A196" s="121"/>
      <c r="B196" s="115"/>
      <c r="C196" s="115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</row>
    <row r="197" spans="1:21" s="117" customFormat="1" x14ac:dyDescent="0.25">
      <c r="A197" s="121"/>
      <c r="B197" s="115"/>
      <c r="C197" s="115"/>
      <c r="D197" s="115"/>
      <c r="E197" s="115"/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  <c r="R197" s="115"/>
      <c r="S197" s="115"/>
      <c r="T197" s="115"/>
      <c r="U197" s="115"/>
    </row>
    <row r="198" spans="1:21" s="117" customFormat="1" x14ac:dyDescent="0.25">
      <c r="A198" s="121"/>
      <c r="B198" s="115"/>
      <c r="C198" s="115"/>
      <c r="D198" s="115"/>
      <c r="E198" s="115"/>
      <c r="F198" s="115"/>
      <c r="G198" s="115"/>
      <c r="H198" s="115"/>
      <c r="I198" s="115"/>
      <c r="J198" s="115"/>
      <c r="K198" s="115"/>
      <c r="L198" s="115"/>
      <c r="M198" s="115"/>
      <c r="N198" s="115"/>
      <c r="O198" s="115"/>
      <c r="P198" s="115"/>
      <c r="Q198" s="115"/>
      <c r="R198" s="115"/>
      <c r="S198" s="115"/>
      <c r="T198" s="115"/>
      <c r="U198" s="115"/>
    </row>
    <row r="199" spans="1:21" s="117" customFormat="1" x14ac:dyDescent="0.25">
      <c r="A199" s="121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5"/>
      <c r="S199" s="115"/>
      <c r="T199" s="115"/>
      <c r="U199" s="115"/>
    </row>
    <row r="200" spans="1:21" s="117" customFormat="1" x14ac:dyDescent="0.25">
      <c r="A200" s="121"/>
      <c r="B200" s="115"/>
      <c r="C200" s="115"/>
      <c r="D200" s="115"/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5"/>
      <c r="S200" s="115"/>
      <c r="T200" s="115"/>
      <c r="U200" s="115"/>
    </row>
    <row r="201" spans="1:21" s="117" customFormat="1" x14ac:dyDescent="0.25">
      <c r="A201" s="121"/>
      <c r="B201" s="115"/>
      <c r="C201" s="115"/>
      <c r="D201" s="115"/>
      <c r="E201" s="115"/>
      <c r="F201" s="115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  <c r="R201" s="115"/>
      <c r="S201" s="115"/>
      <c r="T201" s="115"/>
      <c r="U201" s="115"/>
    </row>
    <row r="202" spans="1:21" s="117" customFormat="1" x14ac:dyDescent="0.25">
      <c r="A202" s="121"/>
      <c r="B202" s="115"/>
      <c r="C202" s="115"/>
      <c r="D202" s="115"/>
      <c r="E202" s="115"/>
      <c r="F202" s="115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  <c r="Q202" s="115"/>
      <c r="R202" s="115"/>
      <c r="S202" s="115"/>
      <c r="T202" s="115"/>
      <c r="U202" s="115"/>
    </row>
    <row r="203" spans="1:21" s="117" customFormat="1" x14ac:dyDescent="0.25">
      <c r="A203" s="121"/>
      <c r="B203" s="115"/>
      <c r="C203" s="115"/>
      <c r="D203" s="115"/>
      <c r="E203" s="115"/>
      <c r="F203" s="115"/>
      <c r="G203" s="115"/>
      <c r="H203" s="115"/>
      <c r="I203" s="115"/>
      <c r="J203" s="115"/>
      <c r="K203" s="115"/>
      <c r="L203" s="115"/>
      <c r="M203" s="115"/>
      <c r="N203" s="115"/>
      <c r="O203" s="115"/>
      <c r="P203" s="115"/>
      <c r="Q203" s="115"/>
      <c r="R203" s="115"/>
      <c r="S203" s="115"/>
      <c r="T203" s="115"/>
      <c r="U203" s="115"/>
    </row>
    <row r="204" spans="1:21" s="117" customFormat="1" x14ac:dyDescent="0.25">
      <c r="A204" s="121"/>
      <c r="B204" s="115"/>
      <c r="C204" s="115"/>
      <c r="D204" s="115"/>
      <c r="E204" s="115"/>
      <c r="F204" s="115"/>
      <c r="G204" s="115"/>
      <c r="H204" s="115"/>
      <c r="I204" s="115"/>
      <c r="J204" s="115"/>
      <c r="K204" s="115"/>
      <c r="L204" s="115"/>
      <c r="M204" s="115"/>
      <c r="N204" s="115"/>
      <c r="O204" s="115"/>
      <c r="P204" s="115"/>
      <c r="Q204" s="115"/>
      <c r="R204" s="115"/>
      <c r="S204" s="115"/>
      <c r="T204" s="115"/>
      <c r="U204" s="115"/>
    </row>
    <row r="205" spans="1:21" s="117" customFormat="1" x14ac:dyDescent="0.25">
      <c r="A205" s="121"/>
      <c r="B205" s="115"/>
      <c r="C205" s="115"/>
      <c r="D205" s="115"/>
      <c r="E205" s="115"/>
      <c r="F205" s="115"/>
      <c r="G205" s="115"/>
      <c r="H205" s="115"/>
      <c r="I205" s="115"/>
      <c r="J205" s="115"/>
      <c r="K205" s="115"/>
      <c r="L205" s="115"/>
      <c r="M205" s="115"/>
      <c r="N205" s="115"/>
      <c r="O205" s="115"/>
      <c r="P205" s="115"/>
      <c r="Q205" s="115"/>
      <c r="R205" s="115"/>
      <c r="S205" s="115"/>
      <c r="T205" s="115"/>
      <c r="U205" s="115"/>
    </row>
    <row r="206" spans="1:21" s="117" customFormat="1" x14ac:dyDescent="0.25">
      <c r="A206" s="121"/>
      <c r="B206" s="115"/>
      <c r="C206" s="115"/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</row>
    <row r="207" spans="1:21" s="117" customFormat="1" x14ac:dyDescent="0.25">
      <c r="A207" s="121"/>
      <c r="B207" s="115"/>
      <c r="C207" s="115"/>
      <c r="D207" s="115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5"/>
      <c r="S207" s="115"/>
      <c r="T207" s="115"/>
      <c r="U207" s="115"/>
    </row>
    <row r="208" spans="1:21" s="117" customFormat="1" x14ac:dyDescent="0.25">
      <c r="A208" s="121"/>
      <c r="B208" s="115"/>
      <c r="C208" s="115"/>
      <c r="D208" s="115"/>
      <c r="E208" s="115"/>
      <c r="F208" s="115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  <c r="R208" s="115"/>
      <c r="S208" s="115"/>
      <c r="T208" s="115"/>
      <c r="U208" s="115"/>
    </row>
    <row r="209" spans="1:21" s="117" customFormat="1" x14ac:dyDescent="0.25">
      <c r="A209" s="121"/>
      <c r="B209" s="115"/>
      <c r="C209" s="115"/>
      <c r="D209" s="115"/>
      <c r="E209" s="115"/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  <c r="R209" s="115"/>
      <c r="S209" s="115"/>
      <c r="T209" s="115"/>
      <c r="U209" s="115"/>
    </row>
    <row r="210" spans="1:21" s="117" customFormat="1" x14ac:dyDescent="0.25">
      <c r="A210" s="121"/>
      <c r="B210" s="115"/>
      <c r="C210" s="115"/>
      <c r="D210" s="115"/>
      <c r="E210" s="115"/>
      <c r="F210" s="115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  <c r="R210" s="115"/>
      <c r="S210" s="115"/>
      <c r="T210" s="115"/>
      <c r="U210" s="115"/>
    </row>
    <row r="211" spans="1:21" s="117" customFormat="1" x14ac:dyDescent="0.25">
      <c r="A211" s="121"/>
      <c r="B211" s="115"/>
      <c r="C211" s="115"/>
      <c r="D211" s="115"/>
      <c r="E211" s="115"/>
      <c r="F211" s="115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  <c r="Q211" s="115"/>
      <c r="R211" s="115"/>
      <c r="S211" s="115"/>
      <c r="T211" s="115"/>
      <c r="U211" s="115"/>
    </row>
    <row r="212" spans="1:21" s="117" customFormat="1" x14ac:dyDescent="0.25">
      <c r="A212" s="121"/>
      <c r="B212" s="115"/>
      <c r="C212" s="115"/>
      <c r="D212" s="115"/>
      <c r="E212" s="115"/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  <c r="Q212" s="115"/>
      <c r="R212" s="115"/>
      <c r="S212" s="115"/>
      <c r="T212" s="115"/>
      <c r="U212" s="115"/>
    </row>
    <row r="213" spans="1:21" s="117" customFormat="1" x14ac:dyDescent="0.25">
      <c r="A213" s="121"/>
      <c r="B213" s="115"/>
      <c r="C213" s="115"/>
      <c r="D213" s="115"/>
      <c r="E213" s="115"/>
      <c r="F213" s="115"/>
      <c r="G213" s="115"/>
      <c r="H213" s="115"/>
      <c r="I213" s="115"/>
      <c r="J213" s="115"/>
      <c r="K213" s="115"/>
      <c r="L213" s="115"/>
      <c r="M213" s="115"/>
      <c r="N213" s="115"/>
      <c r="O213" s="115"/>
      <c r="P213" s="115"/>
      <c r="Q213" s="115"/>
      <c r="R213" s="115"/>
      <c r="S213" s="115"/>
      <c r="T213" s="115"/>
      <c r="U213" s="115"/>
    </row>
    <row r="214" spans="1:21" s="117" customFormat="1" x14ac:dyDescent="0.25">
      <c r="A214" s="121"/>
      <c r="B214" s="115"/>
      <c r="C214" s="115"/>
      <c r="D214" s="115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</row>
    <row r="215" spans="1:21" s="117" customFormat="1" x14ac:dyDescent="0.25">
      <c r="A215" s="121"/>
      <c r="B215" s="115"/>
      <c r="C215" s="115"/>
      <c r="D215" s="115"/>
      <c r="E215" s="115"/>
      <c r="F215" s="115"/>
      <c r="G215" s="115"/>
      <c r="H215" s="115"/>
      <c r="I215" s="115"/>
      <c r="J215" s="115"/>
      <c r="K215" s="115"/>
      <c r="L215" s="115"/>
      <c r="M215" s="115"/>
      <c r="N215" s="115"/>
      <c r="O215" s="115"/>
      <c r="P215" s="115"/>
      <c r="Q215" s="115"/>
      <c r="R215" s="115"/>
      <c r="S215" s="115"/>
      <c r="T215" s="115"/>
      <c r="U215" s="115"/>
    </row>
    <row r="216" spans="1:21" s="117" customFormat="1" x14ac:dyDescent="0.25">
      <c r="A216" s="121"/>
      <c r="B216" s="115"/>
      <c r="C216" s="115"/>
      <c r="D216" s="115"/>
      <c r="E216" s="115"/>
      <c r="F216" s="115"/>
      <c r="G216" s="115"/>
      <c r="H216" s="115"/>
      <c r="I216" s="115"/>
      <c r="J216" s="115"/>
      <c r="K216" s="115"/>
      <c r="L216" s="115"/>
      <c r="M216" s="115"/>
      <c r="N216" s="115"/>
      <c r="O216" s="115"/>
      <c r="P216" s="115"/>
      <c r="Q216" s="115"/>
      <c r="R216" s="115"/>
      <c r="S216" s="115"/>
      <c r="T216" s="115"/>
      <c r="U216" s="115"/>
    </row>
    <row r="217" spans="1:21" s="117" customFormat="1" x14ac:dyDescent="0.25">
      <c r="A217" s="121"/>
      <c r="B217" s="115"/>
      <c r="C217" s="115"/>
      <c r="D217" s="115"/>
      <c r="E217" s="115"/>
      <c r="F217" s="115"/>
      <c r="G217" s="115"/>
      <c r="H217" s="115"/>
      <c r="I217" s="115"/>
      <c r="J217" s="115"/>
      <c r="K217" s="115"/>
      <c r="L217" s="115"/>
      <c r="M217" s="115"/>
      <c r="N217" s="115"/>
      <c r="O217" s="115"/>
      <c r="P217" s="115"/>
      <c r="Q217" s="115"/>
      <c r="R217" s="115"/>
      <c r="S217" s="115"/>
      <c r="T217" s="115"/>
      <c r="U217" s="115"/>
    </row>
    <row r="218" spans="1:21" s="117" customFormat="1" x14ac:dyDescent="0.25">
      <c r="A218" s="121"/>
      <c r="B218" s="115"/>
      <c r="C218" s="115"/>
      <c r="D218" s="115"/>
      <c r="E218" s="115"/>
      <c r="F218" s="115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  <c r="R218" s="115"/>
      <c r="S218" s="115"/>
      <c r="T218" s="115"/>
      <c r="U218" s="115"/>
    </row>
    <row r="219" spans="1:21" s="117" customFormat="1" x14ac:dyDescent="0.25">
      <c r="A219" s="121"/>
      <c r="B219" s="115"/>
      <c r="C219" s="115"/>
      <c r="D219" s="115"/>
      <c r="E219" s="115"/>
      <c r="F219" s="115"/>
      <c r="G219" s="115"/>
      <c r="H219" s="115"/>
      <c r="I219" s="115"/>
      <c r="J219" s="115"/>
      <c r="K219" s="115"/>
      <c r="L219" s="115"/>
      <c r="M219" s="115"/>
      <c r="N219" s="115"/>
      <c r="O219" s="115"/>
      <c r="P219" s="115"/>
      <c r="Q219" s="115"/>
      <c r="R219" s="115"/>
      <c r="S219" s="115"/>
      <c r="T219" s="115"/>
      <c r="U219" s="115"/>
    </row>
    <row r="220" spans="1:21" s="117" customFormat="1" x14ac:dyDescent="0.25">
      <c r="A220" s="121"/>
      <c r="B220" s="115"/>
      <c r="C220" s="115"/>
      <c r="D220" s="115"/>
      <c r="E220" s="115"/>
      <c r="F220" s="115"/>
      <c r="G220" s="115"/>
      <c r="H220" s="115"/>
      <c r="I220" s="115"/>
      <c r="J220" s="115"/>
      <c r="K220" s="115"/>
      <c r="L220" s="115"/>
      <c r="M220" s="115"/>
      <c r="N220" s="115"/>
      <c r="O220" s="115"/>
      <c r="P220" s="115"/>
      <c r="Q220" s="115"/>
      <c r="R220" s="115"/>
      <c r="S220" s="115"/>
      <c r="T220" s="115"/>
      <c r="U220" s="115"/>
    </row>
    <row r="221" spans="1:21" s="117" customFormat="1" x14ac:dyDescent="0.25">
      <c r="A221" s="121"/>
      <c r="B221" s="115"/>
      <c r="C221" s="115"/>
      <c r="D221" s="115"/>
      <c r="E221" s="115"/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  <c r="R221" s="115"/>
      <c r="S221" s="115"/>
      <c r="T221" s="115"/>
      <c r="U221" s="115"/>
    </row>
    <row r="222" spans="1:21" s="117" customFormat="1" x14ac:dyDescent="0.25">
      <c r="A222" s="121"/>
      <c r="B222" s="115"/>
      <c r="C222" s="115"/>
      <c r="D222" s="115"/>
      <c r="E222" s="115"/>
      <c r="F222" s="115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  <c r="R222" s="115"/>
      <c r="S222" s="115"/>
      <c r="T222" s="115"/>
      <c r="U222" s="115"/>
    </row>
    <row r="223" spans="1:21" s="117" customFormat="1" x14ac:dyDescent="0.25">
      <c r="A223" s="121"/>
      <c r="B223" s="115"/>
      <c r="C223" s="115"/>
      <c r="D223" s="115"/>
      <c r="E223" s="115"/>
      <c r="F223" s="115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  <c r="R223" s="115"/>
      <c r="S223" s="115"/>
      <c r="T223" s="115"/>
      <c r="U223" s="115"/>
    </row>
    <row r="224" spans="1:21" s="117" customFormat="1" x14ac:dyDescent="0.25">
      <c r="A224" s="121"/>
      <c r="B224" s="115"/>
      <c r="C224" s="115"/>
      <c r="D224" s="115"/>
      <c r="E224" s="115"/>
      <c r="F224" s="115"/>
      <c r="G224" s="115"/>
      <c r="H224" s="115"/>
      <c r="I224" s="115"/>
      <c r="J224" s="115"/>
      <c r="K224" s="115"/>
      <c r="L224" s="115"/>
      <c r="M224" s="115"/>
      <c r="N224" s="115"/>
      <c r="O224" s="115"/>
      <c r="P224" s="115"/>
      <c r="Q224" s="115"/>
      <c r="R224" s="115"/>
      <c r="S224" s="115"/>
      <c r="T224" s="115"/>
      <c r="U224" s="115"/>
    </row>
    <row r="225" spans="1:21" s="117" customFormat="1" x14ac:dyDescent="0.25">
      <c r="A225" s="121"/>
      <c r="B225" s="115"/>
      <c r="C225" s="115"/>
      <c r="D225" s="115"/>
      <c r="E225" s="115"/>
      <c r="F225" s="115"/>
      <c r="G225" s="115"/>
      <c r="H225" s="115"/>
      <c r="I225" s="115"/>
      <c r="J225" s="115"/>
      <c r="K225" s="115"/>
      <c r="L225" s="115"/>
      <c r="M225" s="115"/>
      <c r="N225" s="115"/>
      <c r="O225" s="115"/>
      <c r="P225" s="115"/>
      <c r="Q225" s="115"/>
      <c r="R225" s="115"/>
      <c r="S225" s="115"/>
      <c r="T225" s="115"/>
      <c r="U225" s="115"/>
    </row>
    <row r="226" spans="1:21" s="117" customFormat="1" x14ac:dyDescent="0.25">
      <c r="A226" s="121"/>
      <c r="B226" s="115"/>
      <c r="C226" s="115"/>
      <c r="D226" s="115"/>
      <c r="E226" s="115"/>
      <c r="F226" s="115"/>
      <c r="G226" s="115"/>
      <c r="H226" s="115"/>
      <c r="I226" s="115"/>
      <c r="J226" s="115"/>
      <c r="K226" s="115"/>
      <c r="L226" s="115"/>
      <c r="M226" s="115"/>
      <c r="N226" s="115"/>
      <c r="O226" s="115"/>
      <c r="P226" s="115"/>
      <c r="Q226" s="115"/>
      <c r="R226" s="115"/>
      <c r="S226" s="115"/>
      <c r="T226" s="115"/>
      <c r="U226" s="115"/>
    </row>
    <row r="227" spans="1:21" s="117" customFormat="1" x14ac:dyDescent="0.25">
      <c r="A227" s="121"/>
      <c r="B227" s="115"/>
      <c r="C227" s="115"/>
      <c r="D227" s="115"/>
      <c r="E227" s="115"/>
      <c r="F227" s="115"/>
      <c r="G227" s="115"/>
      <c r="H227" s="115"/>
      <c r="I227" s="115"/>
      <c r="J227" s="115"/>
      <c r="K227" s="115"/>
      <c r="L227" s="115"/>
      <c r="M227" s="115"/>
      <c r="N227" s="115"/>
      <c r="O227" s="115"/>
      <c r="P227" s="115"/>
      <c r="Q227" s="115"/>
      <c r="R227" s="115"/>
      <c r="S227" s="115"/>
      <c r="T227" s="115"/>
      <c r="U227" s="115"/>
    </row>
    <row r="228" spans="1:21" s="117" customFormat="1" x14ac:dyDescent="0.25">
      <c r="A228" s="121"/>
      <c r="B228" s="115"/>
      <c r="C228" s="115"/>
      <c r="D228" s="115"/>
      <c r="E228" s="115"/>
      <c r="F228" s="115"/>
      <c r="G228" s="115"/>
      <c r="H228" s="115"/>
      <c r="I228" s="115"/>
      <c r="J228" s="115"/>
      <c r="K228" s="115"/>
      <c r="L228" s="115"/>
      <c r="M228" s="115"/>
      <c r="N228" s="115"/>
      <c r="O228" s="115"/>
      <c r="P228" s="115"/>
      <c r="Q228" s="115"/>
      <c r="R228" s="115"/>
      <c r="S228" s="115"/>
      <c r="T228" s="115"/>
      <c r="U228" s="115"/>
    </row>
    <row r="229" spans="1:21" s="117" customFormat="1" x14ac:dyDescent="0.25">
      <c r="A229" s="121"/>
      <c r="B229" s="115"/>
      <c r="C229" s="115"/>
      <c r="D229" s="115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  <c r="R229" s="115"/>
      <c r="S229" s="115"/>
      <c r="T229" s="115"/>
      <c r="U229" s="115"/>
    </row>
    <row r="230" spans="1:21" s="117" customFormat="1" x14ac:dyDescent="0.25">
      <c r="A230" s="121"/>
      <c r="B230" s="115"/>
      <c r="C230" s="115"/>
      <c r="D230" s="115"/>
      <c r="E230" s="115"/>
      <c r="F230" s="115"/>
      <c r="G230" s="115"/>
      <c r="H230" s="115"/>
      <c r="I230" s="115"/>
      <c r="J230" s="115"/>
      <c r="K230" s="115"/>
      <c r="L230" s="115"/>
      <c r="M230" s="115"/>
      <c r="N230" s="115"/>
      <c r="O230" s="115"/>
      <c r="P230" s="115"/>
      <c r="Q230" s="115"/>
      <c r="R230" s="115"/>
      <c r="S230" s="115"/>
      <c r="T230" s="115"/>
      <c r="U230" s="115"/>
    </row>
    <row r="231" spans="1:21" s="117" customFormat="1" x14ac:dyDescent="0.25">
      <c r="A231" s="121"/>
      <c r="B231" s="115"/>
      <c r="C231" s="115"/>
      <c r="D231" s="115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  <c r="R231" s="115"/>
      <c r="S231" s="115"/>
      <c r="T231" s="115"/>
      <c r="U231" s="115"/>
    </row>
    <row r="232" spans="1:21" s="117" customFormat="1" x14ac:dyDescent="0.25">
      <c r="A232" s="121"/>
      <c r="B232" s="115"/>
      <c r="C232" s="115"/>
      <c r="D232" s="115"/>
      <c r="E232" s="115"/>
      <c r="F232" s="115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  <c r="R232" s="115"/>
      <c r="S232" s="115"/>
      <c r="T232" s="115"/>
      <c r="U232" s="115"/>
    </row>
    <row r="233" spans="1:21" s="117" customFormat="1" x14ac:dyDescent="0.25">
      <c r="A233" s="121"/>
      <c r="B233" s="115"/>
      <c r="C233" s="115"/>
      <c r="D233" s="115"/>
      <c r="E233" s="115"/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  <c r="R233" s="115"/>
      <c r="S233" s="115"/>
      <c r="T233" s="115"/>
      <c r="U233" s="115"/>
    </row>
    <row r="234" spans="1:21" s="117" customFormat="1" x14ac:dyDescent="0.25">
      <c r="A234" s="121"/>
      <c r="B234" s="115"/>
      <c r="C234" s="115"/>
      <c r="D234" s="115"/>
      <c r="E234" s="115"/>
      <c r="F234" s="115"/>
      <c r="G234" s="115"/>
      <c r="H234" s="115"/>
      <c r="I234" s="115"/>
      <c r="J234" s="115"/>
      <c r="K234" s="115"/>
      <c r="L234" s="115"/>
      <c r="M234" s="115"/>
      <c r="N234" s="115"/>
      <c r="O234" s="115"/>
      <c r="P234" s="115"/>
      <c r="Q234" s="115"/>
      <c r="R234" s="115"/>
      <c r="S234" s="115"/>
      <c r="T234" s="115"/>
      <c r="U234" s="115"/>
    </row>
    <row r="235" spans="1:21" s="117" customFormat="1" x14ac:dyDescent="0.25">
      <c r="A235" s="121"/>
      <c r="B235" s="115"/>
      <c r="C235" s="115"/>
      <c r="D235" s="115"/>
      <c r="E235" s="115"/>
      <c r="F235" s="115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  <c r="R235" s="115"/>
      <c r="S235" s="115"/>
      <c r="T235" s="115"/>
      <c r="U235" s="115"/>
    </row>
    <row r="236" spans="1:21" s="117" customFormat="1" x14ac:dyDescent="0.25">
      <c r="A236" s="121"/>
      <c r="B236" s="115"/>
      <c r="C236" s="115"/>
      <c r="D236" s="115"/>
      <c r="E236" s="115"/>
      <c r="F236" s="115"/>
      <c r="G236" s="115"/>
      <c r="H236" s="115"/>
      <c r="I236" s="115"/>
      <c r="J236" s="115"/>
      <c r="K236" s="115"/>
      <c r="L236" s="115"/>
      <c r="M236" s="115"/>
      <c r="N236" s="115"/>
      <c r="O236" s="115"/>
      <c r="P236" s="115"/>
      <c r="Q236" s="115"/>
      <c r="R236" s="115"/>
      <c r="S236" s="115"/>
      <c r="T236" s="115"/>
      <c r="U236" s="115"/>
    </row>
    <row r="237" spans="1:21" s="117" customFormat="1" x14ac:dyDescent="0.25">
      <c r="A237" s="121"/>
      <c r="B237" s="115"/>
      <c r="C237" s="115"/>
      <c r="D237" s="115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</row>
    <row r="238" spans="1:21" s="117" customFormat="1" x14ac:dyDescent="0.25">
      <c r="A238" s="121"/>
      <c r="B238" s="115"/>
      <c r="C238" s="115"/>
      <c r="D238" s="115"/>
      <c r="E238" s="115"/>
      <c r="F238" s="115"/>
      <c r="G238" s="115"/>
      <c r="H238" s="115"/>
      <c r="I238" s="115"/>
      <c r="J238" s="115"/>
      <c r="K238" s="115"/>
      <c r="L238" s="115"/>
      <c r="M238" s="115"/>
      <c r="N238" s="115"/>
      <c r="O238" s="115"/>
      <c r="P238" s="115"/>
      <c r="Q238" s="115"/>
      <c r="R238" s="115"/>
      <c r="S238" s="115"/>
      <c r="T238" s="115"/>
      <c r="U238" s="115"/>
    </row>
    <row r="239" spans="1:21" s="117" customFormat="1" x14ac:dyDescent="0.25">
      <c r="A239" s="121"/>
      <c r="B239" s="115"/>
      <c r="C239" s="115"/>
      <c r="D239" s="115"/>
      <c r="E239" s="115"/>
      <c r="F239" s="115"/>
      <c r="G239" s="115"/>
      <c r="H239" s="115"/>
      <c r="I239" s="115"/>
      <c r="J239" s="115"/>
      <c r="K239" s="115"/>
      <c r="L239" s="115"/>
      <c r="M239" s="115"/>
      <c r="N239" s="115"/>
      <c r="O239" s="115"/>
      <c r="P239" s="115"/>
      <c r="Q239" s="115"/>
      <c r="R239" s="115"/>
      <c r="S239" s="115"/>
      <c r="T239" s="115"/>
      <c r="U239" s="115"/>
    </row>
    <row r="240" spans="1:21" s="117" customFormat="1" x14ac:dyDescent="0.25">
      <c r="A240" s="121"/>
      <c r="B240" s="115"/>
      <c r="C240" s="115"/>
      <c r="D240" s="115"/>
      <c r="E240" s="115"/>
      <c r="F240" s="115"/>
      <c r="G240" s="115"/>
      <c r="H240" s="115"/>
      <c r="I240" s="115"/>
      <c r="J240" s="115"/>
      <c r="K240" s="115"/>
      <c r="L240" s="115"/>
      <c r="M240" s="115"/>
      <c r="N240" s="115"/>
      <c r="O240" s="115"/>
      <c r="P240" s="115"/>
      <c r="Q240" s="115"/>
      <c r="R240" s="115"/>
      <c r="S240" s="115"/>
      <c r="T240" s="115"/>
      <c r="U240" s="115"/>
    </row>
    <row r="241" spans="1:21" s="117" customFormat="1" x14ac:dyDescent="0.25">
      <c r="A241" s="121"/>
      <c r="B241" s="115"/>
      <c r="C241" s="115"/>
      <c r="D241" s="115"/>
      <c r="E241" s="115"/>
      <c r="F241" s="115"/>
      <c r="G241" s="115"/>
      <c r="H241" s="115"/>
      <c r="I241" s="115"/>
      <c r="J241" s="115"/>
      <c r="K241" s="115"/>
      <c r="L241" s="115"/>
      <c r="M241" s="115"/>
      <c r="N241" s="115"/>
      <c r="O241" s="115"/>
      <c r="P241" s="115"/>
      <c r="Q241" s="115"/>
      <c r="R241" s="115"/>
      <c r="S241" s="115"/>
      <c r="T241" s="115"/>
      <c r="U241" s="115"/>
    </row>
    <row r="242" spans="1:21" s="117" customFormat="1" x14ac:dyDescent="0.25">
      <c r="A242" s="121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</row>
    <row r="243" spans="1:21" s="117" customFormat="1" x14ac:dyDescent="0.25">
      <c r="A243" s="121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</row>
    <row r="244" spans="1:21" s="117" customFormat="1" x14ac:dyDescent="0.25">
      <c r="A244" s="121"/>
      <c r="B244" s="115"/>
      <c r="C244" s="115"/>
      <c r="D244" s="115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  <c r="R244" s="115"/>
      <c r="S244" s="115"/>
      <c r="T244" s="115"/>
      <c r="U244" s="115"/>
    </row>
    <row r="245" spans="1:21" s="117" customFormat="1" x14ac:dyDescent="0.25">
      <c r="A245" s="121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</row>
    <row r="246" spans="1:21" s="117" customFormat="1" x14ac:dyDescent="0.25">
      <c r="A246" s="121"/>
      <c r="B246" s="115"/>
      <c r="C246" s="115"/>
      <c r="D246" s="115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  <c r="R246" s="115"/>
      <c r="S246" s="115"/>
      <c r="T246" s="115"/>
      <c r="U246" s="115"/>
    </row>
    <row r="247" spans="1:21" s="117" customFormat="1" x14ac:dyDescent="0.25">
      <c r="A247" s="121"/>
      <c r="B247" s="115"/>
      <c r="C247" s="115"/>
      <c r="D247" s="115"/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</row>
    <row r="248" spans="1:21" s="117" customFormat="1" x14ac:dyDescent="0.25">
      <c r="A248" s="121"/>
      <c r="B248" s="115"/>
      <c r="C248" s="115"/>
      <c r="D248" s="115"/>
      <c r="E248" s="115"/>
      <c r="F248" s="115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  <c r="R248" s="115"/>
      <c r="S248" s="115"/>
      <c r="T248" s="115"/>
      <c r="U248" s="115"/>
    </row>
    <row r="249" spans="1:21" s="117" customFormat="1" x14ac:dyDescent="0.25">
      <c r="A249" s="121"/>
      <c r="B249" s="115"/>
      <c r="C249" s="115"/>
      <c r="D249" s="115"/>
      <c r="E249" s="115"/>
      <c r="F249" s="115"/>
      <c r="G249" s="115"/>
      <c r="H249" s="115"/>
      <c r="I249" s="115"/>
      <c r="J249" s="115"/>
      <c r="K249" s="115"/>
      <c r="L249" s="115"/>
      <c r="M249" s="115"/>
      <c r="N249" s="115"/>
      <c r="O249" s="115"/>
      <c r="P249" s="115"/>
      <c r="Q249" s="115"/>
      <c r="R249" s="115"/>
      <c r="S249" s="115"/>
      <c r="T249" s="115"/>
      <c r="U249" s="115"/>
    </row>
    <row r="250" spans="1:21" s="117" customFormat="1" x14ac:dyDescent="0.25">
      <c r="A250" s="121"/>
      <c r="B250" s="115"/>
      <c r="C250" s="115"/>
      <c r="D250" s="115"/>
      <c r="E250" s="115"/>
      <c r="F250" s="115"/>
      <c r="G250" s="115"/>
      <c r="H250" s="115"/>
      <c r="I250" s="115"/>
      <c r="J250" s="115"/>
      <c r="K250" s="115"/>
      <c r="L250" s="115"/>
      <c r="M250" s="115"/>
      <c r="N250" s="115"/>
      <c r="O250" s="115"/>
      <c r="P250" s="115"/>
      <c r="Q250" s="115"/>
      <c r="R250" s="115"/>
      <c r="S250" s="115"/>
      <c r="T250" s="115"/>
      <c r="U250" s="115"/>
    </row>
    <row r="251" spans="1:21" s="117" customFormat="1" x14ac:dyDescent="0.25">
      <c r="A251" s="121"/>
      <c r="B251" s="115"/>
      <c r="C251" s="115"/>
      <c r="D251" s="115"/>
      <c r="E251" s="115"/>
      <c r="F251" s="115"/>
      <c r="G251" s="115"/>
      <c r="H251" s="115"/>
      <c r="I251" s="115"/>
      <c r="J251" s="115"/>
      <c r="K251" s="115"/>
      <c r="L251" s="115"/>
      <c r="M251" s="115"/>
      <c r="N251" s="115"/>
      <c r="O251" s="115"/>
      <c r="P251" s="115"/>
      <c r="Q251" s="115"/>
      <c r="R251" s="115"/>
      <c r="S251" s="115"/>
      <c r="T251" s="115"/>
      <c r="U251" s="115"/>
    </row>
    <row r="252" spans="1:21" s="117" customFormat="1" x14ac:dyDescent="0.25">
      <c r="A252" s="121"/>
      <c r="B252" s="115"/>
      <c r="C252" s="115"/>
      <c r="D252" s="115"/>
      <c r="E252" s="115"/>
      <c r="F252" s="115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  <c r="R252" s="115"/>
      <c r="S252" s="115"/>
      <c r="T252" s="115"/>
      <c r="U252" s="115"/>
    </row>
    <row r="253" spans="1:21" s="117" customFormat="1" x14ac:dyDescent="0.25">
      <c r="A253" s="121"/>
      <c r="B253" s="115"/>
      <c r="C253" s="115"/>
      <c r="D253" s="115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  <c r="R253" s="115"/>
      <c r="S253" s="115"/>
      <c r="T253" s="115"/>
      <c r="U253" s="115"/>
    </row>
    <row r="254" spans="1:21" s="117" customFormat="1" x14ac:dyDescent="0.25">
      <c r="A254" s="121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  <c r="R254" s="115"/>
      <c r="S254" s="115"/>
      <c r="T254" s="115"/>
      <c r="U254" s="115"/>
    </row>
    <row r="255" spans="1:21" s="117" customFormat="1" x14ac:dyDescent="0.25">
      <c r="A255" s="121"/>
      <c r="B255" s="115"/>
      <c r="C255" s="115"/>
      <c r="D255" s="115"/>
      <c r="E255" s="115"/>
      <c r="F255" s="115"/>
      <c r="G255" s="115"/>
      <c r="H255" s="115"/>
      <c r="I255" s="115"/>
      <c r="J255" s="115"/>
      <c r="K255" s="115"/>
      <c r="L255" s="115"/>
      <c r="M255" s="115"/>
      <c r="N255" s="115"/>
      <c r="O255" s="115"/>
      <c r="P255" s="115"/>
      <c r="Q255" s="115"/>
      <c r="R255" s="115"/>
      <c r="S255" s="115"/>
      <c r="T255" s="115"/>
      <c r="U255" s="115"/>
    </row>
    <row r="256" spans="1:21" s="117" customFormat="1" x14ac:dyDescent="0.25">
      <c r="A256" s="121"/>
      <c r="B256" s="115"/>
      <c r="C256" s="115"/>
      <c r="D256" s="115"/>
      <c r="E256" s="115"/>
      <c r="F256" s="115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  <c r="R256" s="115"/>
      <c r="S256" s="115"/>
      <c r="T256" s="115"/>
      <c r="U256" s="115"/>
    </row>
    <row r="257" spans="1:21" s="117" customFormat="1" x14ac:dyDescent="0.25">
      <c r="A257" s="121"/>
      <c r="B257" s="115"/>
      <c r="C257" s="115"/>
      <c r="D257" s="115"/>
      <c r="E257" s="115"/>
      <c r="F257" s="115"/>
      <c r="G257" s="115"/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</row>
    <row r="258" spans="1:21" s="117" customFormat="1" x14ac:dyDescent="0.25">
      <c r="A258" s="121"/>
      <c r="B258" s="115"/>
      <c r="C258" s="115"/>
      <c r="D258" s="115"/>
      <c r="E258" s="115"/>
      <c r="F258" s="115"/>
      <c r="G258" s="115"/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</row>
    <row r="259" spans="1:21" s="117" customFormat="1" x14ac:dyDescent="0.25">
      <c r="A259" s="121"/>
      <c r="B259" s="115"/>
      <c r="C259" s="115"/>
      <c r="D259" s="115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</row>
    <row r="260" spans="1:21" s="117" customFormat="1" x14ac:dyDescent="0.25">
      <c r="A260" s="121"/>
      <c r="B260" s="115"/>
      <c r="C260" s="115"/>
      <c r="D260" s="115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</row>
    <row r="261" spans="1:21" s="117" customFormat="1" x14ac:dyDescent="0.25">
      <c r="A261" s="121"/>
      <c r="B261" s="115"/>
      <c r="C261" s="115"/>
      <c r="D261" s="115"/>
      <c r="E261" s="115"/>
      <c r="F261" s="115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</row>
    <row r="262" spans="1:21" s="117" customFormat="1" x14ac:dyDescent="0.25">
      <c r="A262" s="121"/>
      <c r="B262" s="115"/>
      <c r="C262" s="115"/>
      <c r="D262" s="115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</row>
    <row r="263" spans="1:21" s="117" customFormat="1" x14ac:dyDescent="0.25">
      <c r="A263" s="121"/>
      <c r="B263" s="115"/>
      <c r="C263" s="115"/>
      <c r="D263" s="115"/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</row>
    <row r="264" spans="1:21" s="117" customFormat="1" x14ac:dyDescent="0.25">
      <c r="A264" s="121"/>
      <c r="B264" s="115"/>
      <c r="C264" s="115"/>
      <c r="D264" s="115"/>
      <c r="E264" s="115"/>
      <c r="F264" s="115"/>
      <c r="G264" s="115"/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</row>
    <row r="265" spans="1:21" s="117" customFormat="1" x14ac:dyDescent="0.25">
      <c r="A265" s="121"/>
      <c r="B265" s="115"/>
      <c r="C265" s="115"/>
      <c r="D265" s="115"/>
      <c r="E265" s="115"/>
      <c r="F265" s="115"/>
      <c r="G265" s="115"/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</row>
    <row r="266" spans="1:21" s="117" customFormat="1" x14ac:dyDescent="0.25">
      <c r="A266" s="121"/>
      <c r="B266" s="115"/>
      <c r="C266" s="115"/>
      <c r="D266" s="115"/>
      <c r="E266" s="115"/>
      <c r="F266" s="115"/>
      <c r="G266" s="115"/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</row>
    <row r="267" spans="1:21" s="117" customFormat="1" x14ac:dyDescent="0.25">
      <c r="A267" s="121"/>
      <c r="B267" s="115"/>
      <c r="C267" s="115"/>
      <c r="D267" s="115"/>
      <c r="E267" s="115"/>
      <c r="F267" s="115"/>
      <c r="G267" s="115"/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</row>
    <row r="268" spans="1:21" s="117" customFormat="1" x14ac:dyDescent="0.25">
      <c r="A268" s="121"/>
      <c r="B268" s="115"/>
      <c r="C268" s="115"/>
      <c r="D268" s="115"/>
      <c r="E268" s="115"/>
      <c r="F268" s="115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</row>
    <row r="269" spans="1:21" s="117" customFormat="1" x14ac:dyDescent="0.25">
      <c r="A269" s="121"/>
      <c r="B269" s="115"/>
      <c r="C269" s="115"/>
      <c r="D269" s="115"/>
      <c r="E269" s="115"/>
      <c r="F269" s="115"/>
      <c r="G269" s="115"/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</row>
    <row r="270" spans="1:21" s="117" customFormat="1" x14ac:dyDescent="0.25">
      <c r="A270" s="121"/>
      <c r="B270" s="115"/>
      <c r="C270" s="115"/>
      <c r="D270" s="115"/>
      <c r="E270" s="115"/>
      <c r="F270" s="115"/>
      <c r="G270" s="115"/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</row>
    <row r="271" spans="1:21" s="117" customFormat="1" x14ac:dyDescent="0.25">
      <c r="A271" s="121"/>
      <c r="B271" s="115"/>
      <c r="C271" s="115"/>
      <c r="D271" s="115"/>
      <c r="E271" s="115"/>
      <c r="F271" s="115"/>
      <c r="G271" s="115"/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</row>
    <row r="272" spans="1:21" s="117" customFormat="1" x14ac:dyDescent="0.25">
      <c r="A272" s="121"/>
      <c r="B272" s="115"/>
      <c r="C272" s="115"/>
      <c r="D272" s="115"/>
      <c r="E272" s="115"/>
      <c r="F272" s="115"/>
      <c r="G272" s="115"/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</row>
    <row r="273" spans="1:21" s="117" customFormat="1" x14ac:dyDescent="0.25">
      <c r="A273" s="121"/>
      <c r="B273" s="115"/>
      <c r="C273" s="115"/>
      <c r="D273" s="115"/>
      <c r="E273" s="115"/>
      <c r="F273" s="115"/>
      <c r="G273" s="115"/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</row>
    <row r="274" spans="1:21" s="117" customFormat="1" x14ac:dyDescent="0.25">
      <c r="A274" s="121"/>
      <c r="B274" s="115"/>
      <c r="C274" s="115"/>
      <c r="D274" s="115"/>
      <c r="E274" s="115"/>
      <c r="F274" s="115"/>
      <c r="G274" s="115"/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</row>
    <row r="275" spans="1:21" s="117" customFormat="1" x14ac:dyDescent="0.25">
      <c r="A275" s="121"/>
      <c r="B275" s="115"/>
      <c r="C275" s="115"/>
      <c r="D275" s="115"/>
      <c r="E275" s="115"/>
      <c r="F275" s="115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</row>
    <row r="276" spans="1:21" s="117" customFormat="1" x14ac:dyDescent="0.25">
      <c r="A276" s="121"/>
      <c r="B276" s="115"/>
      <c r="C276" s="115"/>
      <c r="D276" s="115"/>
      <c r="E276" s="115"/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</row>
    <row r="277" spans="1:21" s="117" customFormat="1" x14ac:dyDescent="0.25">
      <c r="A277" s="121"/>
      <c r="B277" s="115"/>
      <c r="C277" s="115"/>
      <c r="D277" s="115"/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</row>
    <row r="278" spans="1:21" s="117" customFormat="1" x14ac:dyDescent="0.25">
      <c r="A278" s="121"/>
      <c r="B278" s="115"/>
      <c r="C278" s="115"/>
      <c r="D278" s="115"/>
      <c r="E278" s="115"/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</row>
    <row r="279" spans="1:21" s="117" customFormat="1" x14ac:dyDescent="0.25">
      <c r="A279" s="121"/>
      <c r="B279" s="115"/>
      <c r="C279" s="115"/>
      <c r="D279" s="115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</row>
    <row r="280" spans="1:21" s="117" customFormat="1" x14ac:dyDescent="0.25">
      <c r="A280" s="121"/>
      <c r="B280" s="115"/>
      <c r="C280" s="115"/>
      <c r="D280" s="115"/>
      <c r="E280" s="115"/>
      <c r="F280" s="115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</row>
    <row r="281" spans="1:21" s="117" customFormat="1" x14ac:dyDescent="0.25">
      <c r="A281" s="121"/>
      <c r="B281" s="115"/>
      <c r="C281" s="115"/>
      <c r="D281" s="115"/>
      <c r="E281" s="115"/>
      <c r="F281" s="115"/>
      <c r="G281" s="115"/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</row>
    <row r="282" spans="1:21" s="117" customFormat="1" x14ac:dyDescent="0.25">
      <c r="A282" s="121"/>
      <c r="B282" s="115"/>
      <c r="C282" s="115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</row>
    <row r="283" spans="1:21" s="117" customFormat="1" x14ac:dyDescent="0.25">
      <c r="A283" s="121"/>
      <c r="B283" s="115"/>
      <c r="C283" s="115"/>
      <c r="D283" s="115"/>
      <c r="E283" s="115"/>
      <c r="F283" s="115"/>
      <c r="G283" s="115"/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</row>
    <row r="284" spans="1:21" s="117" customFormat="1" x14ac:dyDescent="0.25">
      <c r="A284" s="121"/>
      <c r="B284" s="115"/>
      <c r="C284" s="115"/>
      <c r="D284" s="115"/>
      <c r="E284" s="115"/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</row>
    <row r="285" spans="1:21" s="117" customFormat="1" x14ac:dyDescent="0.25">
      <c r="A285" s="121"/>
      <c r="B285" s="115"/>
      <c r="C285" s="115"/>
      <c r="D285" s="115"/>
      <c r="E285" s="115"/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</row>
    <row r="286" spans="1:21" s="117" customFormat="1" x14ac:dyDescent="0.25">
      <c r="A286" s="121"/>
      <c r="B286" s="115"/>
      <c r="C286" s="115"/>
      <c r="D286" s="115"/>
      <c r="E286" s="115"/>
      <c r="F286" s="115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</row>
    <row r="287" spans="1:21" s="117" customFormat="1" x14ac:dyDescent="0.25">
      <c r="A287" s="121"/>
      <c r="B287" s="115"/>
      <c r="C287" s="115"/>
      <c r="D287" s="115"/>
      <c r="E287" s="115"/>
      <c r="F287" s="115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</row>
    <row r="288" spans="1:21" s="117" customFormat="1" x14ac:dyDescent="0.25">
      <c r="A288" s="121"/>
      <c r="B288" s="115"/>
      <c r="C288" s="115"/>
      <c r="D288" s="115"/>
      <c r="E288" s="115"/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</row>
    <row r="289" spans="1:21" s="117" customFormat="1" x14ac:dyDescent="0.25">
      <c r="A289" s="121"/>
      <c r="B289" s="115"/>
      <c r="C289" s="115"/>
      <c r="D289" s="115"/>
      <c r="E289" s="115"/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</row>
    <row r="290" spans="1:21" s="117" customFormat="1" x14ac:dyDescent="0.25">
      <c r="A290" s="121"/>
      <c r="B290" s="115"/>
      <c r="C290" s="115"/>
      <c r="D290" s="115"/>
      <c r="E290" s="115"/>
      <c r="F290" s="115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</row>
    <row r="291" spans="1:21" s="117" customFormat="1" x14ac:dyDescent="0.25">
      <c r="A291" s="121"/>
      <c r="B291" s="115"/>
      <c r="C291" s="115"/>
      <c r="D291" s="115"/>
      <c r="E291" s="115"/>
      <c r="F291" s="115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</row>
    <row r="292" spans="1:21" s="117" customFormat="1" x14ac:dyDescent="0.25">
      <c r="A292" s="121"/>
      <c r="B292" s="115"/>
      <c r="C292" s="115"/>
      <c r="D292" s="115"/>
      <c r="E292" s="115"/>
      <c r="F292" s="115"/>
      <c r="G292" s="115"/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</row>
    <row r="293" spans="1:21" s="117" customFormat="1" x14ac:dyDescent="0.25">
      <c r="A293" s="121"/>
      <c r="B293" s="115"/>
      <c r="C293" s="115"/>
      <c r="D293" s="115"/>
      <c r="E293" s="115"/>
      <c r="F293" s="115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</row>
    <row r="294" spans="1:21" s="117" customFormat="1" x14ac:dyDescent="0.25">
      <c r="A294" s="121"/>
      <c r="B294" s="115"/>
      <c r="C294" s="115"/>
      <c r="D294" s="115"/>
      <c r="E294" s="115"/>
      <c r="F294" s="115"/>
      <c r="G294" s="115"/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</row>
    <row r="295" spans="1:21" s="117" customFormat="1" x14ac:dyDescent="0.25">
      <c r="A295" s="121"/>
      <c r="B295" s="115"/>
      <c r="C295" s="115"/>
      <c r="D295" s="115"/>
      <c r="E295" s="115"/>
      <c r="F295" s="115"/>
      <c r="G295" s="115"/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</row>
    <row r="296" spans="1:21" s="117" customFormat="1" x14ac:dyDescent="0.25">
      <c r="A296" s="121"/>
      <c r="B296" s="115"/>
      <c r="C296" s="115"/>
      <c r="D296" s="115"/>
      <c r="E296" s="115"/>
      <c r="F296" s="115"/>
      <c r="G296" s="115"/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</row>
    <row r="297" spans="1:21" s="117" customFormat="1" x14ac:dyDescent="0.25">
      <c r="A297" s="121"/>
      <c r="B297" s="115"/>
      <c r="C297" s="115"/>
      <c r="D297" s="115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</row>
    <row r="298" spans="1:21" s="117" customFormat="1" x14ac:dyDescent="0.25">
      <c r="A298" s="121"/>
      <c r="B298" s="115"/>
      <c r="C298" s="115"/>
      <c r="D298" s="115"/>
      <c r="E298" s="115"/>
      <c r="F298" s="115"/>
      <c r="G298" s="115"/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</row>
    <row r="299" spans="1:21" s="117" customFormat="1" x14ac:dyDescent="0.25">
      <c r="A299" s="121"/>
      <c r="B299" s="115"/>
      <c r="C299" s="115"/>
      <c r="D299" s="115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</row>
    <row r="300" spans="1:21" s="117" customFormat="1" x14ac:dyDescent="0.25">
      <c r="A300" s="121"/>
      <c r="B300" s="115"/>
      <c r="C300" s="115"/>
      <c r="D300" s="115"/>
      <c r="E300" s="115"/>
      <c r="F300" s="115"/>
      <c r="G300" s="115"/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</row>
    <row r="301" spans="1:21" s="117" customFormat="1" x14ac:dyDescent="0.25">
      <c r="A301" s="121"/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</row>
    <row r="302" spans="1:21" s="117" customFormat="1" x14ac:dyDescent="0.25">
      <c r="A302" s="121"/>
      <c r="B302" s="115"/>
      <c r="C302" s="115"/>
      <c r="D302" s="115"/>
      <c r="E302" s="115"/>
      <c r="F302" s="115"/>
      <c r="G302" s="115"/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</row>
    <row r="303" spans="1:21" s="117" customFormat="1" x14ac:dyDescent="0.25">
      <c r="A303" s="121"/>
      <c r="B303" s="115"/>
      <c r="C303" s="115"/>
      <c r="D303" s="115"/>
      <c r="E303" s="115"/>
      <c r="F303" s="115"/>
      <c r="G303" s="115"/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</row>
    <row r="304" spans="1:21" s="117" customFormat="1" x14ac:dyDescent="0.25">
      <c r="A304" s="121"/>
      <c r="B304" s="115"/>
      <c r="C304" s="115"/>
      <c r="D304" s="115"/>
      <c r="E304" s="115"/>
      <c r="F304" s="115"/>
      <c r="G304" s="115"/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</row>
    <row r="305" spans="1:21" s="117" customFormat="1" x14ac:dyDescent="0.25">
      <c r="A305" s="121"/>
      <c r="B305" s="115"/>
      <c r="C305" s="115"/>
      <c r="D305" s="115"/>
      <c r="E305" s="115"/>
      <c r="F305" s="115"/>
      <c r="G305" s="115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</row>
    <row r="306" spans="1:21" s="117" customFormat="1" x14ac:dyDescent="0.25">
      <c r="A306" s="121"/>
      <c r="B306" s="115"/>
      <c r="C306" s="115"/>
      <c r="D306" s="115"/>
      <c r="E306" s="115"/>
      <c r="F306" s="115"/>
      <c r="G306" s="115"/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</row>
    <row r="307" spans="1:21" s="117" customFormat="1" x14ac:dyDescent="0.25">
      <c r="A307" s="121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</row>
    <row r="308" spans="1:21" s="117" customFormat="1" x14ac:dyDescent="0.25">
      <c r="A308" s="121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</row>
    <row r="309" spans="1:21" s="117" customFormat="1" x14ac:dyDescent="0.25">
      <c r="A309" s="121"/>
      <c r="B309" s="115"/>
      <c r="C309" s="115"/>
      <c r="D309" s="115"/>
      <c r="E309" s="115"/>
      <c r="F309" s="115"/>
      <c r="G309" s="115"/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</row>
    <row r="310" spans="1:21" s="117" customFormat="1" x14ac:dyDescent="0.25">
      <c r="A310" s="121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</row>
    <row r="311" spans="1:21" s="117" customFormat="1" x14ac:dyDescent="0.25">
      <c r="A311" s="121"/>
      <c r="B311" s="115"/>
      <c r="C311" s="115"/>
      <c r="D311" s="115"/>
      <c r="E311" s="115"/>
      <c r="F311" s="115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</row>
    <row r="312" spans="1:21" s="117" customFormat="1" x14ac:dyDescent="0.25">
      <c r="A312" s="121"/>
      <c r="B312" s="115"/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</row>
    <row r="313" spans="1:21" s="117" customFormat="1" x14ac:dyDescent="0.25">
      <c r="A313" s="121"/>
      <c r="B313" s="115"/>
      <c r="C313" s="115"/>
      <c r="D313" s="115"/>
      <c r="E313" s="115"/>
      <c r="F313" s="115"/>
      <c r="G313" s="115"/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</row>
    <row r="314" spans="1:21" s="117" customFormat="1" x14ac:dyDescent="0.25">
      <c r="A314" s="121"/>
      <c r="B314" s="115"/>
      <c r="C314" s="115"/>
      <c r="D314" s="115"/>
      <c r="E314" s="115"/>
      <c r="F314" s="115"/>
      <c r="G314" s="115"/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</row>
    <row r="315" spans="1:21" s="117" customFormat="1" x14ac:dyDescent="0.25">
      <c r="A315" s="121"/>
      <c r="B315" s="115"/>
      <c r="C315" s="115"/>
      <c r="D315" s="115"/>
      <c r="E315" s="115"/>
      <c r="F315" s="115"/>
      <c r="G315" s="115"/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</row>
    <row r="316" spans="1:21" s="117" customFormat="1" x14ac:dyDescent="0.25">
      <c r="A316" s="121"/>
      <c r="B316" s="115"/>
      <c r="C316" s="115"/>
      <c r="D316" s="115"/>
      <c r="E316" s="115"/>
      <c r="F316" s="115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</row>
    <row r="317" spans="1:21" s="117" customFormat="1" x14ac:dyDescent="0.25">
      <c r="A317" s="121"/>
      <c r="B317" s="115"/>
      <c r="C317" s="115"/>
      <c r="D317" s="115"/>
      <c r="E317" s="115"/>
      <c r="F317" s="115"/>
      <c r="G317" s="115"/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</row>
    <row r="318" spans="1:21" s="117" customFormat="1" x14ac:dyDescent="0.25">
      <c r="A318" s="121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</row>
    <row r="319" spans="1:21" s="117" customFormat="1" x14ac:dyDescent="0.25">
      <c r="A319" s="121"/>
      <c r="B319" s="115"/>
      <c r="C319" s="115"/>
      <c r="D319" s="115"/>
      <c r="E319" s="115"/>
      <c r="F319" s="115"/>
      <c r="G319" s="115"/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</row>
    <row r="320" spans="1:21" s="117" customFormat="1" x14ac:dyDescent="0.25">
      <c r="A320" s="121"/>
      <c r="B320" s="115"/>
      <c r="C320" s="115"/>
      <c r="D320" s="115"/>
      <c r="E320" s="115"/>
      <c r="F320" s="115"/>
      <c r="G320" s="115"/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</row>
    <row r="321" spans="1:21" s="117" customFormat="1" x14ac:dyDescent="0.25">
      <c r="A321" s="121"/>
      <c r="B321" s="115"/>
      <c r="C321" s="115"/>
      <c r="D321" s="115"/>
      <c r="E321" s="115"/>
      <c r="F321" s="115"/>
      <c r="G321" s="115"/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</row>
    <row r="322" spans="1:21" s="117" customFormat="1" x14ac:dyDescent="0.25">
      <c r="A322" s="121"/>
      <c r="B322" s="115"/>
      <c r="C322" s="115"/>
      <c r="D322" s="115"/>
      <c r="E322" s="115"/>
      <c r="F322" s="115"/>
      <c r="G322" s="115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</row>
    <row r="323" spans="1:21" s="117" customFormat="1" x14ac:dyDescent="0.25">
      <c r="A323" s="121"/>
      <c r="B323" s="115"/>
      <c r="C323" s="115"/>
      <c r="D323" s="115"/>
      <c r="E323" s="115"/>
      <c r="F323" s="115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</row>
    <row r="324" spans="1:21" s="117" customFormat="1" x14ac:dyDescent="0.25">
      <c r="A324" s="121"/>
      <c r="B324" s="115"/>
      <c r="C324" s="115"/>
      <c r="D324" s="115"/>
      <c r="E324" s="115"/>
      <c r="F324" s="115"/>
      <c r="G324" s="115"/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</row>
    <row r="325" spans="1:21" s="117" customFormat="1" x14ac:dyDescent="0.25">
      <c r="A325" s="121"/>
      <c r="B325" s="115"/>
      <c r="C325" s="115"/>
      <c r="D325" s="115"/>
      <c r="E325" s="115"/>
      <c r="F325" s="115"/>
      <c r="G325" s="115"/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</row>
    <row r="326" spans="1:21" s="117" customFormat="1" x14ac:dyDescent="0.25">
      <c r="A326" s="121"/>
      <c r="B326" s="115"/>
      <c r="C326" s="115"/>
      <c r="D326" s="115"/>
      <c r="E326" s="115"/>
      <c r="F326" s="115"/>
      <c r="G326" s="115"/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</row>
    <row r="327" spans="1:21" s="117" customFormat="1" x14ac:dyDescent="0.25">
      <c r="A327" s="121"/>
      <c r="B327" s="115"/>
      <c r="C327" s="115"/>
      <c r="D327" s="115"/>
      <c r="E327" s="115"/>
      <c r="F327" s="115"/>
      <c r="G327" s="115"/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</row>
    <row r="328" spans="1:21" s="117" customFormat="1" x14ac:dyDescent="0.25">
      <c r="A328" s="121"/>
      <c r="B328" s="115"/>
      <c r="C328" s="115"/>
      <c r="D328" s="115"/>
      <c r="E328" s="115"/>
      <c r="F328" s="115"/>
      <c r="G328" s="115"/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</row>
    <row r="329" spans="1:21" s="117" customFormat="1" x14ac:dyDescent="0.25">
      <c r="A329" s="121"/>
      <c r="B329" s="115"/>
      <c r="C329" s="115"/>
      <c r="D329" s="115"/>
      <c r="E329" s="115"/>
      <c r="F329" s="115"/>
      <c r="G329" s="115"/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</row>
    <row r="330" spans="1:21" s="117" customFormat="1" x14ac:dyDescent="0.25">
      <c r="A330" s="121"/>
      <c r="B330" s="115"/>
      <c r="C330" s="115"/>
      <c r="D330" s="115"/>
      <c r="E330" s="115"/>
      <c r="F330" s="115"/>
      <c r="G330" s="115"/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</row>
    <row r="331" spans="1:21" s="117" customFormat="1" x14ac:dyDescent="0.25">
      <c r="A331" s="121"/>
      <c r="B331" s="115"/>
      <c r="C331" s="115"/>
      <c r="D331" s="115"/>
      <c r="E331" s="115"/>
      <c r="F331" s="115"/>
      <c r="G331" s="115"/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</row>
    <row r="332" spans="1:21" s="117" customFormat="1" x14ac:dyDescent="0.25">
      <c r="A332" s="121"/>
      <c r="B332" s="115"/>
      <c r="C332" s="115"/>
      <c r="D332" s="115"/>
      <c r="E332" s="115"/>
      <c r="F332" s="115"/>
      <c r="G332" s="115"/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</row>
    <row r="333" spans="1:21" s="117" customFormat="1" x14ac:dyDescent="0.25">
      <c r="A333" s="121"/>
      <c r="B333" s="115"/>
      <c r="C333" s="115"/>
      <c r="D333" s="115"/>
      <c r="E333" s="115"/>
      <c r="F333" s="115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</row>
    <row r="334" spans="1:21" s="117" customFormat="1" x14ac:dyDescent="0.25">
      <c r="A334" s="121"/>
      <c r="B334" s="115"/>
      <c r="C334" s="115"/>
      <c r="D334" s="115"/>
      <c r="E334" s="115"/>
      <c r="F334" s="115"/>
      <c r="G334" s="115"/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</row>
    <row r="335" spans="1:21" s="117" customFormat="1" x14ac:dyDescent="0.25">
      <c r="A335" s="121"/>
      <c r="B335" s="115"/>
      <c r="C335" s="115"/>
      <c r="D335" s="115"/>
      <c r="E335" s="115"/>
      <c r="F335" s="115"/>
      <c r="G335" s="115"/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</row>
    <row r="336" spans="1:21" s="117" customFormat="1" x14ac:dyDescent="0.25">
      <c r="A336" s="121"/>
      <c r="B336" s="115"/>
      <c r="C336" s="115"/>
      <c r="D336" s="115"/>
      <c r="E336" s="115"/>
      <c r="F336" s="115"/>
      <c r="G336" s="115"/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</row>
    <row r="337" spans="1:21" s="117" customFormat="1" x14ac:dyDescent="0.25">
      <c r="A337" s="121"/>
      <c r="B337" s="115"/>
      <c r="C337" s="115"/>
      <c r="D337" s="115"/>
      <c r="E337" s="115"/>
      <c r="F337" s="115"/>
      <c r="G337" s="115"/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</row>
    <row r="338" spans="1:21" s="117" customFormat="1" x14ac:dyDescent="0.25">
      <c r="A338" s="121"/>
      <c r="B338" s="115"/>
      <c r="C338" s="115"/>
      <c r="D338" s="115"/>
      <c r="E338" s="115"/>
      <c r="F338" s="115"/>
      <c r="G338" s="115"/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</row>
    <row r="339" spans="1:21" s="117" customFormat="1" x14ac:dyDescent="0.25">
      <c r="A339" s="121"/>
      <c r="B339" s="115"/>
      <c r="C339" s="115"/>
      <c r="D339" s="115"/>
      <c r="E339" s="115"/>
      <c r="F339" s="115"/>
      <c r="G339" s="115"/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</row>
    <row r="340" spans="1:21" s="117" customFormat="1" x14ac:dyDescent="0.25">
      <c r="A340" s="121"/>
      <c r="B340" s="115"/>
      <c r="C340" s="115"/>
      <c r="D340" s="115"/>
      <c r="E340" s="115"/>
      <c r="F340" s="115"/>
      <c r="G340" s="115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</row>
    <row r="341" spans="1:21" s="117" customFormat="1" x14ac:dyDescent="0.25">
      <c r="A341" s="121"/>
      <c r="B341" s="115"/>
      <c r="C341" s="115"/>
      <c r="D341" s="115"/>
      <c r="E341" s="115"/>
      <c r="F341" s="115"/>
      <c r="G341" s="115"/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</row>
    <row r="342" spans="1:21" s="117" customFormat="1" x14ac:dyDescent="0.25">
      <c r="A342" s="121"/>
      <c r="B342" s="115"/>
      <c r="C342" s="115"/>
      <c r="D342" s="115"/>
      <c r="E342" s="115"/>
      <c r="F342" s="115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</row>
    <row r="343" spans="1:21" s="117" customFormat="1" x14ac:dyDescent="0.25">
      <c r="A343" s="121"/>
      <c r="B343" s="115"/>
      <c r="C343" s="115"/>
      <c r="D343" s="115"/>
      <c r="E343" s="115"/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</row>
    <row r="344" spans="1:21" s="117" customFormat="1" x14ac:dyDescent="0.25">
      <c r="A344" s="121"/>
      <c r="B344" s="115"/>
      <c r="C344" s="115"/>
      <c r="D344" s="115"/>
      <c r="E344" s="115"/>
      <c r="F344" s="115"/>
      <c r="G344" s="115"/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</row>
    <row r="345" spans="1:21" s="117" customFormat="1" x14ac:dyDescent="0.25">
      <c r="A345" s="121"/>
      <c r="B345" s="115"/>
      <c r="C345" s="115"/>
      <c r="D345" s="115"/>
      <c r="E345" s="115"/>
      <c r="F345" s="115"/>
      <c r="G345" s="115"/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</row>
    <row r="346" spans="1:21" s="117" customFormat="1" x14ac:dyDescent="0.25">
      <c r="A346" s="121"/>
      <c r="B346" s="115"/>
      <c r="C346" s="115"/>
      <c r="D346" s="115"/>
      <c r="E346" s="115"/>
      <c r="F346" s="115"/>
      <c r="G346" s="115"/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</row>
    <row r="347" spans="1:21" s="117" customFormat="1" x14ac:dyDescent="0.25">
      <c r="A347" s="121"/>
      <c r="B347" s="115"/>
      <c r="C347" s="115"/>
      <c r="D347" s="115"/>
      <c r="E347" s="115"/>
      <c r="F347" s="115"/>
      <c r="G347" s="115"/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</row>
    <row r="348" spans="1:21" s="117" customFormat="1" x14ac:dyDescent="0.25">
      <c r="A348" s="121"/>
      <c r="B348" s="115"/>
      <c r="C348" s="115"/>
      <c r="D348" s="115"/>
      <c r="E348" s="115"/>
      <c r="F348" s="115"/>
      <c r="G348" s="115"/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</row>
    <row r="349" spans="1:21" s="117" customFormat="1" x14ac:dyDescent="0.25">
      <c r="A349" s="121"/>
      <c r="B349" s="115"/>
      <c r="C349" s="115"/>
      <c r="D349" s="115"/>
      <c r="E349" s="115"/>
      <c r="F349" s="115"/>
      <c r="G349" s="115"/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</row>
    <row r="350" spans="1:21" s="117" customFormat="1" x14ac:dyDescent="0.25">
      <c r="A350" s="121"/>
      <c r="B350" s="115"/>
      <c r="C350" s="115"/>
      <c r="D350" s="115"/>
      <c r="E350" s="115"/>
      <c r="F350" s="115"/>
      <c r="G350" s="115"/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</row>
    <row r="351" spans="1:21" s="117" customFormat="1" x14ac:dyDescent="0.25">
      <c r="A351" s="121"/>
      <c r="B351" s="115"/>
      <c r="C351" s="115"/>
      <c r="D351" s="115"/>
      <c r="E351" s="115"/>
      <c r="F351" s="115"/>
      <c r="G351" s="115"/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</row>
    <row r="352" spans="1:21" s="117" customFormat="1" x14ac:dyDescent="0.25">
      <c r="A352" s="121"/>
      <c r="B352" s="115"/>
      <c r="C352" s="115"/>
      <c r="D352" s="115"/>
      <c r="E352" s="115"/>
      <c r="F352" s="115"/>
      <c r="G352" s="115"/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</row>
    <row r="353" spans="1:21" s="117" customFormat="1" x14ac:dyDescent="0.25">
      <c r="A353" s="121"/>
      <c r="B353" s="115"/>
      <c r="C353" s="115"/>
      <c r="D353" s="115"/>
      <c r="E353" s="115"/>
      <c r="F353" s="115"/>
      <c r="G353" s="115"/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</row>
    <row r="354" spans="1:21" s="117" customFormat="1" x14ac:dyDescent="0.25">
      <c r="A354" s="121"/>
      <c r="B354" s="115"/>
      <c r="C354" s="115"/>
      <c r="D354" s="115"/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</row>
    <row r="355" spans="1:21" s="117" customFormat="1" x14ac:dyDescent="0.25">
      <c r="A355" s="121"/>
      <c r="B355" s="115"/>
      <c r="C355" s="115"/>
      <c r="D355" s="115"/>
      <c r="E355" s="115"/>
      <c r="F355" s="115"/>
      <c r="G355" s="115"/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</row>
    <row r="356" spans="1:21" s="117" customFormat="1" x14ac:dyDescent="0.25">
      <c r="A356" s="121"/>
      <c r="B356" s="115"/>
      <c r="C356" s="115"/>
      <c r="D356" s="115"/>
      <c r="E356" s="115"/>
      <c r="F356" s="115"/>
      <c r="G356" s="115"/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</row>
    <row r="357" spans="1:21" s="117" customFormat="1" x14ac:dyDescent="0.25">
      <c r="A357" s="121"/>
      <c r="B357" s="115"/>
      <c r="C357" s="115"/>
      <c r="D357" s="115"/>
      <c r="E357" s="115"/>
      <c r="F357" s="115"/>
      <c r="G357" s="115"/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</row>
    <row r="358" spans="1:21" s="117" customFormat="1" x14ac:dyDescent="0.25">
      <c r="A358" s="121"/>
      <c r="B358" s="115"/>
      <c r="C358" s="115"/>
      <c r="D358" s="115"/>
      <c r="E358" s="115"/>
      <c r="F358" s="115"/>
      <c r="G358" s="115"/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</row>
    <row r="359" spans="1:21" s="117" customFormat="1" x14ac:dyDescent="0.25">
      <c r="A359" s="121"/>
      <c r="B359" s="115"/>
      <c r="C359" s="115"/>
      <c r="D359" s="115"/>
      <c r="E359" s="115"/>
      <c r="F359" s="115"/>
      <c r="G359" s="115"/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</row>
    <row r="360" spans="1:21" s="117" customFormat="1" x14ac:dyDescent="0.25">
      <c r="A360" s="121"/>
      <c r="B360" s="115"/>
      <c r="C360" s="115"/>
      <c r="D360" s="115"/>
      <c r="E360" s="115"/>
      <c r="F360" s="115"/>
      <c r="G360" s="115"/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</row>
    <row r="361" spans="1:21" s="117" customFormat="1" x14ac:dyDescent="0.25">
      <c r="A361" s="121"/>
      <c r="B361" s="115"/>
      <c r="C361" s="115"/>
      <c r="D361" s="115"/>
      <c r="E361" s="115"/>
      <c r="F361" s="115"/>
      <c r="G361" s="115"/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</row>
    <row r="362" spans="1:21" s="117" customFormat="1" x14ac:dyDescent="0.25">
      <c r="A362" s="121"/>
      <c r="B362" s="115"/>
      <c r="C362" s="115"/>
      <c r="D362" s="115"/>
      <c r="E362" s="115"/>
      <c r="F362" s="115"/>
      <c r="G362" s="115"/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</row>
    <row r="363" spans="1:21" s="117" customFormat="1" x14ac:dyDescent="0.25">
      <c r="A363" s="121"/>
      <c r="B363" s="115"/>
      <c r="C363" s="115"/>
      <c r="D363" s="115"/>
      <c r="E363" s="115"/>
      <c r="F363" s="115"/>
      <c r="G363" s="115"/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</row>
    <row r="364" spans="1:21" s="117" customFormat="1" x14ac:dyDescent="0.25">
      <c r="A364" s="121"/>
      <c r="B364" s="115"/>
      <c r="C364" s="115"/>
      <c r="D364" s="115"/>
      <c r="E364" s="115"/>
      <c r="F364" s="115"/>
      <c r="G364" s="115"/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</row>
    <row r="365" spans="1:21" s="117" customFormat="1" x14ac:dyDescent="0.25">
      <c r="A365" s="121"/>
      <c r="B365" s="115"/>
      <c r="C365" s="115"/>
      <c r="D365" s="115"/>
      <c r="E365" s="115"/>
      <c r="F365" s="115"/>
      <c r="G365" s="115"/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</row>
    <row r="366" spans="1:21" s="117" customFormat="1" x14ac:dyDescent="0.25">
      <c r="A366" s="121"/>
      <c r="B366" s="115"/>
      <c r="C366" s="115"/>
      <c r="D366" s="115"/>
      <c r="E366" s="115"/>
      <c r="F366" s="115"/>
      <c r="G366" s="115"/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</row>
    <row r="367" spans="1:21" s="117" customFormat="1" x14ac:dyDescent="0.25">
      <c r="A367" s="121"/>
      <c r="B367" s="115"/>
      <c r="C367" s="115"/>
      <c r="D367" s="115"/>
      <c r="E367" s="115"/>
      <c r="F367" s="115"/>
      <c r="G367" s="115"/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</row>
    <row r="368" spans="1:21" s="117" customFormat="1" x14ac:dyDescent="0.25">
      <c r="A368" s="121"/>
      <c r="B368" s="115"/>
      <c r="C368" s="115"/>
      <c r="D368" s="115"/>
      <c r="E368" s="115"/>
      <c r="F368" s="115"/>
      <c r="G368" s="115"/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</row>
    <row r="369" spans="1:21" s="117" customFormat="1" x14ac:dyDescent="0.25">
      <c r="A369" s="121"/>
      <c r="B369" s="115"/>
      <c r="C369" s="115"/>
      <c r="D369" s="115"/>
      <c r="E369" s="115"/>
      <c r="F369" s="115"/>
      <c r="G369" s="115"/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</row>
    <row r="370" spans="1:21" s="117" customFormat="1" x14ac:dyDescent="0.25">
      <c r="A370" s="121"/>
      <c r="B370" s="115"/>
      <c r="C370" s="115"/>
      <c r="D370" s="115"/>
      <c r="E370" s="115"/>
      <c r="F370" s="115"/>
      <c r="G370" s="115"/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</row>
    <row r="371" spans="1:21" s="117" customFormat="1" x14ac:dyDescent="0.25">
      <c r="A371" s="121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Productivité_Opérateurs">
                <anchor moveWithCells="1" siz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0</xdr:col>
                    <xdr:colOff>790575</xdr:colOff>
                    <xdr:row>0</xdr:row>
                    <xdr:rowOff>1152525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7"/>
  <sheetViews>
    <sheetView workbookViewId="0">
      <selection activeCell="F20" sqref="F20"/>
    </sheetView>
  </sheetViews>
  <sheetFormatPr baseColWidth="10" defaultRowHeight="15" x14ac:dyDescent="0.25"/>
  <cols>
    <col min="1" max="1" width="31.42578125" customWidth="1"/>
  </cols>
  <sheetData>
    <row r="1" spans="1:1" ht="18" x14ac:dyDescent="0.25">
      <c r="A1" s="106" t="s">
        <v>72</v>
      </c>
    </row>
    <row r="2" spans="1:1" ht="18" x14ac:dyDescent="0.25">
      <c r="A2" s="106" t="s">
        <v>73</v>
      </c>
    </row>
    <row r="3" spans="1:1" x14ac:dyDescent="0.25">
      <c r="A3" s="107" t="s">
        <v>112</v>
      </c>
    </row>
    <row r="4" spans="1:1" x14ac:dyDescent="0.25">
      <c r="A4" s="107" t="s">
        <v>113</v>
      </c>
    </row>
    <row r="5" spans="1:1" x14ac:dyDescent="0.25">
      <c r="A5" s="107" t="s">
        <v>109</v>
      </c>
    </row>
    <row r="6" spans="1:1" x14ac:dyDescent="0.25">
      <c r="A6" s="107" t="s">
        <v>114</v>
      </c>
    </row>
    <row r="7" spans="1:1" x14ac:dyDescent="0.25">
      <c r="A7" s="107" t="s">
        <v>110</v>
      </c>
    </row>
    <row r="8" spans="1:1" x14ac:dyDescent="0.25">
      <c r="A8" s="107" t="s">
        <v>115</v>
      </c>
    </row>
    <row r="9" spans="1:1" x14ac:dyDescent="0.25">
      <c r="A9" s="107" t="s">
        <v>116</v>
      </c>
    </row>
    <row r="10" spans="1:1" x14ac:dyDescent="0.25">
      <c r="A10" s="107" t="s">
        <v>111</v>
      </c>
    </row>
    <row r="11" spans="1:1" x14ac:dyDescent="0.25">
      <c r="A11" s="107" t="s">
        <v>117</v>
      </c>
    </row>
    <row r="12" spans="1:1" x14ac:dyDescent="0.25">
      <c r="A12" s="107" t="s">
        <v>118</v>
      </c>
    </row>
    <row r="13" spans="1:1" x14ac:dyDescent="0.25">
      <c r="A13" s="107" t="s">
        <v>119</v>
      </c>
    </row>
    <row r="14" spans="1:1" x14ac:dyDescent="0.25">
      <c r="A14" s="107" t="s">
        <v>50</v>
      </c>
    </row>
    <row r="15" spans="1:1" x14ac:dyDescent="0.25">
      <c r="A15" s="107" t="s">
        <v>120</v>
      </c>
    </row>
    <row r="16" spans="1:1" x14ac:dyDescent="0.25">
      <c r="A16" s="107" t="s">
        <v>53</v>
      </c>
    </row>
    <row r="17" spans="1:1" x14ac:dyDescent="0.25">
      <c r="A17" s="107" t="s">
        <v>121</v>
      </c>
    </row>
    <row r="18" spans="1:1" ht="18" x14ac:dyDescent="0.25">
      <c r="A18" s="106" t="s">
        <v>106</v>
      </c>
    </row>
    <row r="19" spans="1:1" x14ac:dyDescent="0.25">
      <c r="A19" s="108" t="s">
        <v>122</v>
      </c>
    </row>
    <row r="20" spans="1:1" x14ac:dyDescent="0.25">
      <c r="A20" s="108" t="s">
        <v>123</v>
      </c>
    </row>
    <row r="21" spans="1:1" ht="18" x14ac:dyDescent="0.25">
      <c r="A21" s="106" t="s">
        <v>107</v>
      </c>
    </row>
    <row r="22" spans="1:1" x14ac:dyDescent="0.25">
      <c r="A22" s="108" t="s">
        <v>124</v>
      </c>
    </row>
    <row r="23" spans="1:1" x14ac:dyDescent="0.25">
      <c r="A23" s="108" t="s">
        <v>125</v>
      </c>
    </row>
    <row r="24" spans="1:1" x14ac:dyDescent="0.25">
      <c r="A24" s="109" t="s">
        <v>126</v>
      </c>
    </row>
    <row r="25" spans="1:1" x14ac:dyDescent="0.25">
      <c r="A25" s="109" t="s">
        <v>127</v>
      </c>
    </row>
    <row r="26" spans="1:1" x14ac:dyDescent="0.25">
      <c r="A26" s="109" t="s">
        <v>128</v>
      </c>
    </row>
    <row r="27" spans="1:1" x14ac:dyDescent="0.25">
      <c r="A27" s="109" t="s">
        <v>129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7</vt:lpstr>
      <vt:lpstr>8</vt:lpstr>
      <vt:lpstr>9</vt:lpstr>
      <vt:lpstr>10</vt:lpstr>
      <vt:lpstr>11</vt:lpstr>
      <vt:lpstr>12</vt:lpstr>
      <vt:lpstr>Synthèse</vt:lpstr>
      <vt:lpstr>Productivité opérateurs</vt:lpstr>
      <vt:lpstr>Base noms opérateurs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2016-06-30T12:52:55Z</dcterms:created>
  <dcterms:modified xsi:type="dcterms:W3CDTF">2016-07-01T08:48:29Z</dcterms:modified>
</cp:coreProperties>
</file>