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RECHERCHE" sheetId="5" r:id="rId1"/>
    <sheet name="Groupe 1" sheetId="1" r:id="rId2"/>
    <sheet name="Groupe 2" sheetId="2" r:id="rId3"/>
  </sheets>
  <functionGroups builtInGroupCount="18"/>
  <calcPr calcId="152511"/>
</workbook>
</file>

<file path=xl/calcChain.xml><?xml version="1.0" encoding="utf-8"?>
<calcChain xmlns="http://schemas.openxmlformats.org/spreadsheetml/2006/main">
  <c r="B1" i="5" l="1" a="1"/>
  <c r="B1" i="5" l="1"/>
  <c r="J1" i="5"/>
  <c r="E1" i="5"/>
  <c r="C1" i="5"/>
  <c r="D1" i="5"/>
  <c r="F1" i="5"/>
  <c r="G1" i="5"/>
  <c r="H1" i="5"/>
  <c r="I1" i="5"/>
</calcChain>
</file>

<file path=xl/sharedStrings.xml><?xml version="1.0" encoding="utf-8"?>
<sst xmlns="http://schemas.openxmlformats.org/spreadsheetml/2006/main" count="91" uniqueCount="50">
  <si>
    <t>620-403-0</t>
  </si>
  <si>
    <t>basic phenylmercury nitrate</t>
  </si>
  <si>
    <t>mercury_compounds</t>
  </si>
  <si>
    <t>8003-05-2</t>
  </si>
  <si>
    <t>627-708-8</t>
  </si>
  <si>
    <t>Mercury(II) trifluoromethanesulfonate</t>
  </si>
  <si>
    <t>49540-00-3</t>
  </si>
  <si>
    <t>Mercury(II) perchlorate trihydrate</t>
  </si>
  <si>
    <t>628-943-9</t>
  </si>
  <si>
    <t>Mercury(I) nitrate, monohydrate</t>
  </si>
  <si>
    <t>73491-34-6</t>
  </si>
  <si>
    <t>Mercury(II) dinitrate, monohydrate</t>
  </si>
  <si>
    <t>638-745-4</t>
  </si>
  <si>
    <t>mercury (I) nitrate dihydrate</t>
  </si>
  <si>
    <t>7782-86-7</t>
  </si>
  <si>
    <t>sodium mercury amalgam</t>
  </si>
  <si>
    <t>638-791-5</t>
  </si>
  <si>
    <t>methylmercury 8-quinolinolate</t>
  </si>
  <si>
    <t>7783-34-8</t>
  </si>
  <si>
    <t>hydroxymercuri-o-nitrophenol</t>
  </si>
  <si>
    <t>677-693-7</t>
  </si>
  <si>
    <t>mercury phenate</t>
  </si>
  <si>
    <t>14836-60-3</t>
  </si>
  <si>
    <t>2-(Acetoxymercuric)ethanol phenylmercuric lactate</t>
  </si>
  <si>
    <t>680-624-3</t>
  </si>
  <si>
    <t>methylmercury 2,3 dihydoxypropyl mercaptide</t>
  </si>
  <si>
    <t>11110-52-4</t>
  </si>
  <si>
    <t>phenylmercuric ammonium acetate</t>
  </si>
  <si>
    <t>86-85-1</t>
  </si>
  <si>
    <t>17140-73-7</t>
  </si>
  <si>
    <t>588-66-9</t>
  </si>
  <si>
    <t>4665-55-8</t>
  </si>
  <si>
    <t>2597-95-7</t>
  </si>
  <si>
    <t>53404-67-4</t>
  </si>
  <si>
    <t>Mercury dinitrate</t>
  </si>
  <si>
    <t>16996-40-0</t>
  </si>
  <si>
    <t xml:space="preserve">2-ethylhexanoic acid, lead salt </t>
  </si>
  <si>
    <t>lead_compounds</t>
  </si>
  <si>
    <t>241-076-7</t>
  </si>
  <si>
    <t>257-175-3</t>
  </si>
  <si>
    <t xml:space="preserve">Acetic acid, lead salt, basic </t>
  </si>
  <si>
    <t>51404-69-4</t>
  </si>
  <si>
    <t xml:space="preserve">acetoxytrimethylplumbane </t>
  </si>
  <si>
    <t>227-200-2</t>
  </si>
  <si>
    <t xml:space="preserve">antimony, compound with lead (1:1) </t>
  </si>
  <si>
    <t>5711-19-3</t>
  </si>
  <si>
    <t xml:space="preserve">bis(2,2,6,6-tetramethyl-3,5-heptanedionato)lead(II) </t>
  </si>
  <si>
    <t>12266-38-5</t>
  </si>
  <si>
    <t>235-536-6</t>
  </si>
  <si>
    <t>21319-43-7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</si>
</sst>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  <xf numFmtId="49" fontId="1" fillId="0" borderId="0" xfId="0" applyNumberFormat="1" applyFont="1"/>
    <xf numFmtId="0" fontId="1" fillId="0" borderId="0" xfId="0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"/>
  <sheetViews>
    <sheetView tabSelected="1" workbookViewId="0"/>
  </sheetViews>
  <sheetFormatPr baseColWidth="10" defaultRowHeight="15" x14ac:dyDescent="0.25"/>
  <cols>
    <col min="2" max="2" width="18.28515625" customWidth="1"/>
    <col min="3" max="3" width="32.85546875" customWidth="1"/>
    <col min="4" max="4" width="20.85546875" customWidth="1"/>
    <col min="5" max="5" width="17.42578125" customWidth="1"/>
    <col min="6" max="6" width="19.140625" customWidth="1"/>
    <col min="7" max="7" width="21" customWidth="1"/>
    <col min="8" max="8" width="22.28515625" customWidth="1"/>
  </cols>
  <sheetData>
    <row r="1" spans="1:10" x14ac:dyDescent="0.25">
      <c r="A1" s="4" t="s">
        <v>18</v>
      </c>
      <c r="B1" s="6" t="str">
        <f t="array" ref="B1:J1">RECHERCHEVF($A:$C,{2;3},$A1)</f>
        <v>Groupe 1/ligne 10</v>
      </c>
      <c r="C1" s="6" t="str">
        <v>Mercury(II) dinitrate, monohydrate</v>
      </c>
      <c r="D1" s="6" t="str">
        <v>mercury_compounds</v>
      </c>
      <c r="E1" s="6" t="str">
        <v>Groupe 2/ligne 6</v>
      </c>
      <c r="F1" s="6" t="str">
        <v>Mercury dinitrate</v>
      </c>
      <c r="G1" s="6" t="str">
        <v>mercury_compounds</v>
      </c>
      <c r="H1" s="6">
        <v>0</v>
      </c>
      <c r="I1" s="6">
        <v>0</v>
      </c>
      <c r="J1" s="6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workbookViewId="0"/>
  </sheetViews>
  <sheetFormatPr baseColWidth="10" defaultColWidth="17.85546875" defaultRowHeight="15" x14ac:dyDescent="0.25"/>
  <cols>
    <col min="5" max="5" width="17.85546875" style="3"/>
  </cols>
  <sheetData>
    <row r="1" spans="1:6" s="1" customFormat="1" x14ac:dyDescent="0.25">
      <c r="A1" s="4" t="s">
        <v>0</v>
      </c>
      <c r="B1" s="5" t="s">
        <v>1</v>
      </c>
      <c r="C1" s="1" t="s">
        <v>2</v>
      </c>
      <c r="D1" s="5"/>
      <c r="E1" s="3"/>
      <c r="F1" s="3"/>
    </row>
    <row r="2" spans="1:6" x14ac:dyDescent="0.25">
      <c r="A2" s="4" t="s">
        <v>3</v>
      </c>
      <c r="B2" s="5" t="s">
        <v>1</v>
      </c>
      <c r="C2" s="1" t="s">
        <v>2</v>
      </c>
      <c r="D2" s="5"/>
      <c r="F2" s="3"/>
    </row>
    <row r="3" spans="1:6" x14ac:dyDescent="0.25">
      <c r="A3" s="4" t="s">
        <v>4</v>
      </c>
      <c r="B3" s="5" t="s">
        <v>5</v>
      </c>
      <c r="C3" s="1" t="s">
        <v>2</v>
      </c>
      <c r="D3" s="5"/>
      <c r="F3" s="3"/>
    </row>
    <row r="4" spans="1:6" x14ac:dyDescent="0.25">
      <c r="A4" s="4" t="s">
        <v>6</v>
      </c>
      <c r="B4" s="5" t="s">
        <v>5</v>
      </c>
      <c r="C4" s="1" t="s">
        <v>2</v>
      </c>
      <c r="D4" s="5"/>
      <c r="F4" s="3"/>
    </row>
    <row r="5" spans="1:6" x14ac:dyDescent="0.25">
      <c r="A5" s="4" t="s">
        <v>8</v>
      </c>
      <c r="B5" s="5" t="s">
        <v>7</v>
      </c>
      <c r="C5" s="1" t="s">
        <v>2</v>
      </c>
      <c r="D5" s="5"/>
      <c r="F5" s="3"/>
    </row>
    <row r="6" spans="1:6" x14ac:dyDescent="0.25">
      <c r="A6" s="4" t="s">
        <v>10</v>
      </c>
      <c r="B6" s="5" t="s">
        <v>7</v>
      </c>
      <c r="C6" s="1" t="s">
        <v>2</v>
      </c>
      <c r="D6" s="5"/>
      <c r="F6" s="3"/>
    </row>
    <row r="7" spans="1:6" x14ac:dyDescent="0.25">
      <c r="A7" s="4" t="s">
        <v>12</v>
      </c>
      <c r="B7" s="5" t="s">
        <v>9</v>
      </c>
      <c r="C7" s="1" t="s">
        <v>2</v>
      </c>
      <c r="D7" s="5"/>
      <c r="F7" s="3"/>
    </row>
    <row r="8" spans="1:6" x14ac:dyDescent="0.25">
      <c r="A8" s="4" t="s">
        <v>14</v>
      </c>
      <c r="B8" s="5" t="s">
        <v>9</v>
      </c>
      <c r="C8" s="1" t="s">
        <v>2</v>
      </c>
      <c r="D8" s="5"/>
      <c r="F8" s="3"/>
    </row>
    <row r="9" spans="1:6" x14ac:dyDescent="0.25">
      <c r="A9" s="4" t="s">
        <v>16</v>
      </c>
      <c r="B9" s="5" t="s">
        <v>11</v>
      </c>
      <c r="C9" s="1" t="s">
        <v>2</v>
      </c>
      <c r="D9" s="5"/>
      <c r="F9" s="3"/>
    </row>
    <row r="10" spans="1:6" x14ac:dyDescent="0.25">
      <c r="A10" s="4" t="s">
        <v>18</v>
      </c>
      <c r="B10" s="5" t="s">
        <v>11</v>
      </c>
      <c r="C10" s="1" t="s">
        <v>2</v>
      </c>
      <c r="D10" s="5"/>
      <c r="F10" s="3"/>
    </row>
    <row r="11" spans="1:6" x14ac:dyDescent="0.25">
      <c r="A11" s="4" t="s">
        <v>20</v>
      </c>
      <c r="B11" s="5" t="s">
        <v>13</v>
      </c>
      <c r="C11" s="1" t="s">
        <v>2</v>
      </c>
      <c r="D11" s="5"/>
      <c r="F11" s="3"/>
    </row>
    <row r="12" spans="1:6" x14ac:dyDescent="0.25">
      <c r="A12" s="4" t="s">
        <v>22</v>
      </c>
      <c r="B12" s="5" t="s">
        <v>13</v>
      </c>
      <c r="C12" s="1" t="s">
        <v>2</v>
      </c>
      <c r="D12" s="5"/>
      <c r="F12" s="3"/>
    </row>
    <row r="13" spans="1:6" x14ac:dyDescent="0.25">
      <c r="A13" s="4" t="s">
        <v>24</v>
      </c>
      <c r="B13" s="5" t="s">
        <v>15</v>
      </c>
      <c r="C13" s="1" t="s">
        <v>2</v>
      </c>
      <c r="D13" s="5"/>
      <c r="F13" s="3"/>
    </row>
    <row r="14" spans="1:6" x14ac:dyDescent="0.25">
      <c r="A14" s="4" t="s">
        <v>26</v>
      </c>
      <c r="B14" s="5" t="s">
        <v>15</v>
      </c>
      <c r="C14" s="1" t="s">
        <v>2</v>
      </c>
      <c r="D14" s="5"/>
      <c r="F14" s="3"/>
    </row>
    <row r="15" spans="1:6" x14ac:dyDescent="0.25">
      <c r="A15" s="4" t="s">
        <v>28</v>
      </c>
      <c r="B15" s="5" t="s">
        <v>17</v>
      </c>
      <c r="C15" s="1" t="s">
        <v>2</v>
      </c>
      <c r="D15" s="5"/>
      <c r="F15" s="3"/>
    </row>
    <row r="16" spans="1:6" x14ac:dyDescent="0.25">
      <c r="A16" s="4" t="s">
        <v>29</v>
      </c>
      <c r="B16" s="5" t="s">
        <v>19</v>
      </c>
      <c r="C16" s="1" t="s">
        <v>2</v>
      </c>
      <c r="D16" s="5"/>
      <c r="F16" s="3"/>
    </row>
    <row r="17" spans="1:6" x14ac:dyDescent="0.25">
      <c r="A17" s="4" t="s">
        <v>30</v>
      </c>
      <c r="B17" s="5" t="s">
        <v>21</v>
      </c>
      <c r="C17" s="1" t="s">
        <v>2</v>
      </c>
      <c r="D17" s="5"/>
      <c r="F17" s="3"/>
    </row>
    <row r="18" spans="1:6" x14ac:dyDescent="0.25">
      <c r="A18" s="4" t="s">
        <v>31</v>
      </c>
      <c r="B18" s="5" t="s">
        <v>23</v>
      </c>
      <c r="C18" s="1" t="s">
        <v>2</v>
      </c>
      <c r="D18" s="5"/>
      <c r="F18" s="3"/>
    </row>
    <row r="19" spans="1:6" x14ac:dyDescent="0.25">
      <c r="A19" s="4" t="s">
        <v>32</v>
      </c>
      <c r="B19" s="5" t="s">
        <v>25</v>
      </c>
      <c r="C19" s="1" t="s">
        <v>2</v>
      </c>
      <c r="D19" s="5"/>
      <c r="F19" s="3"/>
    </row>
    <row r="20" spans="1:6" x14ac:dyDescent="0.25">
      <c r="A20" s="4" t="s">
        <v>33</v>
      </c>
      <c r="B20" s="5" t="s">
        <v>27</v>
      </c>
      <c r="C20" s="1" t="s">
        <v>2</v>
      </c>
      <c r="D20" s="5"/>
      <c r="F2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"/>
  <sheetViews>
    <sheetView workbookViewId="0">
      <selection activeCell="D29" sqref="D29"/>
    </sheetView>
  </sheetViews>
  <sheetFormatPr baseColWidth="10" defaultColWidth="16.140625" defaultRowHeight="15" x14ac:dyDescent="0.25"/>
  <cols>
    <col min="1" max="1" width="20.140625" customWidth="1"/>
    <col min="2" max="2" width="50.7109375" customWidth="1"/>
    <col min="3" max="3" width="20.140625" customWidth="1"/>
    <col min="5" max="5" width="16.140625" style="3"/>
  </cols>
  <sheetData>
    <row r="1" spans="1:6" s="1" customFormat="1" x14ac:dyDescent="0.25">
      <c r="A1" s="1" t="s">
        <v>35</v>
      </c>
      <c r="B1" s="2" t="s">
        <v>36</v>
      </c>
      <c r="C1" s="1" t="s">
        <v>37</v>
      </c>
      <c r="D1" s="2"/>
      <c r="E1" s="3"/>
      <c r="F1" s="3"/>
    </row>
    <row r="2" spans="1:6" s="1" customFormat="1" x14ac:dyDescent="0.25">
      <c r="A2" s="1" t="s">
        <v>38</v>
      </c>
      <c r="B2" s="2" t="s">
        <v>36</v>
      </c>
      <c r="C2" s="1" t="s">
        <v>37</v>
      </c>
      <c r="D2" s="2"/>
      <c r="E2" s="3"/>
      <c r="F2" s="3"/>
    </row>
    <row r="3" spans="1:6" s="1" customFormat="1" x14ac:dyDescent="0.25">
      <c r="A3" s="1" t="s">
        <v>39</v>
      </c>
      <c r="B3" s="2" t="s">
        <v>40</v>
      </c>
      <c r="C3" s="1" t="s">
        <v>37</v>
      </c>
      <c r="D3" s="2"/>
      <c r="E3" s="3"/>
      <c r="F3" s="3"/>
    </row>
    <row r="4" spans="1:6" s="1" customFormat="1" x14ac:dyDescent="0.25">
      <c r="A4" s="1" t="s">
        <v>41</v>
      </c>
      <c r="B4" s="2" t="s">
        <v>40</v>
      </c>
      <c r="C4" s="1" t="s">
        <v>37</v>
      </c>
      <c r="D4" s="2"/>
      <c r="E4" s="3"/>
      <c r="F4" s="3"/>
    </row>
    <row r="5" spans="1:6" s="1" customFormat="1" x14ac:dyDescent="0.25">
      <c r="A5" s="1" t="s">
        <v>43</v>
      </c>
      <c r="B5" s="2" t="s">
        <v>42</v>
      </c>
      <c r="C5" s="1" t="s">
        <v>37</v>
      </c>
      <c r="D5" s="2"/>
      <c r="E5" s="3"/>
      <c r="F5" s="3"/>
    </row>
    <row r="6" spans="1:6" s="1" customFormat="1" x14ac:dyDescent="0.25">
      <c r="A6" s="1" t="s">
        <v>18</v>
      </c>
      <c r="B6" s="2" t="s">
        <v>34</v>
      </c>
      <c r="C6" s="1" t="s">
        <v>2</v>
      </c>
      <c r="D6" s="2"/>
      <c r="E6" s="3"/>
      <c r="F6" s="3"/>
    </row>
    <row r="7" spans="1:6" s="1" customFormat="1" x14ac:dyDescent="0.25">
      <c r="A7" s="1" t="s">
        <v>45</v>
      </c>
      <c r="B7" s="2" t="s">
        <v>42</v>
      </c>
      <c r="C7" s="1" t="s">
        <v>37</v>
      </c>
      <c r="D7" s="2"/>
      <c r="E7" s="3"/>
      <c r="F7" s="3"/>
    </row>
    <row r="8" spans="1:6" s="1" customFormat="1" x14ac:dyDescent="0.25">
      <c r="A8" s="1" t="s">
        <v>47</v>
      </c>
      <c r="B8" s="2" t="s">
        <v>44</v>
      </c>
      <c r="C8" s="1" t="s">
        <v>37</v>
      </c>
      <c r="D8" s="2"/>
      <c r="E8" s="3"/>
      <c r="F8" s="3"/>
    </row>
    <row r="9" spans="1:6" s="1" customFormat="1" x14ac:dyDescent="0.25">
      <c r="A9" s="1" t="s">
        <v>48</v>
      </c>
      <c r="B9" s="2" t="s">
        <v>44</v>
      </c>
      <c r="C9" s="1" t="s">
        <v>37</v>
      </c>
      <c r="D9" s="2"/>
      <c r="E9" s="3"/>
      <c r="F9" s="3"/>
    </row>
    <row r="10" spans="1:6" s="1" customFormat="1" x14ac:dyDescent="0.25">
      <c r="A10" s="1" t="s">
        <v>49</v>
      </c>
      <c r="B10" s="2" t="s">
        <v>46</v>
      </c>
      <c r="C10" s="1" t="s">
        <v>37</v>
      </c>
      <c r="D10" s="2"/>
      <c r="E10" s="3"/>
      <c r="F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Groupe 1</vt:lpstr>
      <vt:lpstr>Groupe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2018-03-16T08:13:45Z</dcterms:modified>
</cp:coreProperties>
</file>