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3340" windowHeight="10230" activeTab="1"/>
  </bookViews>
  <sheets>
    <sheet name="Parametre" sheetId="1" r:id="rId1"/>
    <sheet name="BDD" sheetId="2" r:id="rId2"/>
  </sheets>
  <definedNames>
    <definedName name="BDD">OFFSET(T_BDD[Date_arrivée],0,0,COUNTA(BDD!$A$10:$A$1000000),12)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0" i="2" l="1"/>
  <c r="D7" i="1" l="1"/>
  <c r="H11" i="1" l="1"/>
  <c r="H10" i="1"/>
  <c r="H9" i="1"/>
  <c r="H8" i="1"/>
  <c r="H7" i="1"/>
  <c r="H6" i="1"/>
  <c r="D6" i="1"/>
</calcChain>
</file>

<file path=xl/sharedStrings.xml><?xml version="1.0" encoding="utf-8"?>
<sst xmlns="http://schemas.openxmlformats.org/spreadsheetml/2006/main" count="31" uniqueCount="26">
  <si>
    <t>Utilisateur</t>
  </si>
  <si>
    <t>Mot de passe</t>
  </si>
  <si>
    <t>Rôle</t>
  </si>
  <si>
    <t>Ligne</t>
  </si>
  <si>
    <t>MAMADOU</t>
  </si>
  <si>
    <t>boubacar</t>
  </si>
  <si>
    <t>Super_Admin</t>
  </si>
  <si>
    <t>Date_arrivée</t>
  </si>
  <si>
    <t>Expéditeur</t>
  </si>
  <si>
    <t>Num_Exp</t>
  </si>
  <si>
    <t>EMGA</t>
  </si>
  <si>
    <t>Analyse</t>
  </si>
  <si>
    <t>Date_départ</t>
  </si>
  <si>
    <t>Orientation</t>
  </si>
  <si>
    <t>Annotation</t>
  </si>
  <si>
    <t>NB</t>
  </si>
  <si>
    <t>Signataire</t>
  </si>
  <si>
    <t>ST</t>
  </si>
  <si>
    <t>MDN</t>
  </si>
  <si>
    <t>HCGN</t>
  </si>
  <si>
    <t>EMAT</t>
  </si>
  <si>
    <t>EMAA</t>
  </si>
  <si>
    <t>EMAM</t>
  </si>
  <si>
    <t>JHH</t>
  </si>
  <si>
    <t>GHGH</t>
  </si>
  <si>
    <t>Demande d'autorisation de sortie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</si>
</sst>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7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5" xfId="0" applyFont="1" applyBorder="1"/>
    <xf numFmtId="0" fontId="0" fillId="0" borderId="4" xfId="0" applyBorder="1"/>
    <xf numFmtId="0" fontId="4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wrapText="1"/>
    </xf>
    <xf numFmtId="14" fontId="4" fillId="0" borderId="5" xfId="0" applyNumberFormat="1" applyFont="1" applyBorder="1"/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" fontId="4" fillId="0" borderId="5" xfId="0" applyNumberFormat="1" applyFont="1" applyBorder="1" applyAlignment="1">
      <alignment horizontal="center" vertical="center"/>
    </xf>
    <xf numFmtId="14" fontId="4" fillId="0" borderId="4" xfId="0" applyNumberFormat="1" applyFon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</cellXfs>
  <cellStyles count="1">
    <cellStyle name="Normal" xfId="0" builtinId="0"/>
  </cellStyles>
  <dxfs count="2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9" formatCode="dd/mm/yyyy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" formatCode="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" formatCode="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9" formatCode="dd/mm/yyyy"/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_Parametre" displayName="T_Parametre" ref="A5:D7" totalsRowShown="0" headerRowDxfId="24">
  <autoFilter ref="A5:D7">
    <filterColumn colId="0" hiddenButton="1"/>
    <filterColumn colId="1" hiddenButton="1"/>
    <filterColumn colId="2" hiddenButton="1"/>
    <filterColumn colId="3" hiddenButton="1"/>
  </autoFilter>
  <tableColumns count="4">
    <tableColumn id="1" name="Utilisateur"/>
    <tableColumn id="2" name="Mot de passe"/>
    <tableColumn id="3" name="Rôle"/>
    <tableColumn id="4" name="Ligne" dataDxfId="23">
      <calculatedColumnFormula>ROW()</calculatedColumnFormula>
    </tableColumn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3" name="T_Exp" displayName="T_Exp" ref="G5:H11" totalsRowShown="0" headerRowDxfId="22" headerRowBorderDxfId="21" tableBorderDxfId="20" totalsRowBorderDxfId="19">
  <autoFilter ref="G5:H11">
    <filterColumn colId="0" hiddenButton="1"/>
    <filterColumn colId="1" hiddenButton="1"/>
  </autoFilter>
  <tableColumns count="2">
    <tableColumn id="1" name="Expéditeur" dataDxfId="18"/>
    <tableColumn id="2" name="Ligne" dataDxfId="17">
      <calculatedColumnFormula>ROW()</calculatedColumnFormula>
    </tableColumn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2" name="T_BDD" displayName="T_BDD" ref="A9:L10" totalsRowShown="0" headerRowDxfId="16" dataDxfId="14" headerRowBorderDxfId="15" tableBorderDxfId="13" totalsRowBorderDxfId="12">
  <autoFilter ref="A9:L10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</autoFilter>
  <tableColumns count="12">
    <tableColumn id="1" name="Date_arrivée" dataDxfId="11"/>
    <tableColumn id="2" name="Expéditeur" dataDxfId="10"/>
    <tableColumn id="3" name="Num_Exp" dataDxfId="9"/>
    <tableColumn id="4" name="EMGA" dataDxfId="8"/>
    <tableColumn id="5" name="Analyse" dataDxfId="7"/>
    <tableColumn id="6" name="Date_départ" dataDxfId="6"/>
    <tableColumn id="7" name="Orientation" dataDxfId="5"/>
    <tableColumn id="8" name="Annotation" dataDxfId="4"/>
    <tableColumn id="9" name="NB" dataDxfId="3"/>
    <tableColumn id="12" name="ST" dataDxfId="2"/>
    <tableColumn id="10" name="Signataire" dataDxfId="1"/>
    <tableColumn id="11" name="Ligne" dataDxfId="0">
      <calculatedColumnFormula>ROW()-ROW(T_BDD[[#Headers],[Ligne]])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5:H11"/>
  <sheetViews>
    <sheetView workbookViewId="0">
      <selection activeCell="G5" sqref="G5"/>
    </sheetView>
  </sheetViews>
  <sheetFormatPr baseColWidth="10" defaultRowHeight="15" x14ac:dyDescent="0.25"/>
  <cols>
    <col min="1" max="1" width="19.28515625" customWidth="1"/>
    <col min="2" max="2" width="16.140625" customWidth="1"/>
    <col min="3" max="3" width="17" customWidth="1"/>
    <col min="4" max="4" width="6.140625" style="2" bestFit="1" customWidth="1"/>
    <col min="7" max="7" width="23" customWidth="1"/>
    <col min="8" max="8" width="6.140625" style="2" bestFit="1" customWidth="1"/>
  </cols>
  <sheetData>
    <row r="5" spans="1:8" ht="15.75" x14ac:dyDescent="0.25">
      <c r="A5" s="1" t="s">
        <v>0</v>
      </c>
      <c r="B5" s="1" t="s">
        <v>1</v>
      </c>
      <c r="C5" s="1" t="s">
        <v>2</v>
      </c>
      <c r="D5" s="1" t="s">
        <v>3</v>
      </c>
      <c r="G5" s="13" t="s">
        <v>8</v>
      </c>
      <c r="H5" s="14" t="s">
        <v>3</v>
      </c>
    </row>
    <row r="6" spans="1:8" ht="15.75" customHeight="1" x14ac:dyDescent="0.25">
      <c r="A6" t="s">
        <v>4</v>
      </c>
      <c r="B6" t="s">
        <v>5</v>
      </c>
      <c r="C6" t="s">
        <v>6</v>
      </c>
      <c r="D6" s="2">
        <f>ROW()</f>
        <v>6</v>
      </c>
      <c r="G6" s="8" t="s">
        <v>18</v>
      </c>
      <c r="H6" s="15">
        <f>ROW()</f>
        <v>6</v>
      </c>
    </row>
    <row r="7" spans="1:8" x14ac:dyDescent="0.25">
      <c r="A7" t="s">
        <v>23</v>
      </c>
      <c r="B7" t="s">
        <v>24</v>
      </c>
      <c r="D7" s="18">
        <f>ROW()</f>
        <v>7</v>
      </c>
      <c r="G7" s="8" t="s">
        <v>10</v>
      </c>
      <c r="H7" s="15">
        <f>ROW()</f>
        <v>7</v>
      </c>
    </row>
    <row r="8" spans="1:8" x14ac:dyDescent="0.25">
      <c r="G8" s="8" t="s">
        <v>19</v>
      </c>
      <c r="H8" s="15">
        <f>ROW()</f>
        <v>8</v>
      </c>
    </row>
    <row r="9" spans="1:8" x14ac:dyDescent="0.25">
      <c r="G9" s="8" t="s">
        <v>20</v>
      </c>
      <c r="H9" s="15">
        <f>ROW()</f>
        <v>9</v>
      </c>
    </row>
    <row r="10" spans="1:8" x14ac:dyDescent="0.25">
      <c r="G10" s="8" t="s">
        <v>21</v>
      </c>
      <c r="H10" s="15">
        <f>ROW()</f>
        <v>10</v>
      </c>
    </row>
    <row r="11" spans="1:8" x14ac:dyDescent="0.25">
      <c r="G11" s="8" t="s">
        <v>22</v>
      </c>
      <c r="H11" s="15">
        <f>ROW()</f>
        <v>11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9:L10"/>
  <sheetViews>
    <sheetView tabSelected="1" zoomScale="70" zoomScaleNormal="70" workbookViewId="0">
      <selection activeCell="A9" sqref="A9"/>
    </sheetView>
  </sheetViews>
  <sheetFormatPr baseColWidth="10" defaultRowHeight="15" x14ac:dyDescent="0.25"/>
  <cols>
    <col min="1" max="1" width="16" style="10" bestFit="1" customWidth="1"/>
    <col min="2" max="2" width="25.7109375" style="3" customWidth="1"/>
    <col min="3" max="3" width="12.28515625" style="10" customWidth="1"/>
    <col min="4" max="4" width="9.42578125" style="10" customWidth="1"/>
    <col min="5" max="5" width="56.28515625" style="3" customWidth="1"/>
    <col min="6" max="6" width="15.7109375" style="3" bestFit="1" customWidth="1"/>
    <col min="7" max="7" width="30.7109375" style="3" customWidth="1"/>
    <col min="8" max="8" width="27.140625" style="3" customWidth="1"/>
    <col min="9" max="9" width="19.140625" style="3" customWidth="1"/>
    <col min="10" max="10" width="7.7109375" style="3" customWidth="1"/>
    <col min="11" max="11" width="15.7109375" style="3" customWidth="1"/>
    <col min="12" max="12" width="11.42578125" style="10"/>
    <col min="13" max="16384" width="11.42578125" style="3"/>
  </cols>
  <sheetData>
    <row r="9" spans="1:12" x14ac:dyDescent="0.25">
      <c r="A9" s="4" t="s">
        <v>7</v>
      </c>
      <c r="B9" s="5" t="s">
        <v>8</v>
      </c>
      <c r="C9" s="5" t="s">
        <v>9</v>
      </c>
      <c r="D9" s="5" t="s">
        <v>10</v>
      </c>
      <c r="E9" s="5" t="s">
        <v>11</v>
      </c>
      <c r="F9" s="5" t="s">
        <v>12</v>
      </c>
      <c r="G9" s="5" t="s">
        <v>13</v>
      </c>
      <c r="H9" s="5" t="s">
        <v>14</v>
      </c>
      <c r="I9" s="5" t="s">
        <v>15</v>
      </c>
      <c r="J9" s="5" t="s">
        <v>17</v>
      </c>
      <c r="K9" s="5" t="s">
        <v>16</v>
      </c>
      <c r="L9" s="6" t="s">
        <v>3</v>
      </c>
    </row>
    <row r="10" spans="1:12" x14ac:dyDescent="0.25">
      <c r="A10" s="17">
        <v>43498</v>
      </c>
      <c r="B10" s="7" t="s">
        <v>22</v>
      </c>
      <c r="C10" s="16">
        <v>2</v>
      </c>
      <c r="D10" s="16">
        <v>100</v>
      </c>
      <c r="E10" s="11" t="s">
        <v>25</v>
      </c>
      <c r="F10" s="12"/>
      <c r="G10" s="11"/>
      <c r="H10" s="11"/>
      <c r="I10" s="11"/>
      <c r="J10" s="11"/>
      <c r="K10" s="7"/>
      <c r="L10" s="9">
        <f>ROW()-ROW(T_BDD[[#Headers],[Ligne]])</f>
        <v>1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Parametre</vt:lpstr>
      <vt:lpstr>BDD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GN BALDE</dc:creator>
  <cp:lastModifiedBy>thev</cp:lastModifiedBy>
  <dcterms:created xsi:type="dcterms:W3CDTF">2019-08-11T22:30:42Z</dcterms:created>
  <dcterms:modified xsi:type="dcterms:W3CDTF">2019-08-13T13:31:04Z</dcterms:modified>
</cp:coreProperties>
</file>