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B0F92B8A-D4AB-4CF1-95CB-07DAB9F6E112}" xr6:coauthVersionLast="45" xr6:coauthVersionMax="45" xr10:uidLastSave="{00000000-0000-0000-0000-000000000000}"/>
  <bookViews>
    <workbookView xWindow="-120" yWindow="-120" windowWidth="29040" windowHeight="17640" activeTab="4" xr2:uid="{00000000-000D-0000-FFFF-FFFF00000000}"/>
  </bookViews>
  <sheets>
    <sheet name="Graphique2" sheetId="3" r:id="rId1"/>
    <sheet name="Graphique1" sheetId="2" r:id="rId2"/>
    <sheet name="PLANNING TYPE ASUS" sheetId="1" r:id="rId3"/>
    <sheet name="planning imprimable" sheetId="4" r:id="rId4"/>
    <sheet name="Feuil1" sheetId="6" r:id="rId5"/>
  </sheets>
  <definedNames>
    <definedName name="jeudi">#REF!</definedName>
    <definedName name="_xlnm.Print_Area" localSheetId="2">'PLANNING TYPE ASUS'!$A$1:$G$1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6" l="1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H2" i="4" l="1"/>
</calcChain>
</file>

<file path=xl/sharedStrings.xml><?xml version="1.0" encoding="utf-8"?>
<sst xmlns="http://schemas.openxmlformats.org/spreadsheetml/2006/main" count="833" uniqueCount="261">
  <si>
    <t>PDV</t>
  </si>
  <si>
    <t>Visites</t>
  </si>
  <si>
    <t>1.</t>
  </si>
  <si>
    <t>2.</t>
  </si>
  <si>
    <t>3.</t>
  </si>
  <si>
    <t>4.</t>
  </si>
  <si>
    <t>5.</t>
  </si>
  <si>
    <t xml:space="preserve">Mardi </t>
  </si>
  <si>
    <t>Mercredi</t>
  </si>
  <si>
    <t xml:space="preserve">Jeudi </t>
  </si>
  <si>
    <t>Vendredi</t>
  </si>
  <si>
    <t>SEMAINE 1</t>
  </si>
  <si>
    <t>SEMAINE 2</t>
  </si>
  <si>
    <t>SEMAINE 3</t>
  </si>
  <si>
    <t>SEMAINE 4</t>
  </si>
  <si>
    <t xml:space="preserve"> </t>
  </si>
  <si>
    <t>6.</t>
  </si>
  <si>
    <t>Lundi</t>
  </si>
  <si>
    <t>Jeudi</t>
  </si>
  <si>
    <t>Mardi</t>
  </si>
  <si>
    <t>Auchan Villars 42</t>
  </si>
  <si>
    <t>Boulanger Villars 42</t>
  </si>
  <si>
    <t>Fnac st etienne 42</t>
  </si>
  <si>
    <t>darty monthieu 42</t>
  </si>
  <si>
    <t>darty fouillouse 42</t>
  </si>
  <si>
    <t>ldlc st etienne 42</t>
  </si>
  <si>
    <t>boulanger roanne 42</t>
  </si>
  <si>
    <t>carrefour mably 42</t>
  </si>
  <si>
    <t>darty mably 42</t>
  </si>
  <si>
    <t>ldlc roanne 42</t>
  </si>
  <si>
    <t>boulanger aubierre 63</t>
  </si>
  <si>
    <t>darty aubiere 63</t>
  </si>
  <si>
    <t>fnac clermont 63</t>
  </si>
  <si>
    <t>ldlc clermont 63</t>
  </si>
  <si>
    <t>auchan st genist laval 69</t>
  </si>
  <si>
    <t>darty givors 69</t>
  </si>
  <si>
    <t>carrefour venissieux 69</t>
  </si>
  <si>
    <t>boulanger st priest 69</t>
  </si>
  <si>
    <t>auchan st priest 69</t>
  </si>
  <si>
    <t>darty st priest 69</t>
  </si>
  <si>
    <t>ldlc st priest 69</t>
  </si>
  <si>
    <t>carrefour lyon part dieu 69</t>
  </si>
  <si>
    <t>darty part dieu</t>
  </si>
  <si>
    <t>fnac part dieu</t>
  </si>
  <si>
    <t>fnac bellecour 69</t>
  </si>
  <si>
    <t>boulanger cordeliers 69</t>
  </si>
  <si>
    <t>auchan caluire 69</t>
  </si>
  <si>
    <t>auchan dardilly 69</t>
  </si>
  <si>
    <t>boulanger limonest 69</t>
  </si>
  <si>
    <t>carrefour ecully 69</t>
  </si>
  <si>
    <t>darty caluire 69</t>
  </si>
  <si>
    <t>darty limonest 69</t>
  </si>
  <si>
    <t>ldlc vaise 69</t>
  </si>
  <si>
    <t>ldlc villefranche 69</t>
  </si>
  <si>
    <t>boulanger villefranche  69</t>
  </si>
  <si>
    <t>ldlc lyon saxe gambetta 69</t>
  </si>
  <si>
    <t>darty villefranche 69</t>
  </si>
  <si>
    <t>darty Bron 69</t>
  </si>
  <si>
    <t>boulanger valence 26</t>
  </si>
  <si>
    <t>ldlc valence 26</t>
  </si>
  <si>
    <t>darty valence 26</t>
  </si>
  <si>
    <t>fnac valence 26</t>
  </si>
  <si>
    <t>boulanger chalon sur s 71</t>
  </si>
  <si>
    <t>dary chalon sur s 71</t>
  </si>
  <si>
    <t>darty creche sur s 71</t>
  </si>
  <si>
    <t>boulanger macon 71</t>
  </si>
  <si>
    <t>auchan epagny 74</t>
  </si>
  <si>
    <t>darty annemasse 74</t>
  </si>
  <si>
    <t>boulanger annemasse 74</t>
  </si>
  <si>
    <t>fnac annemasse 74</t>
  </si>
  <si>
    <t>fnac annecy 74</t>
  </si>
  <si>
    <t>boulanger annecy 74</t>
  </si>
  <si>
    <t>darty epagny 74 ²</t>
  </si>
  <si>
    <t>boulanger chambery 73</t>
  </si>
  <si>
    <t>darty chambery 73</t>
  </si>
  <si>
    <t>fnac chambery 73</t>
  </si>
  <si>
    <t>ldlc chambery 73</t>
  </si>
  <si>
    <t>carrefour chambery 73</t>
  </si>
  <si>
    <t>boulanger beynsot 01</t>
  </si>
  <si>
    <t>boulanger bourg en bresse 01</t>
  </si>
  <si>
    <t>daty bourg en bresse 01</t>
  </si>
  <si>
    <t>darty st egreve 38</t>
  </si>
  <si>
    <t>boulanger st egreve 38</t>
  </si>
  <si>
    <t>boulanger echirolles  38</t>
  </si>
  <si>
    <t>fnac grenoble vh 38</t>
  </si>
  <si>
    <t>darty grenoble 38</t>
  </si>
  <si>
    <t>fnac grenoble gr place 38</t>
  </si>
  <si>
    <t xml:space="preserve">carrefour st egreve 38 </t>
  </si>
  <si>
    <t>darty st martind'heres 38</t>
  </si>
  <si>
    <t>ldlc st martin d'heres 38 ²</t>
  </si>
  <si>
    <t>boulanger ils d'abeau 38</t>
  </si>
  <si>
    <t>darty bourgoin</t>
  </si>
  <si>
    <t>leclerc bourgoin</t>
  </si>
  <si>
    <t>ldlc bourgoin</t>
  </si>
  <si>
    <t>boulanger chasse sur rhone 38</t>
  </si>
  <si>
    <t>carrefour il d'abeau</t>
  </si>
  <si>
    <t>ldlc vienne 38</t>
  </si>
  <si>
    <t>ldlc villeurbanne 69</t>
  </si>
  <si>
    <t>boulanger st martin d'heres 38</t>
  </si>
  <si>
    <t>(auchan macon 71 )</t>
  </si>
  <si>
    <t>auchan aubiere 63</t>
  </si>
  <si>
    <t>boulanger thonon</t>
  </si>
  <si>
    <t>leclerc andrezieux 42</t>
  </si>
  <si>
    <t>carrefour salaise sur sanne 38</t>
  </si>
  <si>
    <t>darty salaise sur sanne 38</t>
  </si>
  <si>
    <t>leclerc firminy 42</t>
  </si>
  <si>
    <t>ldlc annecy /fnac thonon74</t>
  </si>
  <si>
    <t>boulanger villars 42</t>
  </si>
  <si>
    <t>boulanger vaulx en velin 69</t>
  </si>
  <si>
    <t>darty puy en velay 43</t>
  </si>
  <si>
    <t>fnac puy en velay 43</t>
  </si>
  <si>
    <t>darty bourg en bresse 01</t>
  </si>
  <si>
    <t>boul vaulx en velin 69</t>
  </si>
  <si>
    <t>boulanger isle d'abeau 38</t>
  </si>
  <si>
    <t>ldlc bourgoin 38</t>
  </si>
  <si>
    <t>darty bourgoin 38</t>
  </si>
  <si>
    <t>leclerc bourgoin 38</t>
  </si>
  <si>
    <t>carrefour isle d'abeau 38</t>
  </si>
  <si>
    <t>darty part dieu 69</t>
  </si>
  <si>
    <t>fnac part dieu 69</t>
  </si>
  <si>
    <t>boul bourg en bresse 01</t>
  </si>
  <si>
    <t>auchan st genis Laval 69</t>
  </si>
  <si>
    <t>Fnac St Genis Laval 69</t>
  </si>
  <si>
    <t>boulanger beynost 01</t>
  </si>
  <si>
    <t>darty comboire 38</t>
  </si>
  <si>
    <t>darty chalon sur s 71</t>
  </si>
  <si>
    <t>boulanger aubiere 63</t>
  </si>
  <si>
    <t>ldlc annecy 74</t>
  </si>
  <si>
    <t>(Auchan Macon 71)</t>
  </si>
  <si>
    <t>(ldlc lyon saxe gambetta 69)</t>
  </si>
  <si>
    <t>(ldlc villeurbanne 69)</t>
  </si>
  <si>
    <t>ldlc bourg en bresse 01</t>
  </si>
  <si>
    <t>darty puy en velay 43 / carrefour mably 42</t>
  </si>
  <si>
    <t>fnac puy en velay 43 /darty mably 42</t>
  </si>
  <si>
    <t>Auchan Brive Charensac 43 /ldlc roanne 42</t>
  </si>
  <si>
    <t>survisite /anim / Lyon Part dieu / bellecour</t>
  </si>
  <si>
    <t>Leclerc Andrezieux 42  /boulanger roanne 42</t>
  </si>
  <si>
    <t>(Fnac Thonon 74 )</t>
  </si>
  <si>
    <t>(boulanger thonon 74)</t>
  </si>
  <si>
    <t>AUCHAN</t>
  </si>
  <si>
    <t>ANNECY</t>
  </si>
  <si>
    <t>jeudi</t>
  </si>
  <si>
    <t>CALUIRE</t>
  </si>
  <si>
    <t>mercredi</t>
  </si>
  <si>
    <t>CLERMONT</t>
  </si>
  <si>
    <t>DARDILLY</t>
  </si>
  <si>
    <t>MACON</t>
  </si>
  <si>
    <t>PUY EN VELAY</t>
  </si>
  <si>
    <t>mardi</t>
  </si>
  <si>
    <t>ST ETIENNE</t>
  </si>
  <si>
    <t>ST GENIS LAVAL</t>
  </si>
  <si>
    <t>ST PRIEST</t>
  </si>
  <si>
    <t>BOULANGER</t>
  </si>
  <si>
    <t>ANNEMASSE</t>
  </si>
  <si>
    <t>BEYNOST</t>
  </si>
  <si>
    <t>vendredi</t>
  </si>
  <si>
    <t>BOURG EN BRESSE</t>
  </si>
  <si>
    <t>CHALON SUR SAONE</t>
  </si>
  <si>
    <t>jeudi /mardi mat</t>
  </si>
  <si>
    <t>CHAMBERY</t>
  </si>
  <si>
    <t>CHASSE SUR RHONE</t>
  </si>
  <si>
    <t>ECHIROLLES</t>
  </si>
  <si>
    <t>ISLE  D ABEAU</t>
  </si>
  <si>
    <t>lundi / vendredi am</t>
  </si>
  <si>
    <t>LIMONEST</t>
  </si>
  <si>
    <t>LYON CORDELIERS</t>
  </si>
  <si>
    <t>mardi / vendredi</t>
  </si>
  <si>
    <t>ROANNE</t>
  </si>
  <si>
    <t>ST EGREVE</t>
  </si>
  <si>
    <t>ST ETIENNE STEEL</t>
  </si>
  <si>
    <t>ST ETIENNE VILLARS</t>
  </si>
  <si>
    <t>ST MARTIN D HERES</t>
  </si>
  <si>
    <t>mardi/mercredi/vendredi</t>
  </si>
  <si>
    <t>mercredi / jeudi am</t>
  </si>
  <si>
    <t>THONON LES BAINS</t>
  </si>
  <si>
    <t>mardi /jeudi</t>
  </si>
  <si>
    <t>VALENCE</t>
  </si>
  <si>
    <t>VAUX EN VELIN</t>
  </si>
  <si>
    <t>lundi / mardi</t>
  </si>
  <si>
    <t xml:space="preserve">VILLEFRANCHE </t>
  </si>
  <si>
    <t>CARREFOUR</t>
  </si>
  <si>
    <t>ECULLY</t>
  </si>
  <si>
    <t>LYON PART DIEU</t>
  </si>
  <si>
    <t xml:space="preserve"> pas lundi</t>
  </si>
  <si>
    <t>ROANNE mably</t>
  </si>
  <si>
    <t>SALAISE</t>
  </si>
  <si>
    <t>VENISSIEUX</t>
  </si>
  <si>
    <t>DARTY</t>
  </si>
  <si>
    <t>lundi</t>
  </si>
  <si>
    <t>BOURGOIN JALLIEU</t>
  </si>
  <si>
    <t>BRON</t>
  </si>
  <si>
    <t>CALUIRE ET CUIRE</t>
  </si>
  <si>
    <t>vendedi</t>
  </si>
  <si>
    <t>jeudi/lundi</t>
  </si>
  <si>
    <t>jeudi/ lundi</t>
  </si>
  <si>
    <t>COMBOIRE</t>
  </si>
  <si>
    <t>CRECHES SUR SAONE</t>
  </si>
  <si>
    <t>GIVORS</t>
  </si>
  <si>
    <t xml:space="preserve">ST ETIENNE </t>
  </si>
  <si>
    <t>opti jeudi</t>
  </si>
  <si>
    <t xml:space="preserve">mercredi  </t>
  </si>
  <si>
    <t>FNAC</t>
  </si>
  <si>
    <t>mardi/jeudi</t>
  </si>
  <si>
    <t>mardi / mercredi</t>
  </si>
  <si>
    <t>GRENOBLE GP</t>
  </si>
  <si>
    <t>mardi/jeudi/vendredi</t>
  </si>
  <si>
    <t>GRENOBLE VH</t>
  </si>
  <si>
    <t>mercredi / vendredi am</t>
  </si>
  <si>
    <t>LYON BELLECOUR</t>
  </si>
  <si>
    <t xml:space="preserve">mercredi </t>
  </si>
  <si>
    <t>mardi /mercredi aprem</t>
  </si>
  <si>
    <t>vendredi am</t>
  </si>
  <si>
    <t xml:space="preserve">LDLC </t>
  </si>
  <si>
    <t>LDLC</t>
  </si>
  <si>
    <t>mercredi / vendredi</t>
  </si>
  <si>
    <t>LYON VAISE</t>
  </si>
  <si>
    <t>mardi /vendredi/ samedi</t>
  </si>
  <si>
    <t>VIENNE</t>
  </si>
  <si>
    <t>VILLEURBANNE</t>
  </si>
  <si>
    <t>LECLERC</t>
  </si>
  <si>
    <t>TIGNIEU</t>
  </si>
  <si>
    <t>vendredi / pas lundi</t>
  </si>
  <si>
    <t>jeudi/lundi am</t>
  </si>
  <si>
    <t>mercerdi</t>
  </si>
  <si>
    <t>Colonne9</t>
  </si>
  <si>
    <t>CDV</t>
  </si>
  <si>
    <t>ANIM</t>
  </si>
  <si>
    <t>coordo</t>
  </si>
  <si>
    <t>VEND</t>
  </si>
  <si>
    <t>tel</t>
  </si>
  <si>
    <t>manag</t>
  </si>
  <si>
    <t>info</t>
  </si>
  <si>
    <t>RU-M</t>
  </si>
  <si>
    <t>RU-m</t>
  </si>
  <si>
    <t>anim</t>
  </si>
  <si>
    <t>ru</t>
  </si>
  <si>
    <t>RU</t>
  </si>
  <si>
    <t>dir</t>
  </si>
  <si>
    <t>cdr</t>
  </si>
  <si>
    <t>RDV</t>
  </si>
  <si>
    <t>RESP PROD</t>
  </si>
  <si>
    <t>CDRA</t>
  </si>
  <si>
    <t>seba</t>
  </si>
  <si>
    <t>step</t>
  </si>
  <si>
    <t>jacq</t>
  </si>
  <si>
    <t>CDV-</t>
  </si>
  <si>
    <t>RD</t>
  </si>
  <si>
    <t>rd</t>
  </si>
  <si>
    <t>rda</t>
  </si>
  <si>
    <t>gestio</t>
  </si>
  <si>
    <t>mecredi</t>
  </si>
  <si>
    <t>Enseigne</t>
  </si>
  <si>
    <t>Ville</t>
  </si>
  <si>
    <t>Nom</t>
  </si>
  <si>
    <t>fonction</t>
  </si>
  <si>
    <t>Mail</t>
  </si>
  <si>
    <t>Jour déconseillé</t>
  </si>
  <si>
    <t>Jour Conseillé</t>
  </si>
  <si>
    <t>Dpt</t>
  </si>
  <si>
    <t>lundi /vendredi am</t>
  </si>
  <si>
    <t>Lundi,Mardi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</si>
</sst>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h:mm\ AM/PM;@"/>
  </numFmts>
  <fonts count="15" x14ac:knownFonts="1">
    <font>
      <sz val="10"/>
      <name val="Arial"/>
    </font>
    <font>
      <sz val="10"/>
      <color indexed="63"/>
      <name val="Century Gothic"/>
      <family val="2"/>
    </font>
    <font>
      <b/>
      <sz val="9"/>
      <color indexed="63"/>
      <name val="Century Gothic"/>
      <family val="2"/>
    </font>
    <font>
      <b/>
      <sz val="9"/>
      <color indexed="9"/>
      <name val="Century Gothic"/>
      <family val="2"/>
    </font>
    <font>
      <sz val="9"/>
      <name val="Calibri"/>
      <family val="2"/>
    </font>
    <font>
      <b/>
      <sz val="12"/>
      <color theme="1"/>
      <name val="Century Gothic"/>
      <family val="2"/>
    </font>
    <font>
      <b/>
      <sz val="12"/>
      <color theme="1"/>
      <name val="Calibri"/>
      <family val="2"/>
      <scheme val="minor"/>
    </font>
    <font>
      <b/>
      <sz val="9"/>
      <color indexed="9"/>
      <name val="Calibri"/>
      <family val="2"/>
      <scheme val="minor"/>
    </font>
    <font>
      <b/>
      <sz val="9"/>
      <color indexed="63"/>
      <name val="Calibri"/>
      <family val="2"/>
      <scheme val="minor"/>
    </font>
    <font>
      <sz val="9"/>
      <name val="Calibri"/>
      <family val="2"/>
      <scheme val="minor"/>
    </font>
    <font>
      <sz val="9"/>
      <color rgb="FF333333"/>
      <name val="Calibri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sz val="8"/>
      <name val="Calibri"/>
      <family val="2"/>
      <scheme val="minor"/>
    </font>
    <font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1" fillId="0" borderId="0"/>
  </cellStyleXfs>
  <cellXfs count="35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1" xfId="0" applyFont="1" applyBorder="1"/>
    <xf numFmtId="0" fontId="4" fillId="0" borderId="1" xfId="0" applyFont="1" applyBorder="1" applyAlignment="1">
      <alignment vertical="center" wrapText="1"/>
    </xf>
    <xf numFmtId="0" fontId="5" fillId="2" borderId="1" xfId="0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left" vertical="center" indent="1"/>
    </xf>
    <xf numFmtId="0" fontId="2" fillId="3" borderId="1" xfId="0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left" vertical="center" inden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>
      <alignment horizontal="center"/>
    </xf>
    <xf numFmtId="0" fontId="6" fillId="2" borderId="1" xfId="0" applyFont="1" applyFill="1" applyBorder="1" applyAlignment="1">
      <alignment horizontal="left" vertical="center" indent="1"/>
    </xf>
    <xf numFmtId="0" fontId="7" fillId="4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left" vertical="center" indent="1"/>
    </xf>
    <xf numFmtId="0" fontId="8" fillId="3" borderId="1" xfId="0" applyFont="1" applyFill="1" applyBorder="1" applyAlignment="1">
      <alignment horizontal="center" vertical="center" wrapText="1"/>
    </xf>
    <xf numFmtId="164" fontId="7" fillId="5" borderId="1" xfId="0" applyNumberFormat="1" applyFont="1" applyFill="1" applyBorder="1" applyAlignment="1">
      <alignment horizontal="left" vertical="center" indent="1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>
      <alignment vertical="center" wrapText="1"/>
    </xf>
    <xf numFmtId="0" fontId="10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164" fontId="7" fillId="5" borderId="1" xfId="0" applyNumberFormat="1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0" fillId="6" borderId="0" xfId="0" applyFill="1" applyBorder="1"/>
    <xf numFmtId="0" fontId="12" fillId="0" borderId="0" xfId="0" applyFont="1" applyBorder="1"/>
    <xf numFmtId="0" fontId="13" fillId="7" borderId="1" xfId="0" applyFont="1" applyFill="1" applyBorder="1" applyAlignment="1">
      <alignment horizontal="center" vertical="center" wrapText="1"/>
    </xf>
    <xf numFmtId="0" fontId="13" fillId="8" borderId="1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14" fillId="0" borderId="0" xfId="0" applyFont="1"/>
  </cellXfs>
  <cellStyles count="2">
    <cellStyle name="Normal" xfId="0" builtinId="0"/>
    <cellStyle name="Normal 2" xfId="1" xr:uid="{A83600D9-A3FB-49FF-A1C1-F1FC3B5E9EC2}"/>
  </cellStyles>
  <dxfs count="1"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4EEF8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5F79A0"/>
      <rgbColor rgb="00CCFFFF"/>
      <rgbColor rgb="00CCFFCC"/>
      <rgbColor rgb="00FFFF99"/>
      <rgbColor rgb="0099CCFF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D6D6D6"/>
      <rgbColor rgb="00003366"/>
      <rgbColor rgb="00339966"/>
      <rgbColor rgb="00003300"/>
      <rgbColor rgb="00333300"/>
      <rgbColor rgb="00993300"/>
      <rgbColor rgb="00A2C3E4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7" Type="http://schemas.openxmlformats.org/officeDocument/2006/relationships/styles" Target="style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3.xml"/><Relationship Id="rId4" Type="http://schemas.openxmlformats.org/officeDocument/2006/relationships/worksheet" Target="worksheets/sheet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'PLANNING TYPE ASUS'!$B$26</c:f>
              <c:strCache>
                <c:ptCount val="1"/>
                <c:pt idx="0">
                  <c:v>6.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'PLANNING TYPE ASUS'!$C$10:$G$25</c:f>
              <c:multiLvlStrCache>
                <c:ptCount val="5"/>
                <c:lvl>
                  <c:pt idx="0">
                    <c:v>boulanger villars 42</c:v>
                  </c:pt>
                  <c:pt idx="1">
                    <c:v>ldlc annecy /fnac thonon74</c:v>
                  </c:pt>
                  <c:pt idx="3">
                    <c:v>darty caluire 69</c:v>
                  </c:pt>
                </c:lvl>
                <c:lvl>
                  <c:pt idx="0">
                    <c:v>boulanger chasse sur rhone 38</c:v>
                  </c:pt>
                  <c:pt idx="1">
                    <c:v>fnac annemasse 74</c:v>
                  </c:pt>
                  <c:pt idx="2">
                    <c:v>darty epagny 74 ²</c:v>
                  </c:pt>
                  <c:pt idx="3">
                    <c:v>auchan caluire 69</c:v>
                  </c:pt>
                  <c:pt idx="4">
                    <c:v>Fnac st etienne 42</c:v>
                  </c:pt>
                </c:lvl>
                <c:lvl>
                  <c:pt idx="0">
                    <c:v>ldlc vienne 38</c:v>
                  </c:pt>
                  <c:pt idx="1">
                    <c:v>boulanger annemasse 74</c:v>
                  </c:pt>
                  <c:pt idx="2">
                    <c:v>boulanger annecy 74</c:v>
                  </c:pt>
                  <c:pt idx="3">
                    <c:v>auchan dardilly 69</c:v>
                  </c:pt>
                  <c:pt idx="4">
                    <c:v>auchan st genist laval 69</c:v>
                  </c:pt>
                </c:lvl>
                <c:lvl>
                  <c:pt idx="0">
                    <c:v>darty salaise sur sanne 38</c:v>
                  </c:pt>
                  <c:pt idx="1">
                    <c:v>darty annemasse 74</c:v>
                  </c:pt>
                  <c:pt idx="2">
                    <c:v>auchan epagny 74</c:v>
                  </c:pt>
                  <c:pt idx="3">
                    <c:v>darty limonest 69</c:v>
                  </c:pt>
                  <c:pt idx="4">
                    <c:v>carrefour venissieux 69</c:v>
                  </c:pt>
                </c:lvl>
                <c:lvl>
                  <c:pt idx="0">
                    <c:v>carrefour salaise sur sanne 38</c:v>
                  </c:pt>
                  <c:pt idx="1">
                    <c:v>boulanger thonon</c:v>
                  </c:pt>
                  <c:pt idx="2">
                    <c:v>fnac annecy 74</c:v>
                  </c:pt>
                  <c:pt idx="3">
                    <c:v>boulanger limonest 69</c:v>
                  </c:pt>
                  <c:pt idx="4">
                    <c:v>darty Bron 69</c:v>
                  </c:pt>
                </c:lvl>
                <c:lvl>
                  <c:pt idx="0">
                    <c:v>PDV</c:v>
                  </c:pt>
                  <c:pt idx="1">
                    <c:v>PDV</c:v>
                  </c:pt>
                  <c:pt idx="2">
                    <c:v>PDV</c:v>
                  </c:pt>
                  <c:pt idx="3">
                    <c:v>PDV</c:v>
                  </c:pt>
                  <c:pt idx="4">
                    <c:v>PDV</c:v>
                  </c:pt>
                </c:lvl>
                <c:lvl>
                  <c:pt idx="0">
                    <c:v>Lundi</c:v>
                  </c:pt>
                  <c:pt idx="1">
                    <c:v>Mardi </c:v>
                  </c:pt>
                  <c:pt idx="2">
                    <c:v>Mercredi</c:v>
                  </c:pt>
                  <c:pt idx="3">
                    <c:v>Jeudi</c:v>
                  </c:pt>
                  <c:pt idx="4">
                    <c:v>Vendredi</c:v>
                  </c:pt>
                </c:lvl>
                <c:lvl>
                  <c:pt idx="2">
                    <c:v>carrefour chambery 73</c:v>
                  </c:pt>
                  <c:pt idx="3">
                    <c:v>ldlc villeurbanne 69</c:v>
                  </c:pt>
                  <c:pt idx="4">
                    <c:v>ldlc st etienne 42</c:v>
                  </c:pt>
                </c:lvl>
                <c:lvl>
                  <c:pt idx="0">
                    <c:v>darty givors 69</c:v>
                  </c:pt>
                  <c:pt idx="1">
                    <c:v>fnac valence 26</c:v>
                  </c:pt>
                  <c:pt idx="2">
                    <c:v>ldlc chambery 73</c:v>
                  </c:pt>
                  <c:pt idx="3">
                    <c:v>boulanger vaulx en velin 69</c:v>
                  </c:pt>
                  <c:pt idx="4">
                    <c:v>ldlc roanne 42</c:v>
                  </c:pt>
                </c:lvl>
                <c:lvl>
                  <c:pt idx="0">
                    <c:v>ldlc vaise 69</c:v>
                  </c:pt>
                  <c:pt idx="1">
                    <c:v>darty valence 26</c:v>
                  </c:pt>
                  <c:pt idx="2">
                    <c:v>fnac chambery 73</c:v>
                  </c:pt>
                  <c:pt idx="3">
                    <c:v>boulanger beynsot 01</c:v>
                  </c:pt>
                  <c:pt idx="4">
                    <c:v>boulanger roanne 42</c:v>
                  </c:pt>
                </c:lvl>
                <c:lvl>
                  <c:pt idx="0">
                    <c:v>boulanger cordeliers 69</c:v>
                  </c:pt>
                  <c:pt idx="1">
                    <c:v>ldlc valence 26</c:v>
                  </c:pt>
                  <c:pt idx="2">
                    <c:v>darty chambery 73</c:v>
                  </c:pt>
                  <c:pt idx="3">
                    <c:v>daty bourg en bresse 01</c:v>
                  </c:pt>
                  <c:pt idx="4">
                    <c:v>darty mably 42</c:v>
                  </c:pt>
                </c:lvl>
                <c:lvl>
                  <c:pt idx="0">
                    <c:v>fnac bellecour 69</c:v>
                  </c:pt>
                  <c:pt idx="1">
                    <c:v>boulanger valence 26</c:v>
                  </c:pt>
                  <c:pt idx="2">
                    <c:v>boulanger chambery 73</c:v>
                  </c:pt>
                  <c:pt idx="3">
                    <c:v>boulanger bourg en bresse 01</c:v>
                  </c:pt>
                  <c:pt idx="4">
                    <c:v>carrefour mably 42</c:v>
                  </c:pt>
                </c:lvl>
                <c:lvl>
                  <c:pt idx="0">
                    <c:v>PDV</c:v>
                  </c:pt>
                  <c:pt idx="1">
                    <c:v>PDV</c:v>
                  </c:pt>
                  <c:pt idx="2">
                    <c:v>PDV</c:v>
                  </c:pt>
                  <c:pt idx="3">
                    <c:v>PDV</c:v>
                  </c:pt>
                  <c:pt idx="4">
                    <c:v>PDV</c:v>
                  </c:pt>
                </c:lvl>
                <c:lvl>
                  <c:pt idx="0">
                    <c:v>Lundi</c:v>
                  </c:pt>
                  <c:pt idx="1">
                    <c:v>Mardi</c:v>
                  </c:pt>
                  <c:pt idx="2">
                    <c:v>Mercredi</c:v>
                  </c:pt>
                  <c:pt idx="3">
                    <c:v>Jeudi</c:v>
                  </c:pt>
                  <c:pt idx="4">
                    <c:v>Vendredi</c:v>
                  </c:pt>
                </c:lvl>
              </c:multiLvlStrCache>
            </c:multiLvlStrRef>
          </c:cat>
          <c:val>
            <c:numRef>
              <c:f>'PLANNING TYPE ASUS'!$C$26:$G$26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9E50-4F56-8079-C9DF9C3732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23521967"/>
        <c:axId val="2031445567"/>
      </c:barChart>
      <c:catAx>
        <c:axId val="20235219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445567"/>
        <c:crosses val="autoZero"/>
        <c:auto val="1"/>
        <c:lblAlgn val="ctr"/>
        <c:lblOffset val="100"/>
        <c:noMultiLvlLbl val="0"/>
      </c:catAx>
      <c:valAx>
        <c:axId val="20314455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3521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'PLANNING TYPE ASUS'!$B$26</c:f>
              <c:strCache>
                <c:ptCount val="1"/>
                <c:pt idx="0">
                  <c:v>6.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'PLANNING TYPE ASUS'!$C$10:$G$25</c:f>
              <c:multiLvlStrCache>
                <c:ptCount val="5"/>
                <c:lvl>
                  <c:pt idx="0">
                    <c:v>boulanger villars 42</c:v>
                  </c:pt>
                  <c:pt idx="1">
                    <c:v>ldlc annecy /fnac thonon74</c:v>
                  </c:pt>
                  <c:pt idx="3">
                    <c:v>darty caluire 69</c:v>
                  </c:pt>
                </c:lvl>
                <c:lvl>
                  <c:pt idx="0">
                    <c:v>boulanger chasse sur rhone 38</c:v>
                  </c:pt>
                  <c:pt idx="1">
                    <c:v>fnac annemasse 74</c:v>
                  </c:pt>
                  <c:pt idx="2">
                    <c:v>darty epagny 74 ²</c:v>
                  </c:pt>
                  <c:pt idx="3">
                    <c:v>auchan caluire 69</c:v>
                  </c:pt>
                  <c:pt idx="4">
                    <c:v>Fnac st etienne 42</c:v>
                  </c:pt>
                </c:lvl>
                <c:lvl>
                  <c:pt idx="0">
                    <c:v>ldlc vienne 38</c:v>
                  </c:pt>
                  <c:pt idx="1">
                    <c:v>boulanger annemasse 74</c:v>
                  </c:pt>
                  <c:pt idx="2">
                    <c:v>boulanger annecy 74</c:v>
                  </c:pt>
                  <c:pt idx="3">
                    <c:v>auchan dardilly 69</c:v>
                  </c:pt>
                  <c:pt idx="4">
                    <c:v>auchan st genist laval 69</c:v>
                  </c:pt>
                </c:lvl>
                <c:lvl>
                  <c:pt idx="0">
                    <c:v>darty salaise sur sanne 38</c:v>
                  </c:pt>
                  <c:pt idx="1">
                    <c:v>darty annemasse 74</c:v>
                  </c:pt>
                  <c:pt idx="2">
                    <c:v>auchan epagny 74</c:v>
                  </c:pt>
                  <c:pt idx="3">
                    <c:v>darty limonest 69</c:v>
                  </c:pt>
                  <c:pt idx="4">
                    <c:v>carrefour venissieux 69</c:v>
                  </c:pt>
                </c:lvl>
                <c:lvl>
                  <c:pt idx="0">
                    <c:v>carrefour salaise sur sanne 38</c:v>
                  </c:pt>
                  <c:pt idx="1">
                    <c:v>boulanger thonon</c:v>
                  </c:pt>
                  <c:pt idx="2">
                    <c:v>fnac annecy 74</c:v>
                  </c:pt>
                  <c:pt idx="3">
                    <c:v>boulanger limonest 69</c:v>
                  </c:pt>
                  <c:pt idx="4">
                    <c:v>darty Bron 69</c:v>
                  </c:pt>
                </c:lvl>
                <c:lvl>
                  <c:pt idx="0">
                    <c:v>PDV</c:v>
                  </c:pt>
                  <c:pt idx="1">
                    <c:v>PDV</c:v>
                  </c:pt>
                  <c:pt idx="2">
                    <c:v>PDV</c:v>
                  </c:pt>
                  <c:pt idx="3">
                    <c:v>PDV</c:v>
                  </c:pt>
                  <c:pt idx="4">
                    <c:v>PDV</c:v>
                  </c:pt>
                </c:lvl>
                <c:lvl>
                  <c:pt idx="0">
                    <c:v>Lundi</c:v>
                  </c:pt>
                  <c:pt idx="1">
                    <c:v>Mardi </c:v>
                  </c:pt>
                  <c:pt idx="2">
                    <c:v>Mercredi</c:v>
                  </c:pt>
                  <c:pt idx="3">
                    <c:v>Jeudi</c:v>
                  </c:pt>
                  <c:pt idx="4">
                    <c:v>Vendredi</c:v>
                  </c:pt>
                </c:lvl>
                <c:lvl>
                  <c:pt idx="2">
                    <c:v>carrefour chambery 73</c:v>
                  </c:pt>
                  <c:pt idx="3">
                    <c:v>ldlc villeurbanne 69</c:v>
                  </c:pt>
                  <c:pt idx="4">
                    <c:v>ldlc st etienne 42</c:v>
                  </c:pt>
                </c:lvl>
                <c:lvl>
                  <c:pt idx="0">
                    <c:v>darty givors 69</c:v>
                  </c:pt>
                  <c:pt idx="1">
                    <c:v>fnac valence 26</c:v>
                  </c:pt>
                  <c:pt idx="2">
                    <c:v>ldlc chambery 73</c:v>
                  </c:pt>
                  <c:pt idx="3">
                    <c:v>boulanger vaulx en velin 69</c:v>
                  </c:pt>
                  <c:pt idx="4">
                    <c:v>ldlc roanne 42</c:v>
                  </c:pt>
                </c:lvl>
                <c:lvl>
                  <c:pt idx="0">
                    <c:v>ldlc vaise 69</c:v>
                  </c:pt>
                  <c:pt idx="1">
                    <c:v>darty valence 26</c:v>
                  </c:pt>
                  <c:pt idx="2">
                    <c:v>fnac chambery 73</c:v>
                  </c:pt>
                  <c:pt idx="3">
                    <c:v>boulanger beynsot 01</c:v>
                  </c:pt>
                  <c:pt idx="4">
                    <c:v>boulanger roanne 42</c:v>
                  </c:pt>
                </c:lvl>
                <c:lvl>
                  <c:pt idx="0">
                    <c:v>boulanger cordeliers 69</c:v>
                  </c:pt>
                  <c:pt idx="1">
                    <c:v>ldlc valence 26</c:v>
                  </c:pt>
                  <c:pt idx="2">
                    <c:v>darty chambery 73</c:v>
                  </c:pt>
                  <c:pt idx="3">
                    <c:v>daty bourg en bresse 01</c:v>
                  </c:pt>
                  <c:pt idx="4">
                    <c:v>darty mably 42</c:v>
                  </c:pt>
                </c:lvl>
                <c:lvl>
                  <c:pt idx="0">
                    <c:v>fnac bellecour 69</c:v>
                  </c:pt>
                  <c:pt idx="1">
                    <c:v>boulanger valence 26</c:v>
                  </c:pt>
                  <c:pt idx="2">
                    <c:v>boulanger chambery 73</c:v>
                  </c:pt>
                  <c:pt idx="3">
                    <c:v>boulanger bourg en bresse 01</c:v>
                  </c:pt>
                  <c:pt idx="4">
                    <c:v>carrefour mably 42</c:v>
                  </c:pt>
                </c:lvl>
                <c:lvl>
                  <c:pt idx="0">
                    <c:v>PDV</c:v>
                  </c:pt>
                  <c:pt idx="1">
                    <c:v>PDV</c:v>
                  </c:pt>
                  <c:pt idx="2">
                    <c:v>PDV</c:v>
                  </c:pt>
                  <c:pt idx="3">
                    <c:v>PDV</c:v>
                  </c:pt>
                  <c:pt idx="4">
                    <c:v>PDV</c:v>
                  </c:pt>
                </c:lvl>
                <c:lvl>
                  <c:pt idx="0">
                    <c:v>Lundi</c:v>
                  </c:pt>
                  <c:pt idx="1">
                    <c:v>Mardi</c:v>
                  </c:pt>
                  <c:pt idx="2">
                    <c:v>Mercredi</c:v>
                  </c:pt>
                  <c:pt idx="3">
                    <c:v>Jeudi</c:v>
                  </c:pt>
                  <c:pt idx="4">
                    <c:v>Vendredi</c:v>
                  </c:pt>
                </c:lvl>
              </c:multiLvlStrCache>
            </c:multiLvlStrRef>
          </c:cat>
          <c:val>
            <c:numRef>
              <c:f>'PLANNING TYPE ASUS'!$C$26:$G$26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27AB-448F-A577-7F6BDC797B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23521567"/>
        <c:axId val="2031430175"/>
      </c:barChart>
      <c:catAx>
        <c:axId val="20235215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430175"/>
        <c:crosses val="autoZero"/>
        <c:auto val="1"/>
        <c:lblAlgn val="ctr"/>
        <c:lblOffset val="100"/>
        <c:noMultiLvlLbl val="0"/>
      </c:catAx>
      <c:valAx>
        <c:axId val="20314301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35215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6F52270D-0C2C-43E1-BD1F-80EE3CFCF403}">
  <sheetPr codeName="Graphique1"/>
  <sheetViews>
    <sheetView zoomScale="92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1824689C-09D9-4747-93A6-55F27601167D}">
  <sheetPr codeName="Graphique2"/>
  <sheetViews>
    <sheetView zoomScale="92" workbookViewId="0" zoomToFit="1"/>
  </sheetViews>
  <pageMargins left="0.7" right="0.7" top="0.75" bottom="0.75" header="0.3" footer="0.3"/>
  <pageSetup paperSize="9" orientation="landscape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7228" cy="6067011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4B68F07-C9EC-4365-AEF8-6F74C7F05832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7228" cy="6067011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F970713-46A5-4D79-B438-06BBB92FE54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D0599F9-8BB5-4376-943D-95282E742124}" name="Tableau13" displayName="Tableau13" ref="A1:J151" totalsRowShown="0">
  <autoFilter ref="A1:J151" xr:uid="{9519EE61-9A65-482E-8BB7-98F7EC3AC9B8}"/>
  <tableColumns count="10">
    <tableColumn id="10" xr3:uid="{C272DED3-A2D3-420A-89BD-CB182A2BDC47}" name="PDV" dataDxfId="0">
      <calculatedColumnFormula>Tableau13[[#This Row],[Enseigne]]&amp; " " &amp;Tableau13[[#This Row],[Ville]] &amp; " " &amp;Tableau13[[#This Row],[fonction]] &amp; " " &amp;Tableau13[[#This Row],[Dpt]]</calculatedColumnFormula>
    </tableColumn>
    <tableColumn id="1" xr3:uid="{49C2060B-5046-426A-B84B-2B254946EFAD}" name="Enseigne"/>
    <tableColumn id="2" xr3:uid="{0908C7E3-026F-49BF-BDD1-46EC59544A80}" name="Ville"/>
    <tableColumn id="3" xr3:uid="{AC203FD5-2F9A-4DA8-AEF2-7F780D5A9459}" name="Nom"/>
    <tableColumn id="4" xr3:uid="{4EAB1AD1-3C15-4633-B1A1-B2EAB39CA1B9}" name="fonction"/>
    <tableColumn id="5" xr3:uid="{22F7DBAB-74BF-4837-95DA-FFC7FF0EC7EE}" name="Mail"/>
    <tableColumn id="6" xr3:uid="{C6CB6C13-9C7F-4A77-9576-C380593D06C8}" name="Jour déconseillé"/>
    <tableColumn id="7" xr3:uid="{AD846830-D5B8-4B1E-948D-85DB6768D26C}" name="Jour Conseillé"/>
    <tableColumn id="8" xr3:uid="{90DD20C1-D2E4-480C-AD96-B65CA7596A86}" name="Dpt"/>
    <tableColumn id="9" xr3:uid="{90ED6171-14EC-4BD7-BFDE-83212B6794E6}" name="Colonne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indexed="22"/>
    <pageSetUpPr fitToPage="1"/>
  </sheetPr>
  <dimension ref="B1:H35"/>
  <sheetViews>
    <sheetView showGridLines="0" zoomScale="79" zoomScaleNormal="79" workbookViewId="0">
      <selection activeCell="O10" sqref="O10"/>
    </sheetView>
  </sheetViews>
  <sheetFormatPr baseColWidth="10" defaultColWidth="9.140625" defaultRowHeight="13.5" x14ac:dyDescent="0.25"/>
  <cols>
    <col min="1" max="1" width="2.28515625" style="1" customWidth="1"/>
    <col min="2" max="2" width="14.5703125" style="1" customWidth="1"/>
    <col min="3" max="7" width="25.7109375" style="1" customWidth="1"/>
    <col min="8" max="16384" width="9.140625" style="1"/>
  </cols>
  <sheetData>
    <row r="1" spans="2:7" ht="15.75" x14ac:dyDescent="0.25">
      <c r="B1" s="13" t="s">
        <v>11</v>
      </c>
      <c r="C1" s="14" t="s">
        <v>17</v>
      </c>
      <c r="D1" s="14" t="s">
        <v>19</v>
      </c>
      <c r="E1" s="14" t="s">
        <v>8</v>
      </c>
      <c r="F1" s="14" t="s">
        <v>18</v>
      </c>
      <c r="G1" s="14" t="s">
        <v>10</v>
      </c>
    </row>
    <row r="2" spans="2:7" x14ac:dyDescent="0.25">
      <c r="B2" s="15" t="s">
        <v>1</v>
      </c>
      <c r="C2" s="16" t="s">
        <v>0</v>
      </c>
      <c r="D2" s="16" t="s">
        <v>0</v>
      </c>
      <c r="E2" s="16" t="s">
        <v>0</v>
      </c>
      <c r="F2" s="16" t="s">
        <v>0</v>
      </c>
      <c r="G2" s="16" t="s">
        <v>0</v>
      </c>
    </row>
    <row r="3" spans="2:7" x14ac:dyDescent="0.25">
      <c r="B3" s="17" t="s">
        <v>2</v>
      </c>
      <c r="C3" s="18" t="s">
        <v>41</v>
      </c>
      <c r="D3" s="18" t="s">
        <v>62</v>
      </c>
      <c r="E3" s="19" t="s">
        <v>109</v>
      </c>
      <c r="F3" s="18" t="s">
        <v>93</v>
      </c>
      <c r="G3" s="20" t="s">
        <v>20</v>
      </c>
    </row>
    <row r="4" spans="2:7" x14ac:dyDescent="0.25">
      <c r="B4" s="17" t="s">
        <v>3</v>
      </c>
      <c r="C4" s="18" t="s">
        <v>42</v>
      </c>
      <c r="D4" s="18" t="s">
        <v>63</v>
      </c>
      <c r="E4" s="19" t="s">
        <v>110</v>
      </c>
      <c r="F4" s="18" t="s">
        <v>91</v>
      </c>
      <c r="G4" s="20" t="s">
        <v>21</v>
      </c>
    </row>
    <row r="5" spans="2:7" x14ac:dyDescent="0.25">
      <c r="B5" s="17" t="s">
        <v>4</v>
      </c>
      <c r="C5" s="21" t="s">
        <v>43</v>
      </c>
      <c r="D5" s="18" t="s">
        <v>65</v>
      </c>
      <c r="E5" s="10" t="s">
        <v>105</v>
      </c>
      <c r="F5" s="18" t="s">
        <v>92</v>
      </c>
      <c r="G5" s="20" t="s">
        <v>22</v>
      </c>
    </row>
    <row r="6" spans="2:7" x14ac:dyDescent="0.25">
      <c r="B6" s="17" t="s">
        <v>5</v>
      </c>
      <c r="C6" s="18" t="s">
        <v>55</v>
      </c>
      <c r="D6" s="18" t="s">
        <v>64</v>
      </c>
      <c r="E6" s="10" t="s">
        <v>102</v>
      </c>
      <c r="F6" s="18" t="s">
        <v>90</v>
      </c>
      <c r="G6" s="20" t="s">
        <v>23</v>
      </c>
    </row>
    <row r="7" spans="2:7" x14ac:dyDescent="0.25">
      <c r="B7" s="17" t="s">
        <v>6</v>
      </c>
      <c r="C7" s="18"/>
      <c r="D7" s="18" t="s">
        <v>99</v>
      </c>
      <c r="E7" s="3"/>
      <c r="F7" s="18" t="s">
        <v>95</v>
      </c>
      <c r="G7" s="20" t="s">
        <v>24</v>
      </c>
    </row>
    <row r="8" spans="2:7" x14ac:dyDescent="0.25">
      <c r="B8" s="17" t="s">
        <v>16</v>
      </c>
      <c r="C8" s="18"/>
      <c r="D8" s="3"/>
      <c r="E8" s="3"/>
      <c r="F8" s="18"/>
      <c r="G8" s="20"/>
    </row>
    <row r="9" spans="2:7" ht="15.75" customHeight="1" x14ac:dyDescent="0.25">
      <c r="B9" s="3"/>
      <c r="C9" s="3"/>
      <c r="D9" s="3"/>
      <c r="E9" s="3"/>
      <c r="F9" s="3"/>
      <c r="G9" s="3"/>
    </row>
    <row r="10" spans="2:7" ht="15" x14ac:dyDescent="0.25">
      <c r="B10" s="5" t="s">
        <v>12</v>
      </c>
      <c r="C10" s="6" t="s">
        <v>17</v>
      </c>
      <c r="D10" s="6" t="s">
        <v>19</v>
      </c>
      <c r="E10" s="6" t="s">
        <v>8</v>
      </c>
      <c r="F10" s="6" t="s">
        <v>18</v>
      </c>
      <c r="G10" s="6" t="s">
        <v>10</v>
      </c>
    </row>
    <row r="11" spans="2:7" x14ac:dyDescent="0.25">
      <c r="B11" s="7" t="s">
        <v>1</v>
      </c>
      <c r="C11" s="8" t="s">
        <v>0</v>
      </c>
      <c r="D11" s="8" t="s">
        <v>0</v>
      </c>
      <c r="E11" s="8" t="s">
        <v>0</v>
      </c>
      <c r="F11" s="8" t="s">
        <v>0</v>
      </c>
      <c r="G11" s="8" t="s">
        <v>0</v>
      </c>
    </row>
    <row r="12" spans="2:7" x14ac:dyDescent="0.25">
      <c r="B12" s="9" t="s">
        <v>2</v>
      </c>
      <c r="C12" s="10" t="s">
        <v>44</v>
      </c>
      <c r="D12" s="10" t="s">
        <v>58</v>
      </c>
      <c r="E12" s="11" t="s">
        <v>73</v>
      </c>
      <c r="F12" s="10" t="s">
        <v>79</v>
      </c>
      <c r="G12" s="4" t="s">
        <v>27</v>
      </c>
    </row>
    <row r="13" spans="2:7" x14ac:dyDescent="0.25">
      <c r="B13" s="9" t="s">
        <v>3</v>
      </c>
      <c r="C13" s="10" t="s">
        <v>45</v>
      </c>
      <c r="D13" s="10" t="s">
        <v>59</v>
      </c>
      <c r="E13" s="10" t="s">
        <v>74</v>
      </c>
      <c r="F13" s="10" t="s">
        <v>80</v>
      </c>
      <c r="G13" s="4" t="s">
        <v>28</v>
      </c>
    </row>
    <row r="14" spans="2:7" x14ac:dyDescent="0.25">
      <c r="B14" s="9" t="s">
        <v>4</v>
      </c>
      <c r="C14" s="10" t="s">
        <v>52</v>
      </c>
      <c r="D14" s="10" t="s">
        <v>60</v>
      </c>
      <c r="E14" s="10" t="s">
        <v>75</v>
      </c>
      <c r="F14" s="10" t="s">
        <v>78</v>
      </c>
      <c r="G14" s="4" t="s">
        <v>26</v>
      </c>
    </row>
    <row r="15" spans="2:7" x14ac:dyDescent="0.25">
      <c r="B15" s="9" t="s">
        <v>5</v>
      </c>
      <c r="C15" s="10" t="s">
        <v>35</v>
      </c>
      <c r="D15" s="10" t="s">
        <v>61</v>
      </c>
      <c r="E15" s="10" t="s">
        <v>76</v>
      </c>
      <c r="F15" s="10" t="s">
        <v>108</v>
      </c>
      <c r="G15" s="4" t="s">
        <v>29</v>
      </c>
    </row>
    <row r="16" spans="2:7" x14ac:dyDescent="0.25">
      <c r="B16" s="9" t="s">
        <v>6</v>
      </c>
      <c r="C16" s="4"/>
      <c r="D16" s="3"/>
      <c r="E16" s="3" t="s">
        <v>77</v>
      </c>
      <c r="F16" s="10" t="s">
        <v>97</v>
      </c>
      <c r="G16" s="4" t="s">
        <v>25</v>
      </c>
    </row>
    <row r="17" spans="2:8" x14ac:dyDescent="0.25">
      <c r="B17" s="9" t="s">
        <v>16</v>
      </c>
      <c r="C17" s="10"/>
      <c r="D17" s="3"/>
      <c r="E17" s="3"/>
      <c r="F17" s="3"/>
      <c r="G17" s="4"/>
    </row>
    <row r="18" spans="2:8" x14ac:dyDescent="0.25">
      <c r="B18" s="3"/>
      <c r="C18" s="3"/>
      <c r="D18" s="3"/>
      <c r="E18" s="3"/>
      <c r="F18" s="3"/>
      <c r="G18" s="3"/>
    </row>
    <row r="19" spans="2:8" ht="15" x14ac:dyDescent="0.25">
      <c r="B19" s="5" t="s">
        <v>13</v>
      </c>
      <c r="C19" s="6" t="s">
        <v>17</v>
      </c>
      <c r="D19" s="6" t="s">
        <v>7</v>
      </c>
      <c r="E19" s="6" t="s">
        <v>8</v>
      </c>
      <c r="F19" s="6" t="s">
        <v>18</v>
      </c>
      <c r="G19" s="6" t="s">
        <v>10</v>
      </c>
    </row>
    <row r="20" spans="2:8" x14ac:dyDescent="0.25">
      <c r="B20" s="7" t="s">
        <v>1</v>
      </c>
      <c r="C20" s="8" t="s">
        <v>0</v>
      </c>
      <c r="D20" s="8" t="s">
        <v>0</v>
      </c>
      <c r="E20" s="8" t="s">
        <v>0</v>
      </c>
      <c r="F20" s="8" t="s">
        <v>0</v>
      </c>
      <c r="G20" s="8" t="s">
        <v>0</v>
      </c>
    </row>
    <row r="21" spans="2:8" x14ac:dyDescent="0.25">
      <c r="B21" s="9" t="s">
        <v>2</v>
      </c>
      <c r="C21" s="10" t="s">
        <v>103</v>
      </c>
      <c r="D21" s="10" t="s">
        <v>101</v>
      </c>
      <c r="E21" s="11" t="s">
        <v>70</v>
      </c>
      <c r="F21" s="10" t="s">
        <v>48</v>
      </c>
      <c r="G21" s="10" t="s">
        <v>57</v>
      </c>
    </row>
    <row r="22" spans="2:8" x14ac:dyDescent="0.25">
      <c r="B22" s="9" t="s">
        <v>3</v>
      </c>
      <c r="C22" s="10" t="s">
        <v>104</v>
      </c>
      <c r="D22" s="10" t="s">
        <v>67</v>
      </c>
      <c r="E22" s="11" t="s">
        <v>66</v>
      </c>
      <c r="F22" s="10" t="s">
        <v>51</v>
      </c>
      <c r="G22" s="4" t="s">
        <v>36</v>
      </c>
    </row>
    <row r="23" spans="2:8" x14ac:dyDescent="0.25">
      <c r="B23" s="9" t="s">
        <v>4</v>
      </c>
      <c r="C23" s="10" t="s">
        <v>96</v>
      </c>
      <c r="D23" s="10" t="s">
        <v>68</v>
      </c>
      <c r="E23" s="10" t="s">
        <v>71</v>
      </c>
      <c r="F23" s="10" t="s">
        <v>47</v>
      </c>
      <c r="G23" s="4" t="s">
        <v>34</v>
      </c>
    </row>
    <row r="24" spans="2:8" x14ac:dyDescent="0.25">
      <c r="B24" s="9" t="s">
        <v>5</v>
      </c>
      <c r="C24" s="4" t="s">
        <v>94</v>
      </c>
      <c r="D24" s="12" t="s">
        <v>69</v>
      </c>
      <c r="E24" s="12" t="s">
        <v>72</v>
      </c>
      <c r="F24" s="10" t="s">
        <v>46</v>
      </c>
      <c r="G24" s="10" t="s">
        <v>22</v>
      </c>
    </row>
    <row r="25" spans="2:8" x14ac:dyDescent="0.25">
      <c r="B25" s="9" t="s">
        <v>6</v>
      </c>
      <c r="C25" s="10" t="s">
        <v>107</v>
      </c>
      <c r="D25" s="10" t="s">
        <v>106</v>
      </c>
      <c r="E25" s="10"/>
      <c r="F25" s="22" t="s">
        <v>50</v>
      </c>
      <c r="G25" s="4"/>
    </row>
    <row r="26" spans="2:8" x14ac:dyDescent="0.25">
      <c r="B26" s="9" t="s">
        <v>16</v>
      </c>
      <c r="D26" s="3"/>
      <c r="E26" s="3"/>
      <c r="F26" s="10"/>
      <c r="G26" s="4"/>
    </row>
    <row r="27" spans="2:8" x14ac:dyDescent="0.25">
      <c r="B27" s="3"/>
      <c r="C27" s="10"/>
      <c r="D27" s="3"/>
      <c r="E27" s="3"/>
      <c r="F27" s="3"/>
      <c r="G27" s="3"/>
    </row>
    <row r="28" spans="2:8" ht="15" x14ac:dyDescent="0.25">
      <c r="B28" s="5" t="s">
        <v>14</v>
      </c>
      <c r="C28" s="6" t="s">
        <v>17</v>
      </c>
      <c r="D28" s="6" t="s">
        <v>7</v>
      </c>
      <c r="E28" s="6" t="s">
        <v>8</v>
      </c>
      <c r="F28" s="6" t="s">
        <v>9</v>
      </c>
      <c r="G28" s="6" t="s">
        <v>10</v>
      </c>
    </row>
    <row r="29" spans="2:8" s="2" customFormat="1" x14ac:dyDescent="0.2">
      <c r="B29" s="7" t="s">
        <v>1</v>
      </c>
      <c r="C29" s="8" t="s">
        <v>0</v>
      </c>
      <c r="D29" s="8" t="s">
        <v>0</v>
      </c>
      <c r="E29" s="8" t="s">
        <v>0</v>
      </c>
      <c r="F29" s="8" t="s">
        <v>0</v>
      </c>
      <c r="G29" s="8" t="s">
        <v>0</v>
      </c>
    </row>
    <row r="30" spans="2:8" x14ac:dyDescent="0.25">
      <c r="B30" s="9" t="s">
        <v>2</v>
      </c>
      <c r="C30" s="10" t="s">
        <v>54</v>
      </c>
      <c r="D30" s="10" t="s">
        <v>84</v>
      </c>
      <c r="E30" s="18" t="s">
        <v>83</v>
      </c>
      <c r="F30" s="19" t="s">
        <v>30</v>
      </c>
      <c r="G30" s="4" t="s">
        <v>37</v>
      </c>
    </row>
    <row r="31" spans="2:8" x14ac:dyDescent="0.25">
      <c r="B31" s="9" t="s">
        <v>3</v>
      </c>
      <c r="C31" s="10" t="s">
        <v>53</v>
      </c>
      <c r="D31" s="10" t="s">
        <v>85</v>
      </c>
      <c r="E31" s="18" t="s">
        <v>82</v>
      </c>
      <c r="F31" s="19" t="s">
        <v>31</v>
      </c>
      <c r="G31" s="4" t="s">
        <v>38</v>
      </c>
      <c r="H31" s="1" t="s">
        <v>15</v>
      </c>
    </row>
    <row r="32" spans="2:8" x14ac:dyDescent="0.25">
      <c r="B32" s="9" t="s">
        <v>4</v>
      </c>
      <c r="C32" s="10" t="s">
        <v>56</v>
      </c>
      <c r="D32" s="10" t="s">
        <v>98</v>
      </c>
      <c r="E32" s="18" t="s">
        <v>81</v>
      </c>
      <c r="F32" s="18" t="s">
        <v>32</v>
      </c>
      <c r="G32" s="4" t="s">
        <v>39</v>
      </c>
    </row>
    <row r="33" spans="2:7" x14ac:dyDescent="0.25">
      <c r="B33" s="9" t="s">
        <v>5</v>
      </c>
      <c r="C33" s="10" t="s">
        <v>49</v>
      </c>
      <c r="D33" s="10" t="s">
        <v>88</v>
      </c>
      <c r="E33" s="18" t="s">
        <v>87</v>
      </c>
      <c r="F33" s="18" t="s">
        <v>33</v>
      </c>
      <c r="G33" s="4" t="s">
        <v>40</v>
      </c>
    </row>
    <row r="34" spans="2:7" x14ac:dyDescent="0.25">
      <c r="B34" s="9" t="s">
        <v>6</v>
      </c>
      <c r="C34" s="10"/>
      <c r="D34" s="10" t="s">
        <v>89</v>
      </c>
      <c r="E34" s="10" t="s">
        <v>86</v>
      </c>
      <c r="F34" s="18" t="s">
        <v>100</v>
      </c>
      <c r="G34" s="4"/>
    </row>
    <row r="35" spans="2:7" x14ac:dyDescent="0.25">
      <c r="B35" s="9" t="s">
        <v>16</v>
      </c>
      <c r="C35" s="10"/>
      <c r="D35" s="3"/>
      <c r="E35" s="10"/>
      <c r="F35" s="10"/>
      <c r="G35" s="4"/>
    </row>
  </sheetData>
  <phoneticPr fontId="0" type="noConversion"/>
  <printOptions horizontalCentered="1" verticalCentered="1" gridLines="1"/>
  <pageMargins left="0.25" right="0.25" top="0.75" bottom="0.75" header="0.3" footer="0.3"/>
  <pageSetup paperSize="9" fitToWidth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AF3E4-4529-4BD4-A07D-183FF6AB2EBA}">
  <sheetPr codeName="Feuil4">
    <pageSetUpPr fitToPage="1"/>
  </sheetPr>
  <dimension ref="A1:I35"/>
  <sheetViews>
    <sheetView zoomScaleNormal="100" workbookViewId="0">
      <selection activeCell="B30" sqref="B30:F34"/>
    </sheetView>
  </sheetViews>
  <sheetFormatPr baseColWidth="10" defaultRowHeight="12.75" x14ac:dyDescent="0.2"/>
  <cols>
    <col min="1" max="1" width="14.28515625" style="28" bestFit="1" customWidth="1"/>
    <col min="2" max="3" width="24.7109375" style="28" customWidth="1"/>
    <col min="4" max="4" width="31.140625" style="28" bestFit="1" customWidth="1"/>
    <col min="5" max="5" width="24.85546875" style="28" customWidth="1"/>
    <col min="6" max="6" width="29.85546875" style="28" bestFit="1" customWidth="1"/>
    <col min="7" max="7" width="13.5703125" style="28" customWidth="1"/>
    <col min="8" max="16384" width="11.42578125" style="28"/>
  </cols>
  <sheetData>
    <row r="1" spans="1:8" ht="12.95" customHeight="1" x14ac:dyDescent="0.2">
      <c r="A1" s="23" t="s">
        <v>11</v>
      </c>
      <c r="B1" s="14" t="s">
        <v>17</v>
      </c>
      <c r="C1" s="14" t="s">
        <v>19</v>
      </c>
      <c r="D1" s="14" t="s">
        <v>8</v>
      </c>
      <c r="E1" s="14" t="s">
        <v>18</v>
      </c>
      <c r="F1" s="14" t="s">
        <v>10</v>
      </c>
      <c r="H1" s="33" t="s">
        <v>260</v>
      </c>
    </row>
    <row r="2" spans="1:8" ht="12.95" customHeight="1" x14ac:dyDescent="0.2">
      <c r="A2" s="24" t="s">
        <v>1</v>
      </c>
      <c r="B2" s="16" t="s">
        <v>0</v>
      </c>
      <c r="C2" s="16" t="s">
        <v>0</v>
      </c>
      <c r="D2" s="16" t="s">
        <v>0</v>
      </c>
      <c r="E2" s="16" t="s">
        <v>0</v>
      </c>
      <c r="F2" s="16" t="s">
        <v>0</v>
      </c>
      <c r="H2" s="28">
        <f>FIND(C1,H1,1)</f>
        <v>7</v>
      </c>
    </row>
    <row r="3" spans="1:8" ht="12.95" customHeight="1" x14ac:dyDescent="0.2">
      <c r="A3" s="25" t="s">
        <v>2</v>
      </c>
      <c r="B3" s="26" t="s">
        <v>62</v>
      </c>
      <c r="C3" s="26" t="s">
        <v>41</v>
      </c>
      <c r="D3" s="31" t="s">
        <v>132</v>
      </c>
      <c r="E3" s="26" t="s">
        <v>114</v>
      </c>
      <c r="F3" s="26" t="s">
        <v>20</v>
      </c>
    </row>
    <row r="4" spans="1:8" ht="12.95" customHeight="1" x14ac:dyDescent="0.2">
      <c r="A4" s="25" t="s">
        <v>3</v>
      </c>
      <c r="B4" s="27" t="s">
        <v>125</v>
      </c>
      <c r="C4" s="27" t="s">
        <v>118</v>
      </c>
      <c r="D4" s="32" t="s">
        <v>133</v>
      </c>
      <c r="E4" s="27" t="s">
        <v>115</v>
      </c>
      <c r="F4" s="27" t="s">
        <v>21</v>
      </c>
    </row>
    <row r="5" spans="1:8" ht="12.95" customHeight="1" x14ac:dyDescent="0.2">
      <c r="A5" s="25" t="s">
        <v>4</v>
      </c>
      <c r="B5" s="26" t="s">
        <v>65</v>
      </c>
      <c r="C5" s="26" t="s">
        <v>119</v>
      </c>
      <c r="D5" s="31" t="s">
        <v>136</v>
      </c>
      <c r="E5" s="26" t="s">
        <v>116</v>
      </c>
      <c r="F5" s="26" t="s">
        <v>22</v>
      </c>
    </row>
    <row r="6" spans="1:8" ht="12.95" customHeight="1" x14ac:dyDescent="0.2">
      <c r="A6" s="25" t="s">
        <v>5</v>
      </c>
      <c r="B6" s="27" t="s">
        <v>64</v>
      </c>
      <c r="C6" s="27" t="s">
        <v>129</v>
      </c>
      <c r="D6" s="32" t="s">
        <v>134</v>
      </c>
      <c r="E6" s="27" t="s">
        <v>113</v>
      </c>
      <c r="F6" s="27" t="s">
        <v>23</v>
      </c>
    </row>
    <row r="7" spans="1:8" ht="12.95" customHeight="1" x14ac:dyDescent="0.2">
      <c r="A7" s="25" t="s">
        <v>6</v>
      </c>
      <c r="B7" s="26" t="s">
        <v>128</v>
      </c>
      <c r="C7" s="26" t="s">
        <v>130</v>
      </c>
      <c r="D7" s="31"/>
      <c r="E7" s="26" t="s">
        <v>117</v>
      </c>
      <c r="F7" s="26" t="s">
        <v>24</v>
      </c>
    </row>
    <row r="8" spans="1:8" ht="12.95" customHeight="1" x14ac:dyDescent="0.2"/>
    <row r="9" spans="1:8" ht="12.95" customHeight="1" x14ac:dyDescent="0.2"/>
    <row r="10" spans="1:8" ht="12.95" customHeight="1" x14ac:dyDescent="0.2">
      <c r="A10" s="23" t="s">
        <v>12</v>
      </c>
      <c r="B10" s="14" t="s">
        <v>17</v>
      </c>
      <c r="C10" s="14" t="s">
        <v>19</v>
      </c>
      <c r="D10" s="14" t="s">
        <v>8</v>
      </c>
      <c r="E10" s="14" t="s">
        <v>18</v>
      </c>
      <c r="F10" s="14" t="s">
        <v>10</v>
      </c>
    </row>
    <row r="11" spans="1:8" ht="12.95" customHeight="1" x14ac:dyDescent="0.2">
      <c r="A11" s="24" t="s">
        <v>1</v>
      </c>
      <c r="B11" s="16" t="s">
        <v>0</v>
      </c>
      <c r="C11" s="16" t="s">
        <v>0</v>
      </c>
      <c r="D11" s="16" t="s">
        <v>0</v>
      </c>
      <c r="E11" s="16" t="s">
        <v>0</v>
      </c>
      <c r="F11" s="16" t="s">
        <v>0</v>
      </c>
    </row>
    <row r="12" spans="1:8" ht="12.95" customHeight="1" x14ac:dyDescent="0.2">
      <c r="A12" s="25" t="s">
        <v>2</v>
      </c>
      <c r="B12" s="26" t="s">
        <v>58</v>
      </c>
      <c r="C12" s="26" t="s">
        <v>75</v>
      </c>
      <c r="D12" s="26" t="s">
        <v>52</v>
      </c>
      <c r="E12" s="26" t="s">
        <v>120</v>
      </c>
      <c r="F12" s="26" t="s">
        <v>122</v>
      </c>
    </row>
    <row r="13" spans="1:8" ht="12.95" customHeight="1" x14ac:dyDescent="0.2">
      <c r="A13" s="25" t="s">
        <v>3</v>
      </c>
      <c r="B13" s="27" t="s">
        <v>59</v>
      </c>
      <c r="C13" s="27" t="s">
        <v>74</v>
      </c>
      <c r="D13" s="27" t="s">
        <v>45</v>
      </c>
      <c r="E13" s="27" t="s">
        <v>111</v>
      </c>
      <c r="F13" s="27" t="s">
        <v>121</v>
      </c>
    </row>
    <row r="14" spans="1:8" ht="12.95" customHeight="1" x14ac:dyDescent="0.2">
      <c r="A14" s="25" t="s">
        <v>4</v>
      </c>
      <c r="B14" s="26" t="s">
        <v>60</v>
      </c>
      <c r="C14" s="26" t="s">
        <v>73</v>
      </c>
      <c r="D14" s="26" t="s">
        <v>44</v>
      </c>
      <c r="E14" s="26" t="s">
        <v>131</v>
      </c>
      <c r="F14" s="26" t="s">
        <v>36</v>
      </c>
    </row>
    <row r="15" spans="1:8" ht="12.95" customHeight="1" x14ac:dyDescent="0.2">
      <c r="A15" s="25" t="s">
        <v>5</v>
      </c>
      <c r="B15" s="27" t="s">
        <v>61</v>
      </c>
      <c r="C15" s="27" t="s">
        <v>76</v>
      </c>
      <c r="D15" s="27" t="s">
        <v>94</v>
      </c>
      <c r="E15" s="27" t="s">
        <v>112</v>
      </c>
      <c r="F15" s="27" t="s">
        <v>25</v>
      </c>
    </row>
    <row r="16" spans="1:8" ht="12.95" customHeight="1" x14ac:dyDescent="0.2">
      <c r="A16" s="25" t="s">
        <v>6</v>
      </c>
      <c r="B16" s="26"/>
      <c r="C16" s="26" t="s">
        <v>77</v>
      </c>
      <c r="D16" s="26"/>
      <c r="E16" s="26" t="s">
        <v>123</v>
      </c>
      <c r="F16" s="26"/>
    </row>
    <row r="17" spans="1:6" ht="12.95" customHeight="1" x14ac:dyDescent="0.2"/>
    <row r="18" spans="1:6" ht="12.95" customHeight="1" x14ac:dyDescent="0.2">
      <c r="D18" s="28" t="s">
        <v>15</v>
      </c>
    </row>
    <row r="19" spans="1:6" ht="12.95" customHeight="1" x14ac:dyDescent="0.2">
      <c r="A19" s="23" t="s">
        <v>13</v>
      </c>
      <c r="B19" s="14" t="s">
        <v>17</v>
      </c>
      <c r="C19" s="14" t="s">
        <v>7</v>
      </c>
      <c r="D19" s="14" t="s">
        <v>8</v>
      </c>
      <c r="E19" s="14" t="s">
        <v>18</v>
      </c>
      <c r="F19" s="14" t="s">
        <v>10</v>
      </c>
    </row>
    <row r="20" spans="1:6" ht="12.95" customHeight="1" x14ac:dyDescent="0.2">
      <c r="A20" s="24" t="s">
        <v>1</v>
      </c>
      <c r="B20" s="16" t="s">
        <v>0</v>
      </c>
      <c r="C20" s="16" t="s">
        <v>0</v>
      </c>
      <c r="D20" s="16" t="s">
        <v>0</v>
      </c>
      <c r="E20" s="16" t="s">
        <v>0</v>
      </c>
      <c r="F20" s="16" t="s">
        <v>0</v>
      </c>
    </row>
    <row r="21" spans="1:6" ht="12.95" customHeight="1" x14ac:dyDescent="0.2">
      <c r="A21" s="25" t="s">
        <v>2</v>
      </c>
      <c r="B21" s="26" t="s">
        <v>138</v>
      </c>
      <c r="C21" s="26" t="s">
        <v>70</v>
      </c>
      <c r="D21" s="26" t="s">
        <v>48</v>
      </c>
      <c r="E21" s="26" t="s">
        <v>54</v>
      </c>
      <c r="F21" s="31" t="s">
        <v>135</v>
      </c>
    </row>
    <row r="22" spans="1:6" ht="12.95" customHeight="1" x14ac:dyDescent="0.2">
      <c r="A22" s="25" t="s">
        <v>3</v>
      </c>
      <c r="B22" s="27" t="s">
        <v>137</v>
      </c>
      <c r="C22" s="27" t="s">
        <v>66</v>
      </c>
      <c r="D22" s="27" t="s">
        <v>51</v>
      </c>
      <c r="E22" s="27" t="s">
        <v>53</v>
      </c>
      <c r="F22" s="32" t="s">
        <v>135</v>
      </c>
    </row>
    <row r="23" spans="1:6" ht="12.95" customHeight="1" x14ac:dyDescent="0.2">
      <c r="A23" s="25" t="s">
        <v>4</v>
      </c>
      <c r="B23" s="26" t="s">
        <v>67</v>
      </c>
      <c r="C23" s="26" t="s">
        <v>71</v>
      </c>
      <c r="D23" s="26" t="s">
        <v>47</v>
      </c>
      <c r="E23" s="26" t="s">
        <v>56</v>
      </c>
      <c r="F23" s="31" t="s">
        <v>135</v>
      </c>
    </row>
    <row r="24" spans="1:6" ht="12.95" customHeight="1" x14ac:dyDescent="0.2">
      <c r="A24" s="25" t="s">
        <v>5</v>
      </c>
      <c r="B24" s="27" t="s">
        <v>69</v>
      </c>
      <c r="C24" s="27" t="s">
        <v>72</v>
      </c>
      <c r="D24" s="27" t="s">
        <v>46</v>
      </c>
      <c r="E24" s="27" t="s">
        <v>49</v>
      </c>
      <c r="F24" s="32" t="s">
        <v>135</v>
      </c>
    </row>
    <row r="25" spans="1:6" ht="12.95" customHeight="1" x14ac:dyDescent="0.2">
      <c r="A25" s="25" t="s">
        <v>6</v>
      </c>
      <c r="B25" s="26" t="s">
        <v>68</v>
      </c>
      <c r="C25" s="26" t="s">
        <v>127</v>
      </c>
      <c r="D25" s="26" t="s">
        <v>50</v>
      </c>
      <c r="E25" s="26"/>
      <c r="F25" s="26"/>
    </row>
    <row r="26" spans="1:6" ht="12.95" customHeight="1" x14ac:dyDescent="0.2"/>
    <row r="27" spans="1:6" ht="12.95" customHeight="1" x14ac:dyDescent="0.2">
      <c r="D27" s="30"/>
    </row>
    <row r="28" spans="1:6" ht="12.95" customHeight="1" x14ac:dyDescent="0.2">
      <c r="A28" s="23" t="s">
        <v>14</v>
      </c>
      <c r="B28" s="14" t="s">
        <v>17</v>
      </c>
      <c r="C28" s="14" t="s">
        <v>7</v>
      </c>
      <c r="D28" s="14" t="s">
        <v>8</v>
      </c>
      <c r="E28" s="14" t="s">
        <v>9</v>
      </c>
      <c r="F28" s="14" t="s">
        <v>10</v>
      </c>
    </row>
    <row r="29" spans="1:6" ht="12.95" customHeight="1" x14ac:dyDescent="0.2">
      <c r="A29" s="24" t="s">
        <v>1</v>
      </c>
      <c r="B29" s="16" t="s">
        <v>0</v>
      </c>
      <c r="C29" s="16" t="s">
        <v>0</v>
      </c>
      <c r="D29" s="16" t="s">
        <v>0</v>
      </c>
      <c r="E29" s="16" t="s">
        <v>0</v>
      </c>
      <c r="F29" s="16" t="s">
        <v>0</v>
      </c>
    </row>
    <row r="30" spans="1:6" ht="12.95" customHeight="1" x14ac:dyDescent="0.2">
      <c r="A30" s="25" t="s">
        <v>2</v>
      </c>
      <c r="B30" s="26" t="s">
        <v>37</v>
      </c>
      <c r="C30" s="26" t="s">
        <v>126</v>
      </c>
      <c r="D30" s="26" t="s">
        <v>103</v>
      </c>
      <c r="E30" s="26" t="s">
        <v>84</v>
      </c>
      <c r="F30" s="26" t="s">
        <v>83</v>
      </c>
    </row>
    <row r="31" spans="1:6" ht="12.95" customHeight="1" x14ac:dyDescent="0.2">
      <c r="A31" s="25" t="s">
        <v>3</v>
      </c>
      <c r="B31" s="27" t="s">
        <v>38</v>
      </c>
      <c r="C31" s="27" t="s">
        <v>31</v>
      </c>
      <c r="D31" s="27" t="s">
        <v>104</v>
      </c>
      <c r="E31" s="27" t="s">
        <v>86</v>
      </c>
      <c r="F31" s="27" t="s">
        <v>82</v>
      </c>
    </row>
    <row r="32" spans="1:6" ht="12.95" customHeight="1" x14ac:dyDescent="0.2">
      <c r="A32" s="25" t="s">
        <v>4</v>
      </c>
      <c r="B32" s="26" t="s">
        <v>39</v>
      </c>
      <c r="C32" s="26" t="s">
        <v>32</v>
      </c>
      <c r="D32" s="26" t="s">
        <v>96</v>
      </c>
      <c r="E32" s="26" t="s">
        <v>98</v>
      </c>
      <c r="F32" s="26" t="s">
        <v>81</v>
      </c>
    </row>
    <row r="33" spans="1:9" ht="12.95" customHeight="1" x14ac:dyDescent="0.2">
      <c r="A33" s="25" t="s">
        <v>5</v>
      </c>
      <c r="B33" s="27" t="s">
        <v>40</v>
      </c>
      <c r="C33" s="27" t="s">
        <v>33</v>
      </c>
      <c r="D33" s="27" t="s">
        <v>35</v>
      </c>
      <c r="E33" s="27" t="s">
        <v>88</v>
      </c>
      <c r="F33" s="27" t="s">
        <v>87</v>
      </c>
    </row>
    <row r="34" spans="1:9" ht="12.95" customHeight="1" x14ac:dyDescent="0.2">
      <c r="A34" s="25" t="s">
        <v>6</v>
      </c>
      <c r="B34" s="26" t="s">
        <v>57</v>
      </c>
      <c r="C34" s="26" t="s">
        <v>100</v>
      </c>
      <c r="D34" s="26"/>
      <c r="E34" s="26" t="s">
        <v>89</v>
      </c>
      <c r="F34" s="26" t="s">
        <v>124</v>
      </c>
    </row>
    <row r="35" spans="1:9" s="29" customFormat="1" ht="12.95" customHeight="1" x14ac:dyDescent="0.2">
      <c r="A35" s="28"/>
      <c r="B35" s="28"/>
      <c r="C35" s="28"/>
      <c r="D35" s="28"/>
      <c r="E35" s="28"/>
      <c r="F35" s="28"/>
      <c r="G35" s="28"/>
      <c r="H35" s="28"/>
      <c r="I35" s="28"/>
    </row>
  </sheetData>
  <pageMargins left="0.25" right="0.25" top="0.75" bottom="0.75" header="0.3" footer="0.3"/>
  <pageSetup paperSize="9" scale="9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D4F127-9DBB-4E88-AD77-2E129608C466}">
  <sheetPr codeName="Feuil1"/>
  <dimension ref="A1:J151"/>
  <sheetViews>
    <sheetView tabSelected="1" workbookViewId="0"/>
  </sheetViews>
  <sheetFormatPr baseColWidth="10" defaultRowHeight="12.75" x14ac:dyDescent="0.2"/>
  <cols>
    <col min="1" max="1" width="34" style="34" customWidth="1"/>
    <col min="2" max="2" width="21.85546875" bestFit="1" customWidth="1"/>
    <col min="3" max="3" width="23.5703125" bestFit="1" customWidth="1"/>
    <col min="4" max="4" width="12" bestFit="1" customWidth="1"/>
    <col min="5" max="5" width="41" bestFit="1" customWidth="1"/>
    <col min="6" max="7" width="20.7109375" bestFit="1" customWidth="1"/>
    <col min="8" max="8" width="13.28515625" bestFit="1" customWidth="1"/>
    <col min="11" max="11" width="48.7109375" customWidth="1"/>
  </cols>
  <sheetData>
    <row r="1" spans="1:10" x14ac:dyDescent="0.2">
      <c r="A1" s="34" t="s">
        <v>0</v>
      </c>
      <c r="B1" t="s">
        <v>251</v>
      </c>
      <c r="C1" t="s">
        <v>252</v>
      </c>
      <c r="D1" t="s">
        <v>253</v>
      </c>
      <c r="E1" t="s">
        <v>254</v>
      </c>
      <c r="F1" t="s">
        <v>255</v>
      </c>
      <c r="G1" t="s">
        <v>256</v>
      </c>
      <c r="H1" t="s">
        <v>257</v>
      </c>
      <c r="I1" t="s">
        <v>258</v>
      </c>
      <c r="J1" t="s">
        <v>224</v>
      </c>
    </row>
    <row r="2" spans="1:10" x14ac:dyDescent="0.2">
      <c r="A2" s="34" t="str">
        <f>Tableau13[[#This Row],[Enseigne]]&amp; " " &amp;Tableau13[[#This Row],[Ville]] &amp; " " &amp;Tableau13[[#This Row],[fonction]] &amp; " " &amp;Tableau13[[#This Row],[Dpt]]</f>
        <v xml:space="preserve">AUCHAN ANNECY  </v>
      </c>
      <c r="B2" t="s">
        <v>139</v>
      </c>
      <c r="C2" t="s">
        <v>140</v>
      </c>
      <c r="G2" t="s">
        <v>141</v>
      </c>
    </row>
    <row r="3" spans="1:10" x14ac:dyDescent="0.2">
      <c r="A3" s="34" t="str">
        <f>Tableau13[[#This Row],[Enseigne]]&amp; " " &amp;Tableau13[[#This Row],[Ville]] &amp; " " &amp;Tableau13[[#This Row],[fonction]] &amp; " " &amp;Tableau13[[#This Row],[Dpt]]</f>
        <v xml:space="preserve">AUCHAN CALUIRE CDV </v>
      </c>
      <c r="B3" t="s">
        <v>139</v>
      </c>
      <c r="C3" t="s">
        <v>142</v>
      </c>
      <c r="E3" t="s">
        <v>225</v>
      </c>
    </row>
    <row r="4" spans="1:10" x14ac:dyDescent="0.2">
      <c r="A4" s="34" t="str">
        <f>Tableau13[[#This Row],[Enseigne]]&amp; " " &amp;Tableau13[[#This Row],[Ville]] &amp; " " &amp;Tableau13[[#This Row],[fonction]] &amp; " " &amp;Tableau13[[#This Row],[Dpt]]</f>
        <v xml:space="preserve">AUCHAN CALUIRE ANIM </v>
      </c>
      <c r="B4" t="s">
        <v>139</v>
      </c>
      <c r="C4" t="s">
        <v>142</v>
      </c>
      <c r="E4" t="s">
        <v>226</v>
      </c>
      <c r="G4" t="s">
        <v>143</v>
      </c>
    </row>
    <row r="5" spans="1:10" x14ac:dyDescent="0.2">
      <c r="A5" s="34" t="str">
        <f>Tableau13[[#This Row],[Enseigne]]&amp; " " &amp;Tableau13[[#This Row],[Ville]] &amp; " " &amp;Tableau13[[#This Row],[fonction]] &amp; " " &amp;Tableau13[[#This Row],[Dpt]]</f>
        <v xml:space="preserve">AUCHAN CLERMONT  </v>
      </c>
      <c r="B5" t="s">
        <v>139</v>
      </c>
      <c r="C5" t="s">
        <v>144</v>
      </c>
    </row>
    <row r="6" spans="1:10" x14ac:dyDescent="0.2">
      <c r="A6" s="34" t="str">
        <f>Tableau13[[#This Row],[Enseigne]]&amp; " " &amp;Tableau13[[#This Row],[Ville]] &amp; " " &amp;Tableau13[[#This Row],[fonction]] &amp; " " &amp;Tableau13[[#This Row],[Dpt]]</f>
        <v xml:space="preserve">AUCHAN DARDILLY  </v>
      </c>
      <c r="B6" t="s">
        <v>139</v>
      </c>
      <c r="C6" t="s">
        <v>145</v>
      </c>
    </row>
    <row r="7" spans="1:10" x14ac:dyDescent="0.2">
      <c r="A7" s="34" t="str">
        <f>Tableau13[[#This Row],[Enseigne]]&amp; " " &amp;Tableau13[[#This Row],[Ville]] &amp; " " &amp;Tableau13[[#This Row],[fonction]] &amp; " " &amp;Tableau13[[#This Row],[Dpt]]</f>
        <v xml:space="preserve">AUCHAN MACON  </v>
      </c>
      <c r="B7" t="s">
        <v>139</v>
      </c>
      <c r="C7" t="s">
        <v>146</v>
      </c>
    </row>
    <row r="8" spans="1:10" x14ac:dyDescent="0.2">
      <c r="A8" s="34" t="str">
        <f>Tableau13[[#This Row],[Enseigne]]&amp; " " &amp;Tableau13[[#This Row],[Ville]] &amp; " " &amp;Tableau13[[#This Row],[fonction]] &amp; " " &amp;Tableau13[[#This Row],[Dpt]]</f>
        <v xml:space="preserve">AUCHAN PUY EN VELAY  </v>
      </c>
      <c r="B8" t="s">
        <v>139</v>
      </c>
      <c r="C8" t="s">
        <v>147</v>
      </c>
      <c r="G8" t="s">
        <v>141</v>
      </c>
    </row>
    <row r="9" spans="1:10" x14ac:dyDescent="0.2">
      <c r="A9" s="34" t="str">
        <f>Tableau13[[#This Row],[Enseigne]]&amp; " " &amp;Tableau13[[#This Row],[Ville]] &amp; " " &amp;Tableau13[[#This Row],[fonction]] &amp; " " &amp;Tableau13[[#This Row],[Dpt]]</f>
        <v xml:space="preserve">AUCHAN PUY EN VELAY coordo </v>
      </c>
      <c r="B9" t="s">
        <v>139</v>
      </c>
      <c r="C9" t="s">
        <v>147</v>
      </c>
      <c r="E9" t="s">
        <v>227</v>
      </c>
      <c r="G9" t="s">
        <v>148</v>
      </c>
    </row>
    <row r="10" spans="1:10" x14ac:dyDescent="0.2">
      <c r="A10" s="34" t="str">
        <f>Tableau13[[#This Row],[Enseigne]]&amp; " " &amp;Tableau13[[#This Row],[Ville]] &amp; " " &amp;Tableau13[[#This Row],[fonction]] &amp; " " &amp;Tableau13[[#This Row],[Dpt]]</f>
        <v>AUCHAN ST ETIENNE  42</v>
      </c>
      <c r="B10" t="s">
        <v>139</v>
      </c>
      <c r="C10" t="s">
        <v>149</v>
      </c>
      <c r="I10">
        <v>42</v>
      </c>
    </row>
    <row r="11" spans="1:10" x14ac:dyDescent="0.2">
      <c r="A11" s="34" t="str">
        <f>Tableau13[[#This Row],[Enseigne]]&amp; " " &amp;Tableau13[[#This Row],[Ville]] &amp; " " &amp;Tableau13[[#This Row],[fonction]] &amp; " " &amp;Tableau13[[#This Row],[Dpt]]</f>
        <v>AUCHAN ST ETIENNE CDV 42</v>
      </c>
      <c r="B11" t="s">
        <v>139</v>
      </c>
      <c r="C11" t="s">
        <v>149</v>
      </c>
      <c r="E11" t="s">
        <v>225</v>
      </c>
      <c r="G11" t="s">
        <v>141</v>
      </c>
      <c r="I11">
        <v>42</v>
      </c>
    </row>
    <row r="12" spans="1:10" x14ac:dyDescent="0.2">
      <c r="A12" s="34" t="str">
        <f>Tableau13[[#This Row],[Enseigne]]&amp; " " &amp;Tableau13[[#This Row],[Ville]] &amp; " " &amp;Tableau13[[#This Row],[fonction]] &amp; " " &amp;Tableau13[[#This Row],[Dpt]]</f>
        <v>AUCHAN ST ETIENNE VEND 42</v>
      </c>
      <c r="B12" t="s">
        <v>139</v>
      </c>
      <c r="C12" t="s">
        <v>149</v>
      </c>
      <c r="E12" t="s">
        <v>228</v>
      </c>
      <c r="I12">
        <v>42</v>
      </c>
    </row>
    <row r="13" spans="1:10" x14ac:dyDescent="0.2">
      <c r="A13" s="34" t="str">
        <f>Tableau13[[#This Row],[Enseigne]]&amp; " " &amp;Tableau13[[#This Row],[Ville]] &amp; " " &amp;Tableau13[[#This Row],[fonction]] &amp; " " &amp;Tableau13[[#This Row],[Dpt]]</f>
        <v xml:space="preserve">AUCHAN ST GENIS LAVAL tel </v>
      </c>
      <c r="B13" t="s">
        <v>139</v>
      </c>
      <c r="C13" t="s">
        <v>150</v>
      </c>
      <c r="E13" t="s">
        <v>229</v>
      </c>
    </row>
    <row r="14" spans="1:10" x14ac:dyDescent="0.2">
      <c r="A14" s="34" t="str">
        <f>Tableau13[[#This Row],[Enseigne]]&amp; " " &amp;Tableau13[[#This Row],[Ville]] &amp; " " &amp;Tableau13[[#This Row],[fonction]] &amp; " " &amp;Tableau13[[#This Row],[Dpt]]</f>
        <v xml:space="preserve">AUCHAN ST GENIS LAVAL manag </v>
      </c>
      <c r="B14" t="s">
        <v>139</v>
      </c>
      <c r="C14" t="s">
        <v>150</v>
      </c>
      <c r="E14" t="s">
        <v>230</v>
      </c>
    </row>
    <row r="15" spans="1:10" x14ac:dyDescent="0.2">
      <c r="A15" s="34" t="str">
        <f>Tableau13[[#This Row],[Enseigne]]&amp; " " &amp;Tableau13[[#This Row],[Ville]] &amp; " " &amp;Tableau13[[#This Row],[fonction]] &amp; " " &amp;Tableau13[[#This Row],[Dpt]]</f>
        <v xml:space="preserve">AUCHAN ST GENIS LAVAL info </v>
      </c>
      <c r="B15" t="s">
        <v>139</v>
      </c>
      <c r="C15" t="s">
        <v>150</v>
      </c>
      <c r="E15" t="s">
        <v>231</v>
      </c>
      <c r="G15" t="s">
        <v>141</v>
      </c>
    </row>
    <row r="16" spans="1:10" x14ac:dyDescent="0.2">
      <c r="A16" s="34" t="str">
        <f>Tableau13[[#This Row],[Enseigne]]&amp; " " &amp;Tableau13[[#This Row],[Ville]] &amp; " " &amp;Tableau13[[#This Row],[fonction]] &amp; " " &amp;Tableau13[[#This Row],[Dpt]]</f>
        <v xml:space="preserve">AUCHAN ST PRIEST  </v>
      </c>
      <c r="B16" t="s">
        <v>139</v>
      </c>
      <c r="C16" t="s">
        <v>151</v>
      </c>
    </row>
    <row r="17" spans="1:8" x14ac:dyDescent="0.2">
      <c r="A17" s="34" t="str">
        <f>Tableau13[[#This Row],[Enseigne]]&amp; " " &amp;Tableau13[[#This Row],[Ville]] &amp; " " &amp;Tableau13[[#This Row],[fonction]] &amp; " " &amp;Tableau13[[#This Row],[Dpt]]</f>
        <v xml:space="preserve">AUCHAN ST PRIEST  </v>
      </c>
      <c r="B17" t="s">
        <v>139</v>
      </c>
      <c r="C17" t="s">
        <v>151</v>
      </c>
    </row>
    <row r="18" spans="1:8" x14ac:dyDescent="0.2">
      <c r="A18" s="34" t="str">
        <f>Tableau13[[#This Row],[Enseigne]]&amp; " " &amp;Tableau13[[#This Row],[Ville]] &amp; " " &amp;Tableau13[[#This Row],[fonction]] &amp; " " &amp;Tableau13[[#This Row],[Dpt]]</f>
        <v xml:space="preserve">BOULANGER ANNECY  </v>
      </c>
      <c r="B18" t="s">
        <v>152</v>
      </c>
      <c r="C18" t="s">
        <v>140</v>
      </c>
    </row>
    <row r="19" spans="1:8" x14ac:dyDescent="0.2">
      <c r="A19" s="34" t="str">
        <f>Tableau13[[#This Row],[Enseigne]]&amp; " " &amp;Tableau13[[#This Row],[Ville]] &amp; " " &amp;Tableau13[[#This Row],[fonction]] &amp; " " &amp;Tableau13[[#This Row],[Dpt]]</f>
        <v xml:space="preserve">BOULANGER ANNEMASSE ANIM </v>
      </c>
      <c r="B19" t="s">
        <v>152</v>
      </c>
      <c r="C19" t="s">
        <v>153</v>
      </c>
      <c r="E19" t="s">
        <v>226</v>
      </c>
      <c r="G19" t="s">
        <v>143</v>
      </c>
    </row>
    <row r="20" spans="1:8" x14ac:dyDescent="0.2">
      <c r="A20" s="34" t="str">
        <f>Tableau13[[#This Row],[Enseigne]]&amp; " " &amp;Tableau13[[#This Row],[Ville]] &amp; " " &amp;Tableau13[[#This Row],[fonction]] &amp; " " &amp;Tableau13[[#This Row],[Dpt]]</f>
        <v xml:space="preserve">BOULANGER ANNEMASSE RU-M </v>
      </c>
      <c r="B20" t="s">
        <v>152</v>
      </c>
      <c r="C20" t="s">
        <v>153</v>
      </c>
      <c r="E20" t="s">
        <v>232</v>
      </c>
    </row>
    <row r="21" spans="1:8" x14ac:dyDescent="0.2">
      <c r="A21" s="34" t="str">
        <f>Tableau13[[#This Row],[Enseigne]]&amp; " " &amp;Tableau13[[#This Row],[Ville]] &amp; " " &amp;Tableau13[[#This Row],[fonction]] &amp; " " &amp;Tableau13[[#This Row],[Dpt]]</f>
        <v xml:space="preserve">BOULANGER BEYNOST RU-m </v>
      </c>
      <c r="B21" t="s">
        <v>152</v>
      </c>
      <c r="C21" t="s">
        <v>154</v>
      </c>
      <c r="E21" t="s">
        <v>233</v>
      </c>
      <c r="G21" t="s">
        <v>141</v>
      </c>
      <c r="H21" t="s">
        <v>155</v>
      </c>
    </row>
    <row r="22" spans="1:8" x14ac:dyDescent="0.2">
      <c r="A22" s="34" t="str">
        <f>Tableau13[[#This Row],[Enseigne]]&amp; " " &amp;Tableau13[[#This Row],[Ville]] &amp; " " &amp;Tableau13[[#This Row],[fonction]] &amp; " " &amp;Tableau13[[#This Row],[Dpt]]</f>
        <v xml:space="preserve">BOULANGER BEYNOST anim </v>
      </c>
      <c r="B22" t="s">
        <v>152</v>
      </c>
      <c r="C22" t="s">
        <v>154</v>
      </c>
      <c r="E22" t="s">
        <v>234</v>
      </c>
    </row>
    <row r="23" spans="1:8" x14ac:dyDescent="0.2">
      <c r="A23" s="34" t="str">
        <f>Tableau13[[#This Row],[Enseigne]]&amp; " " &amp;Tableau13[[#This Row],[Ville]] &amp; " " &amp;Tableau13[[#This Row],[fonction]] &amp; " " &amp;Tableau13[[#This Row],[Dpt]]</f>
        <v xml:space="preserve">BOULANGER BOURG EN BRESSE anim </v>
      </c>
      <c r="B23" t="s">
        <v>152</v>
      </c>
      <c r="C23" t="s">
        <v>156</v>
      </c>
      <c r="E23" t="s">
        <v>234</v>
      </c>
      <c r="G23" t="s">
        <v>221</v>
      </c>
    </row>
    <row r="24" spans="1:8" x14ac:dyDescent="0.2">
      <c r="A24" s="34" t="str">
        <f>Tableau13[[#This Row],[Enseigne]]&amp; " " &amp;Tableau13[[#This Row],[Ville]] &amp; " " &amp;Tableau13[[#This Row],[fonction]] &amp; " " &amp;Tableau13[[#This Row],[Dpt]]</f>
        <v xml:space="preserve">BOULANGER BOURG EN BRESSE ru </v>
      </c>
      <c r="B24" t="s">
        <v>152</v>
      </c>
      <c r="C24" t="s">
        <v>156</v>
      </c>
      <c r="E24" t="s">
        <v>235</v>
      </c>
    </row>
    <row r="25" spans="1:8" x14ac:dyDescent="0.2">
      <c r="A25" s="34" t="str">
        <f>Tableau13[[#This Row],[Enseigne]]&amp; " " &amp;Tableau13[[#This Row],[Ville]] &amp; " " &amp;Tableau13[[#This Row],[fonction]] &amp; " " &amp;Tableau13[[#This Row],[Dpt]]</f>
        <v xml:space="preserve">BOULANGER CHALON SUR SAONE RU </v>
      </c>
      <c r="B25" t="s">
        <v>152</v>
      </c>
      <c r="C25" t="s">
        <v>157</v>
      </c>
      <c r="E25" t="s">
        <v>236</v>
      </c>
    </row>
    <row r="26" spans="1:8" x14ac:dyDescent="0.2">
      <c r="A26" s="34" t="str">
        <f>Tableau13[[#This Row],[Enseigne]]&amp; " " &amp;Tableau13[[#This Row],[Ville]] &amp; " " &amp;Tableau13[[#This Row],[fonction]] &amp; " " &amp;Tableau13[[#This Row],[Dpt]]</f>
        <v xml:space="preserve">BOULANGER CHALON SUR SAONE RU-m </v>
      </c>
      <c r="B26" t="s">
        <v>152</v>
      </c>
      <c r="C26" t="s">
        <v>157</v>
      </c>
      <c r="E26" t="s">
        <v>233</v>
      </c>
      <c r="G26" t="s">
        <v>158</v>
      </c>
    </row>
    <row r="27" spans="1:8" x14ac:dyDescent="0.2">
      <c r="A27" s="34" t="str">
        <f>Tableau13[[#This Row],[Enseigne]]&amp; " " &amp;Tableau13[[#This Row],[Ville]] &amp; " " &amp;Tableau13[[#This Row],[fonction]] &amp; " " &amp;Tableau13[[#This Row],[Dpt]]</f>
        <v xml:space="preserve">BOULANGER CHALON SUR SAONE anim </v>
      </c>
      <c r="B27" t="s">
        <v>152</v>
      </c>
      <c r="C27" t="s">
        <v>157</v>
      </c>
      <c r="E27" t="s">
        <v>234</v>
      </c>
    </row>
    <row r="28" spans="1:8" x14ac:dyDescent="0.2">
      <c r="A28" s="34" t="str">
        <f>Tableau13[[#This Row],[Enseigne]]&amp; " " &amp;Tableau13[[#This Row],[Ville]] &amp; " " &amp;Tableau13[[#This Row],[fonction]] &amp; " " &amp;Tableau13[[#This Row],[Dpt]]</f>
        <v xml:space="preserve">BOULANGER CHAMBERY anim </v>
      </c>
      <c r="B28" t="s">
        <v>152</v>
      </c>
      <c r="C28" t="s">
        <v>159</v>
      </c>
      <c r="E28" t="s">
        <v>234</v>
      </c>
      <c r="G28" t="s">
        <v>141</v>
      </c>
    </row>
    <row r="29" spans="1:8" x14ac:dyDescent="0.2">
      <c r="A29" s="34" t="str">
        <f>Tableau13[[#This Row],[Enseigne]]&amp; " " &amp;Tableau13[[#This Row],[Ville]] &amp; " " &amp;Tableau13[[#This Row],[fonction]] &amp; " " &amp;Tableau13[[#This Row],[Dpt]]</f>
        <v xml:space="preserve">BOULANGER CHAMBERY ru </v>
      </c>
      <c r="B29" t="s">
        <v>152</v>
      </c>
      <c r="C29" t="s">
        <v>159</v>
      </c>
      <c r="E29" t="s">
        <v>235</v>
      </c>
      <c r="G29" t="s">
        <v>155</v>
      </c>
    </row>
    <row r="30" spans="1:8" x14ac:dyDescent="0.2">
      <c r="A30" s="34" t="str">
        <f>Tableau13[[#This Row],[Enseigne]]&amp; " " &amp;Tableau13[[#This Row],[Ville]] &amp; " " &amp;Tableau13[[#This Row],[fonction]] &amp; " " &amp;Tableau13[[#This Row],[Dpt]]</f>
        <v xml:space="preserve">BOULANGER CHASSE SUR RHONE anim </v>
      </c>
      <c r="B30" t="s">
        <v>152</v>
      </c>
      <c r="C30" t="s">
        <v>160</v>
      </c>
      <c r="E30" t="s">
        <v>234</v>
      </c>
    </row>
    <row r="31" spans="1:8" x14ac:dyDescent="0.2">
      <c r="A31" s="34" t="str">
        <f>Tableau13[[#This Row],[Enseigne]]&amp; " " &amp;Tableau13[[#This Row],[Ville]] &amp; " " &amp;Tableau13[[#This Row],[fonction]] &amp; " " &amp;Tableau13[[#This Row],[Dpt]]</f>
        <v xml:space="preserve">BOULANGER CHASSE SUR RHONE  </v>
      </c>
      <c r="B31" t="s">
        <v>152</v>
      </c>
      <c r="C31" t="s">
        <v>160</v>
      </c>
    </row>
    <row r="32" spans="1:8" x14ac:dyDescent="0.2">
      <c r="A32" s="34" t="str">
        <f>Tableau13[[#This Row],[Enseigne]]&amp; " " &amp;Tableau13[[#This Row],[Ville]] &amp; " " &amp;Tableau13[[#This Row],[fonction]] &amp; " " &amp;Tableau13[[#This Row],[Dpt]]</f>
        <v xml:space="preserve">BOULANGER CLERMONT RU </v>
      </c>
      <c r="B32" t="s">
        <v>152</v>
      </c>
      <c r="C32" t="s">
        <v>144</v>
      </c>
      <c r="E32" t="s">
        <v>236</v>
      </c>
    </row>
    <row r="33" spans="1:8" x14ac:dyDescent="0.2">
      <c r="A33" s="34" t="str">
        <f>Tableau13[[#This Row],[Enseigne]]&amp; " " &amp;Tableau13[[#This Row],[Ville]] &amp; " " &amp;Tableau13[[#This Row],[fonction]] &amp; " " &amp;Tableau13[[#This Row],[Dpt]]</f>
        <v xml:space="preserve">BOULANGER CLERMONT ANIM </v>
      </c>
      <c r="B33" t="s">
        <v>152</v>
      </c>
      <c r="C33" t="s">
        <v>144</v>
      </c>
      <c r="E33" t="s">
        <v>226</v>
      </c>
      <c r="G33" t="s">
        <v>148</v>
      </c>
    </row>
    <row r="34" spans="1:8" x14ac:dyDescent="0.2">
      <c r="A34" s="34" t="str">
        <f>Tableau13[[#This Row],[Enseigne]]&amp; " " &amp;Tableau13[[#This Row],[Ville]] &amp; " " &amp;Tableau13[[#This Row],[fonction]] &amp; " " &amp;Tableau13[[#This Row],[Dpt]]</f>
        <v xml:space="preserve">BOULANGER ECHIROLLES ru </v>
      </c>
      <c r="B34" t="s">
        <v>152</v>
      </c>
      <c r="C34" t="s">
        <v>161</v>
      </c>
      <c r="E34" t="s">
        <v>235</v>
      </c>
    </row>
    <row r="35" spans="1:8" x14ac:dyDescent="0.2">
      <c r="A35" s="34" t="str">
        <f>Tableau13[[#This Row],[Enseigne]]&amp; " " &amp;Tableau13[[#This Row],[Ville]] &amp; " " &amp;Tableau13[[#This Row],[fonction]] &amp; " " &amp;Tableau13[[#This Row],[Dpt]]</f>
        <v xml:space="preserve">BOULANGER ECHIROLLES ANIM </v>
      </c>
      <c r="B35" t="s">
        <v>152</v>
      </c>
      <c r="C35" t="s">
        <v>161</v>
      </c>
      <c r="E35" t="s">
        <v>226</v>
      </c>
      <c r="G35" t="s">
        <v>155</v>
      </c>
    </row>
    <row r="36" spans="1:8" x14ac:dyDescent="0.2">
      <c r="A36" s="34" t="str">
        <f>Tableau13[[#This Row],[Enseigne]]&amp; " " &amp;Tableau13[[#This Row],[Ville]] &amp; " " &amp;Tableau13[[#This Row],[fonction]] &amp; " " &amp;Tableau13[[#This Row],[Dpt]]</f>
        <v xml:space="preserve">BOULANGER ISLE  D ABEAU ru </v>
      </c>
      <c r="B36" t="s">
        <v>152</v>
      </c>
      <c r="C36" t="s">
        <v>162</v>
      </c>
      <c r="E36" t="s">
        <v>235</v>
      </c>
      <c r="G36" t="s">
        <v>143</v>
      </c>
    </row>
    <row r="37" spans="1:8" x14ac:dyDescent="0.2">
      <c r="A37" s="34" t="str">
        <f>Tableau13[[#This Row],[Enseigne]]&amp; " " &amp;Tableau13[[#This Row],[Ville]] &amp; " " &amp;Tableau13[[#This Row],[fonction]] &amp; " " &amp;Tableau13[[#This Row],[Dpt]]</f>
        <v xml:space="preserve">BOULANGER ISLE  D ABEAU ANIM </v>
      </c>
      <c r="B37" t="s">
        <v>152</v>
      </c>
      <c r="C37" t="s">
        <v>162</v>
      </c>
      <c r="E37" t="s">
        <v>226</v>
      </c>
      <c r="G37" t="s">
        <v>141</v>
      </c>
      <c r="H37" t="s">
        <v>163</v>
      </c>
    </row>
    <row r="38" spans="1:8" x14ac:dyDescent="0.2">
      <c r="A38" s="34" t="str">
        <f>Tableau13[[#This Row],[Enseigne]]&amp; " " &amp;Tableau13[[#This Row],[Ville]] &amp; " " &amp;Tableau13[[#This Row],[fonction]] &amp; " " &amp;Tableau13[[#This Row],[Dpt]]</f>
        <v xml:space="preserve">BOULANGER LIMONEST  </v>
      </c>
      <c r="B38" t="s">
        <v>152</v>
      </c>
      <c r="C38" t="s">
        <v>164</v>
      </c>
    </row>
    <row r="39" spans="1:8" x14ac:dyDescent="0.2">
      <c r="A39" s="34" t="str">
        <f>Tableau13[[#This Row],[Enseigne]]&amp; " " &amp;Tableau13[[#This Row],[Ville]] &amp; " " &amp;Tableau13[[#This Row],[fonction]] &amp; " " &amp;Tableau13[[#This Row],[Dpt]]</f>
        <v xml:space="preserve">BOULANGER LIMONEST ANIM </v>
      </c>
      <c r="B39" t="s">
        <v>152</v>
      </c>
      <c r="C39" t="s">
        <v>164</v>
      </c>
      <c r="E39" t="s">
        <v>226</v>
      </c>
      <c r="H39" t="s">
        <v>155</v>
      </c>
    </row>
    <row r="40" spans="1:8" x14ac:dyDescent="0.2">
      <c r="A40" s="34" t="str">
        <f>Tableau13[[#This Row],[Enseigne]]&amp; " " &amp;Tableau13[[#This Row],[Ville]] &amp; " " &amp;Tableau13[[#This Row],[fonction]] &amp; " " &amp;Tableau13[[#This Row],[Dpt]]</f>
        <v xml:space="preserve">BOULANGER LYON CORDELIERS ANIM </v>
      </c>
      <c r="B40" t="s">
        <v>152</v>
      </c>
      <c r="C40" t="s">
        <v>165</v>
      </c>
      <c r="E40" t="s">
        <v>226</v>
      </c>
      <c r="G40" t="s">
        <v>141</v>
      </c>
    </row>
    <row r="41" spans="1:8" x14ac:dyDescent="0.2">
      <c r="A41" s="34" t="str">
        <f>Tableau13[[#This Row],[Enseigne]]&amp; " " &amp;Tableau13[[#This Row],[Ville]] &amp; " " &amp;Tableau13[[#This Row],[fonction]] &amp; " " &amp;Tableau13[[#This Row],[Dpt]]</f>
        <v xml:space="preserve">BOULANGER LYON CORDELIERS  </v>
      </c>
      <c r="B41" t="s">
        <v>152</v>
      </c>
      <c r="C41" t="s">
        <v>165</v>
      </c>
    </row>
    <row r="42" spans="1:8" x14ac:dyDescent="0.2">
      <c r="A42" s="34" t="str">
        <f>Tableau13[[#This Row],[Enseigne]]&amp; " " &amp;Tableau13[[#This Row],[Ville]] &amp; " " &amp;Tableau13[[#This Row],[fonction]] &amp; " " &amp;Tableau13[[#This Row],[Dpt]]</f>
        <v xml:space="preserve">BOULANGER LYON CORDELIERS RU-M </v>
      </c>
      <c r="B42" t="s">
        <v>152</v>
      </c>
      <c r="C42" t="s">
        <v>165</v>
      </c>
      <c r="E42" t="s">
        <v>232</v>
      </c>
    </row>
    <row r="43" spans="1:8" x14ac:dyDescent="0.2">
      <c r="A43" s="34" t="str">
        <f>Tableau13[[#This Row],[Enseigne]]&amp; " " &amp;Tableau13[[#This Row],[Ville]] &amp; " " &amp;Tableau13[[#This Row],[fonction]] &amp; " " &amp;Tableau13[[#This Row],[Dpt]]</f>
        <v xml:space="preserve">BOULANGER MACON RU-m </v>
      </c>
      <c r="B43" t="s">
        <v>152</v>
      </c>
      <c r="C43" t="s">
        <v>146</v>
      </c>
      <c r="E43" t="s">
        <v>233</v>
      </c>
    </row>
    <row r="44" spans="1:8" x14ac:dyDescent="0.2">
      <c r="A44" s="34" t="str">
        <f>Tableau13[[#This Row],[Enseigne]]&amp; " " &amp;Tableau13[[#This Row],[Ville]] &amp; " " &amp;Tableau13[[#This Row],[fonction]] &amp; " " &amp;Tableau13[[#This Row],[Dpt]]</f>
        <v xml:space="preserve">BOULANGER MACON ANIM </v>
      </c>
      <c r="B44" t="s">
        <v>152</v>
      </c>
      <c r="C44" t="s">
        <v>146</v>
      </c>
      <c r="E44" t="s">
        <v>226</v>
      </c>
      <c r="H44" t="s">
        <v>166</v>
      </c>
    </row>
    <row r="45" spans="1:8" x14ac:dyDescent="0.2">
      <c r="A45" s="34" t="str">
        <f>Tableau13[[#This Row],[Enseigne]]&amp; " " &amp;Tableau13[[#This Row],[Ville]] &amp; " " &amp;Tableau13[[#This Row],[fonction]] &amp; " " &amp;Tableau13[[#This Row],[Dpt]]</f>
        <v xml:space="preserve">BOULANGER ROANNE RU-M </v>
      </c>
      <c r="B45" t="s">
        <v>152</v>
      </c>
      <c r="C45" t="s">
        <v>167</v>
      </c>
      <c r="E45" t="s">
        <v>232</v>
      </c>
    </row>
    <row r="46" spans="1:8" x14ac:dyDescent="0.2">
      <c r="A46" s="34" t="str">
        <f>Tableau13[[#This Row],[Enseigne]]&amp; " " &amp;Tableau13[[#This Row],[Ville]] &amp; " " &amp;Tableau13[[#This Row],[fonction]] &amp; " " &amp;Tableau13[[#This Row],[Dpt]]</f>
        <v xml:space="preserve">BOULANGER ROANNE ANIM </v>
      </c>
      <c r="B46" t="s">
        <v>152</v>
      </c>
      <c r="C46" t="s">
        <v>167</v>
      </c>
      <c r="E46" t="s">
        <v>226</v>
      </c>
    </row>
    <row r="47" spans="1:8" x14ac:dyDescent="0.2">
      <c r="A47" s="34" t="str">
        <f>Tableau13[[#This Row],[Enseigne]]&amp; " " &amp;Tableau13[[#This Row],[Ville]] &amp; " " &amp;Tableau13[[#This Row],[fonction]] &amp; " " &amp;Tableau13[[#This Row],[Dpt]]</f>
        <v xml:space="preserve">BOULANGER ST EGREVE ru </v>
      </c>
      <c r="B47" t="s">
        <v>152</v>
      </c>
      <c r="C47" t="s">
        <v>168</v>
      </c>
      <c r="E47" t="s">
        <v>235</v>
      </c>
    </row>
    <row r="48" spans="1:8" x14ac:dyDescent="0.2">
      <c r="A48" s="34" t="str">
        <f>Tableau13[[#This Row],[Enseigne]]&amp; " " &amp;Tableau13[[#This Row],[Ville]] &amp; " " &amp;Tableau13[[#This Row],[fonction]] &amp; " " &amp;Tableau13[[#This Row],[Dpt]]</f>
        <v xml:space="preserve">BOULANGER ST EGREVE ANIM </v>
      </c>
      <c r="B48" t="s">
        <v>152</v>
      </c>
      <c r="C48" t="s">
        <v>168</v>
      </c>
      <c r="E48" t="s">
        <v>226</v>
      </c>
    </row>
    <row r="49" spans="1:8" x14ac:dyDescent="0.2">
      <c r="A49" s="34" t="str">
        <f>Tableau13[[#This Row],[Enseigne]]&amp; " " &amp;Tableau13[[#This Row],[Ville]] &amp; " " &amp;Tableau13[[#This Row],[fonction]] &amp; " " &amp;Tableau13[[#This Row],[Dpt]]</f>
        <v xml:space="preserve">BOULANGER ST ETIENNE STEEL ru </v>
      </c>
      <c r="B49" t="s">
        <v>152</v>
      </c>
      <c r="C49" t="s">
        <v>169</v>
      </c>
      <c r="E49" t="s">
        <v>235</v>
      </c>
      <c r="G49" t="s">
        <v>143</v>
      </c>
    </row>
    <row r="50" spans="1:8" x14ac:dyDescent="0.2">
      <c r="A50" s="34" t="str">
        <f>Tableau13[[#This Row],[Enseigne]]&amp; " " &amp;Tableau13[[#This Row],[Ville]] &amp; " " &amp;Tableau13[[#This Row],[fonction]] &amp; " " &amp;Tableau13[[#This Row],[Dpt]]</f>
        <v xml:space="preserve">BOULANGER ST ETIENNE STEEL ru </v>
      </c>
      <c r="B50" t="s">
        <v>152</v>
      </c>
      <c r="C50" t="s">
        <v>169</v>
      </c>
      <c r="E50" t="s">
        <v>235</v>
      </c>
      <c r="G50" t="s">
        <v>141</v>
      </c>
    </row>
    <row r="51" spans="1:8" x14ac:dyDescent="0.2">
      <c r="A51" s="34" t="str">
        <f>Tableau13[[#This Row],[Enseigne]]&amp; " " &amp;Tableau13[[#This Row],[Ville]] &amp; " " &amp;Tableau13[[#This Row],[fonction]] &amp; " " &amp;Tableau13[[#This Row],[Dpt]]</f>
        <v xml:space="preserve">BOULANGER ST ETIENNE VILLARS ru </v>
      </c>
      <c r="B51" t="s">
        <v>152</v>
      </c>
      <c r="C51" t="s">
        <v>170</v>
      </c>
      <c r="E51" t="s">
        <v>235</v>
      </c>
    </row>
    <row r="52" spans="1:8" x14ac:dyDescent="0.2">
      <c r="A52" s="34" t="str">
        <f>Tableau13[[#This Row],[Enseigne]]&amp; " " &amp;Tableau13[[#This Row],[Ville]] &amp; " " &amp;Tableau13[[#This Row],[fonction]] &amp; " " &amp;Tableau13[[#This Row],[Dpt]]</f>
        <v xml:space="preserve">BOULANGER ST ETIENNE VILLARS ANIM </v>
      </c>
      <c r="B52" t="s">
        <v>152</v>
      </c>
      <c r="C52" t="s">
        <v>170</v>
      </c>
      <c r="E52" t="s">
        <v>226</v>
      </c>
      <c r="G52" t="s">
        <v>143</v>
      </c>
    </row>
    <row r="53" spans="1:8" x14ac:dyDescent="0.2">
      <c r="A53" s="34" t="str">
        <f>Tableau13[[#This Row],[Enseigne]]&amp; " " &amp;Tableau13[[#This Row],[Ville]] &amp; " " &amp;Tableau13[[#This Row],[fonction]] &amp; " " &amp;Tableau13[[#This Row],[Dpt]]</f>
        <v xml:space="preserve">BOULANGER ST MARTIN D HERES RU </v>
      </c>
      <c r="B53" t="s">
        <v>152</v>
      </c>
      <c r="C53" t="s">
        <v>171</v>
      </c>
      <c r="E53" t="s">
        <v>236</v>
      </c>
      <c r="G53" t="s">
        <v>141</v>
      </c>
      <c r="H53" t="s">
        <v>172</v>
      </c>
    </row>
    <row r="54" spans="1:8" x14ac:dyDescent="0.2">
      <c r="A54" s="34" t="str">
        <f>Tableau13[[#This Row],[Enseigne]]&amp; " " &amp;Tableau13[[#This Row],[Ville]] &amp; " " &amp;Tableau13[[#This Row],[fonction]] &amp; " " &amp;Tableau13[[#This Row],[Dpt]]</f>
        <v xml:space="preserve">BOULANGER ST MARTIN D HERES ANIM </v>
      </c>
      <c r="B54" t="s">
        <v>152</v>
      </c>
      <c r="C54" t="s">
        <v>171</v>
      </c>
      <c r="E54" t="s">
        <v>226</v>
      </c>
      <c r="G54" t="s">
        <v>173</v>
      </c>
    </row>
    <row r="55" spans="1:8" x14ac:dyDescent="0.2">
      <c r="A55" s="34" t="str">
        <f>Tableau13[[#This Row],[Enseigne]]&amp; " " &amp;Tableau13[[#This Row],[Ville]] &amp; " " &amp;Tableau13[[#This Row],[fonction]] &amp; " " &amp;Tableau13[[#This Row],[Dpt]]</f>
        <v xml:space="preserve">BOULANGER ST MARTIN D HERES VEND </v>
      </c>
      <c r="B55" t="s">
        <v>152</v>
      </c>
      <c r="C55" t="s">
        <v>171</v>
      </c>
      <c r="E55" t="s">
        <v>228</v>
      </c>
    </row>
    <row r="56" spans="1:8" x14ac:dyDescent="0.2">
      <c r="A56" s="34" t="str">
        <f>Tableau13[[#This Row],[Enseigne]]&amp; " " &amp;Tableau13[[#This Row],[Ville]] &amp; " " &amp;Tableau13[[#This Row],[fonction]] &amp; " " &amp;Tableau13[[#This Row],[Dpt]]</f>
        <v xml:space="preserve">BOULANGER ST PRIEST ru </v>
      </c>
      <c r="B56" t="s">
        <v>152</v>
      </c>
      <c r="C56" t="s">
        <v>151</v>
      </c>
      <c r="E56" t="s">
        <v>235</v>
      </c>
    </row>
    <row r="57" spans="1:8" x14ac:dyDescent="0.2">
      <c r="A57" s="34" t="str">
        <f>Tableau13[[#This Row],[Enseigne]]&amp; " " &amp;Tableau13[[#This Row],[Ville]] &amp; " " &amp;Tableau13[[#This Row],[fonction]] &amp; " " &amp;Tableau13[[#This Row],[Dpt]]</f>
        <v xml:space="preserve">BOULANGER ST PRIEST anim </v>
      </c>
      <c r="B57" t="s">
        <v>152</v>
      </c>
      <c r="C57" t="s">
        <v>151</v>
      </c>
      <c r="E57" t="s">
        <v>234</v>
      </c>
      <c r="G57" t="s">
        <v>143</v>
      </c>
    </row>
    <row r="58" spans="1:8" x14ac:dyDescent="0.2">
      <c r="A58" s="34" t="str">
        <f>Tableau13[[#This Row],[Enseigne]]&amp; " " &amp;Tableau13[[#This Row],[Ville]] &amp; " " &amp;Tableau13[[#This Row],[fonction]] &amp; " " &amp;Tableau13[[#This Row],[Dpt]]</f>
        <v xml:space="preserve">BOULANGER THONON LES BAINS RU-M </v>
      </c>
      <c r="B58" t="s">
        <v>152</v>
      </c>
      <c r="C58" t="s">
        <v>174</v>
      </c>
      <c r="E58" t="s">
        <v>232</v>
      </c>
    </row>
    <row r="59" spans="1:8" x14ac:dyDescent="0.2">
      <c r="A59" s="34" t="str">
        <f>Tableau13[[#This Row],[Enseigne]]&amp; " " &amp;Tableau13[[#This Row],[Ville]] &amp; " " &amp;Tableau13[[#This Row],[fonction]] &amp; " " &amp;Tableau13[[#This Row],[Dpt]]</f>
        <v xml:space="preserve">BOULANGER THONON LES BAINS ANIM </v>
      </c>
      <c r="B59" t="s">
        <v>152</v>
      </c>
      <c r="C59" t="s">
        <v>174</v>
      </c>
      <c r="E59" t="s">
        <v>226</v>
      </c>
      <c r="G59" t="s">
        <v>143</v>
      </c>
      <c r="H59" t="s">
        <v>175</v>
      </c>
    </row>
    <row r="60" spans="1:8" x14ac:dyDescent="0.2">
      <c r="A60" s="34" t="str">
        <f>Tableau13[[#This Row],[Enseigne]]&amp; " " &amp;Tableau13[[#This Row],[Ville]] &amp; " " &amp;Tableau13[[#This Row],[fonction]] &amp; " " &amp;Tableau13[[#This Row],[Dpt]]</f>
        <v xml:space="preserve">BOULANGER VALENCE anim </v>
      </c>
      <c r="B60" t="s">
        <v>152</v>
      </c>
      <c r="C60" t="s">
        <v>176</v>
      </c>
      <c r="E60" t="s">
        <v>234</v>
      </c>
      <c r="G60" t="s">
        <v>155</v>
      </c>
      <c r="H60" t="s">
        <v>148</v>
      </c>
    </row>
    <row r="61" spans="1:8" x14ac:dyDescent="0.2">
      <c r="A61" s="34" t="str">
        <f>Tableau13[[#This Row],[Enseigne]]&amp; " " &amp;Tableau13[[#This Row],[Ville]] &amp; " " &amp;Tableau13[[#This Row],[fonction]] &amp; " " &amp;Tableau13[[#This Row],[Dpt]]</f>
        <v xml:space="preserve">BOULANGER VALENCE RU-m </v>
      </c>
      <c r="B61" t="s">
        <v>152</v>
      </c>
      <c r="C61" t="s">
        <v>176</v>
      </c>
      <c r="E61" t="s">
        <v>233</v>
      </c>
      <c r="G61" t="s">
        <v>141</v>
      </c>
      <c r="H61" t="s">
        <v>148</v>
      </c>
    </row>
    <row r="62" spans="1:8" x14ac:dyDescent="0.2">
      <c r="A62" s="34" t="str">
        <f>Tableau13[[#This Row],[Enseigne]]&amp; " " &amp;Tableau13[[#This Row],[Ville]] &amp; " " &amp;Tableau13[[#This Row],[fonction]] &amp; " " &amp;Tableau13[[#This Row],[Dpt]]</f>
        <v xml:space="preserve">BOULANGER VALENCE dir </v>
      </c>
      <c r="B62" t="s">
        <v>152</v>
      </c>
      <c r="C62" t="s">
        <v>176</v>
      </c>
      <c r="E62" t="s">
        <v>237</v>
      </c>
    </row>
    <row r="63" spans="1:8" x14ac:dyDescent="0.2">
      <c r="A63" s="34" t="str">
        <f>Tableau13[[#This Row],[Enseigne]]&amp; " " &amp;Tableau13[[#This Row],[Ville]] &amp; " " &amp;Tableau13[[#This Row],[fonction]] &amp; " " &amp;Tableau13[[#This Row],[Dpt]]</f>
        <v xml:space="preserve">BOULANGER VAUX EN VELIN  </v>
      </c>
      <c r="B63" t="s">
        <v>152</v>
      </c>
      <c r="C63" t="s">
        <v>177</v>
      </c>
      <c r="G63" t="s">
        <v>143</v>
      </c>
      <c r="H63" t="s">
        <v>178</v>
      </c>
    </row>
    <row r="64" spans="1:8" x14ac:dyDescent="0.2">
      <c r="A64" s="34" t="str">
        <f>Tableau13[[#This Row],[Enseigne]]&amp; " " &amp;Tableau13[[#This Row],[Ville]] &amp; " " &amp;Tableau13[[#This Row],[fonction]] &amp; " " &amp;Tableau13[[#This Row],[Dpt]]</f>
        <v xml:space="preserve">BOULANGER VAUX EN VELIN anim </v>
      </c>
      <c r="B64" t="s">
        <v>152</v>
      </c>
      <c r="C64" t="s">
        <v>177</v>
      </c>
      <c r="E64" t="s">
        <v>234</v>
      </c>
    </row>
    <row r="65" spans="1:8" x14ac:dyDescent="0.2">
      <c r="A65" s="34" t="str">
        <f>Tableau13[[#This Row],[Enseigne]]&amp; " " &amp;Tableau13[[#This Row],[Ville]] &amp; " " &amp;Tableau13[[#This Row],[fonction]] &amp; " " &amp;Tableau13[[#This Row],[Dpt]]</f>
        <v xml:space="preserve">BOULANGER VILLEFRANCHE  anim </v>
      </c>
      <c r="B65" t="s">
        <v>152</v>
      </c>
      <c r="C65" t="s">
        <v>179</v>
      </c>
      <c r="E65" t="s">
        <v>234</v>
      </c>
      <c r="G65" t="s">
        <v>222</v>
      </c>
    </row>
    <row r="66" spans="1:8" x14ac:dyDescent="0.2">
      <c r="A66" s="34" t="str">
        <f>Tableau13[[#This Row],[Enseigne]]&amp; " " &amp;Tableau13[[#This Row],[Ville]] &amp; " " &amp;Tableau13[[#This Row],[fonction]] &amp; " " &amp;Tableau13[[#This Row],[Dpt]]</f>
        <v xml:space="preserve">BOULANGER VILLEFRANCHE  ru </v>
      </c>
      <c r="B66" t="s">
        <v>152</v>
      </c>
      <c r="C66" t="s">
        <v>179</v>
      </c>
      <c r="E66" t="s">
        <v>235</v>
      </c>
    </row>
    <row r="67" spans="1:8" x14ac:dyDescent="0.2">
      <c r="A67" s="34" t="str">
        <f>Tableau13[[#This Row],[Enseigne]]&amp; " " &amp;Tableau13[[#This Row],[Ville]] &amp; " " &amp;Tableau13[[#This Row],[fonction]] &amp; " " &amp;Tableau13[[#This Row],[Dpt]]</f>
        <v xml:space="preserve">CARREFOUR CHAMBERY cdr </v>
      </c>
      <c r="B67" t="s">
        <v>180</v>
      </c>
      <c r="C67" t="s">
        <v>159</v>
      </c>
      <c r="E67" t="s">
        <v>238</v>
      </c>
    </row>
    <row r="68" spans="1:8" x14ac:dyDescent="0.2">
      <c r="A68" s="34" t="str">
        <f>Tableau13[[#This Row],[Enseigne]]&amp; " " &amp;Tableau13[[#This Row],[Ville]] &amp; " " &amp;Tableau13[[#This Row],[fonction]] &amp; " " &amp;Tableau13[[#This Row],[Dpt]]</f>
        <v xml:space="preserve">CARREFOUR ECULLY RDV </v>
      </c>
      <c r="B68" t="s">
        <v>180</v>
      </c>
      <c r="C68" t="s">
        <v>181</v>
      </c>
      <c r="E68" t="s">
        <v>239</v>
      </c>
    </row>
    <row r="69" spans="1:8" x14ac:dyDescent="0.2">
      <c r="A69" s="34" t="str">
        <f>Tableau13[[#This Row],[Enseigne]]&amp; " " &amp;Tableau13[[#This Row],[Ville]] &amp; " " &amp;Tableau13[[#This Row],[fonction]] &amp; " " &amp;Tableau13[[#This Row],[Dpt]]</f>
        <v xml:space="preserve">CARREFOUR ECULLY RESP PROD </v>
      </c>
      <c r="B69" t="s">
        <v>180</v>
      </c>
      <c r="C69" t="s">
        <v>181</v>
      </c>
      <c r="E69" t="s">
        <v>240</v>
      </c>
      <c r="G69" t="s">
        <v>143</v>
      </c>
    </row>
    <row r="70" spans="1:8" x14ac:dyDescent="0.2">
      <c r="A70" s="34" t="str">
        <f>Tableau13[[#This Row],[Enseigne]]&amp; " " &amp;Tableau13[[#This Row],[Ville]] &amp; " " &amp;Tableau13[[#This Row],[fonction]] &amp; " " &amp;Tableau13[[#This Row],[Dpt]]</f>
        <v xml:space="preserve">CARREFOUR ISLE  D ABEAU CDRA </v>
      </c>
      <c r="B70" t="s">
        <v>180</v>
      </c>
      <c r="C70" t="s">
        <v>162</v>
      </c>
      <c r="E70" t="s">
        <v>241</v>
      </c>
    </row>
    <row r="71" spans="1:8" x14ac:dyDescent="0.2">
      <c r="A71" s="34" t="str">
        <f>Tableau13[[#This Row],[Enseigne]]&amp; " " &amp;Tableau13[[#This Row],[Ville]] &amp; " " &amp;Tableau13[[#This Row],[fonction]] &amp; " " &amp;Tableau13[[#This Row],[Dpt]]</f>
        <v xml:space="preserve">CARREFOUR LYON PART DIEU cdr </v>
      </c>
      <c r="B71" t="s">
        <v>180</v>
      </c>
      <c r="C71" t="s">
        <v>182</v>
      </c>
      <c r="E71" t="s">
        <v>238</v>
      </c>
      <c r="G71" t="s">
        <v>155</v>
      </c>
      <c r="H71" t="s">
        <v>183</v>
      </c>
    </row>
    <row r="72" spans="1:8" x14ac:dyDescent="0.2">
      <c r="A72" s="34" t="str">
        <f>Tableau13[[#This Row],[Enseigne]]&amp; " " &amp;Tableau13[[#This Row],[Ville]] &amp; " " &amp;Tableau13[[#This Row],[fonction]] &amp; " " &amp;Tableau13[[#This Row],[Dpt]]</f>
        <v xml:space="preserve">CARREFOUR LYON PART DIEU seba </v>
      </c>
      <c r="B72" t="s">
        <v>180</v>
      </c>
      <c r="C72" t="s">
        <v>182</v>
      </c>
      <c r="E72" t="s">
        <v>242</v>
      </c>
    </row>
    <row r="73" spans="1:8" x14ac:dyDescent="0.2">
      <c r="A73" s="34" t="str">
        <f>Tableau13[[#This Row],[Enseigne]]&amp; " " &amp;Tableau13[[#This Row],[Ville]] &amp; " " &amp;Tableau13[[#This Row],[fonction]] &amp; " " &amp;Tableau13[[#This Row],[Dpt]]</f>
        <v xml:space="preserve">CARREFOUR ROANNE mably step </v>
      </c>
      <c r="B73" t="s">
        <v>180</v>
      </c>
      <c r="C73" t="s">
        <v>184</v>
      </c>
      <c r="E73" t="s">
        <v>243</v>
      </c>
    </row>
    <row r="74" spans="1:8" x14ac:dyDescent="0.2">
      <c r="A74" s="34" t="str">
        <f>Tableau13[[#This Row],[Enseigne]]&amp; " " &amp;Tableau13[[#This Row],[Ville]] &amp; " " &amp;Tableau13[[#This Row],[fonction]] &amp; " " &amp;Tableau13[[#This Row],[Dpt]]</f>
        <v xml:space="preserve">CARREFOUR SALAISE RU-m </v>
      </c>
      <c r="B74" t="s">
        <v>180</v>
      </c>
      <c r="C74" t="s">
        <v>185</v>
      </c>
      <c r="E74" t="s">
        <v>233</v>
      </c>
    </row>
    <row r="75" spans="1:8" x14ac:dyDescent="0.2">
      <c r="A75" s="34" t="str">
        <f>Tableau13[[#This Row],[Enseigne]]&amp; " " &amp;Tableau13[[#This Row],[Ville]] &amp; " " &amp;Tableau13[[#This Row],[fonction]] &amp; " " &amp;Tableau13[[#This Row],[Dpt]]</f>
        <v xml:space="preserve">CARREFOUR ST EGREVE jacq </v>
      </c>
      <c r="B75" t="s">
        <v>180</v>
      </c>
      <c r="C75" t="s">
        <v>168</v>
      </c>
      <c r="E75" t="s">
        <v>244</v>
      </c>
    </row>
    <row r="76" spans="1:8" x14ac:dyDescent="0.2">
      <c r="A76" s="34" t="str">
        <f>Tableau13[[#This Row],[Enseigne]]&amp; " " &amp;Tableau13[[#This Row],[Ville]] &amp; " " &amp;Tableau13[[#This Row],[fonction]] &amp; " " &amp;Tableau13[[#This Row],[Dpt]]</f>
        <v xml:space="preserve">CARREFOUR VENISSIEUX CDRA </v>
      </c>
      <c r="B76" t="s">
        <v>180</v>
      </c>
      <c r="C76" t="s">
        <v>186</v>
      </c>
      <c r="E76" t="s">
        <v>241</v>
      </c>
    </row>
    <row r="77" spans="1:8" x14ac:dyDescent="0.2">
      <c r="A77" s="34" t="str">
        <f>Tableau13[[#This Row],[Enseigne]]&amp; " " &amp;Tableau13[[#This Row],[Ville]] &amp; " " &amp;Tableau13[[#This Row],[fonction]] &amp; " " &amp;Tableau13[[#This Row],[Dpt]]</f>
        <v xml:space="preserve">DARTY ANNECY RU-m </v>
      </c>
      <c r="B77" t="s">
        <v>187</v>
      </c>
      <c r="C77" t="s">
        <v>140</v>
      </c>
      <c r="E77" t="s">
        <v>233</v>
      </c>
      <c r="G77" t="s">
        <v>188</v>
      </c>
    </row>
    <row r="78" spans="1:8" x14ac:dyDescent="0.2">
      <c r="A78" s="34" t="str">
        <f>Tableau13[[#This Row],[Enseigne]]&amp; " " &amp;Tableau13[[#This Row],[Ville]] &amp; " " &amp;Tableau13[[#This Row],[fonction]] &amp; " " &amp;Tableau13[[#This Row],[Dpt]]</f>
        <v xml:space="preserve">DARTY ANNEMASSE RU-m </v>
      </c>
      <c r="B78" t="s">
        <v>187</v>
      </c>
      <c r="C78" t="s">
        <v>153</v>
      </c>
      <c r="E78" t="s">
        <v>233</v>
      </c>
    </row>
    <row r="79" spans="1:8" x14ac:dyDescent="0.2">
      <c r="A79" s="34" t="str">
        <f>Tableau13[[#This Row],[Enseigne]]&amp; " " &amp;Tableau13[[#This Row],[Ville]] &amp; " " &amp;Tableau13[[#This Row],[fonction]] &amp; " " &amp;Tableau13[[#This Row],[Dpt]]</f>
        <v xml:space="preserve">DARTY ANNEMASSE RU-m </v>
      </c>
      <c r="B79" t="s">
        <v>187</v>
      </c>
      <c r="C79" t="s">
        <v>153</v>
      </c>
      <c r="E79" t="s">
        <v>233</v>
      </c>
      <c r="G79" t="s">
        <v>188</v>
      </c>
    </row>
    <row r="80" spans="1:8" x14ac:dyDescent="0.2">
      <c r="A80" s="34" t="str">
        <f>Tableau13[[#This Row],[Enseigne]]&amp; " " &amp;Tableau13[[#This Row],[Ville]] &amp; " " &amp;Tableau13[[#This Row],[fonction]] &amp; " " &amp;Tableau13[[#This Row],[Dpt]]</f>
        <v xml:space="preserve">DARTY ANNEMASSE RU-m </v>
      </c>
      <c r="B80" t="s">
        <v>187</v>
      </c>
      <c r="C80" t="s">
        <v>153</v>
      </c>
      <c r="E80" t="s">
        <v>233</v>
      </c>
      <c r="G80" t="s">
        <v>223</v>
      </c>
    </row>
    <row r="81" spans="1:10" x14ac:dyDescent="0.2">
      <c r="A81" s="34" t="str">
        <f>Tableau13[[#This Row],[Enseigne]]&amp; " " &amp;Tableau13[[#This Row],[Ville]] &amp; " " &amp;Tableau13[[#This Row],[fonction]] &amp; " " &amp;Tableau13[[#This Row],[Dpt]]</f>
        <v xml:space="preserve">DARTY BOURG EN BRESSE RU-m </v>
      </c>
      <c r="B81" t="s">
        <v>187</v>
      </c>
      <c r="C81" t="s">
        <v>156</v>
      </c>
      <c r="E81" t="s">
        <v>233</v>
      </c>
    </row>
    <row r="82" spans="1:10" x14ac:dyDescent="0.2">
      <c r="A82" s="34" t="str">
        <f>Tableau13[[#This Row],[Enseigne]]&amp; " " &amp;Tableau13[[#This Row],[Ville]] &amp; " " &amp;Tableau13[[#This Row],[fonction]] &amp; " " &amp;Tableau13[[#This Row],[Dpt]]</f>
        <v xml:space="preserve">DARTY BOURGOIN JALLIEU RU-m </v>
      </c>
      <c r="B82" t="s">
        <v>187</v>
      </c>
      <c r="C82" t="s">
        <v>189</v>
      </c>
      <c r="E82" t="s">
        <v>233</v>
      </c>
    </row>
    <row r="83" spans="1:10" x14ac:dyDescent="0.2">
      <c r="A83" s="34" t="str">
        <f>Tableau13[[#This Row],[Enseigne]]&amp; " " &amp;Tableau13[[#This Row],[Ville]] &amp; " " &amp;Tableau13[[#This Row],[fonction]] &amp; " " &amp;Tableau13[[#This Row],[Dpt]]</f>
        <v xml:space="preserve">DARTY BRON RU-m </v>
      </c>
      <c r="B83" t="s">
        <v>187</v>
      </c>
      <c r="C83" t="s">
        <v>190</v>
      </c>
      <c r="E83" t="s">
        <v>233</v>
      </c>
    </row>
    <row r="84" spans="1:10" x14ac:dyDescent="0.2">
      <c r="A84" s="34" t="str">
        <f>Tableau13[[#This Row],[Enseigne]]&amp; " " &amp;Tableau13[[#This Row],[Ville]] &amp; " " &amp;Tableau13[[#This Row],[fonction]] &amp; " " &amp;Tableau13[[#This Row],[Dpt]]</f>
        <v xml:space="preserve">DARTY CALUIRE ET CUIRE RU-m  </v>
      </c>
      <c r="B84" t="s">
        <v>187</v>
      </c>
      <c r="C84" t="s">
        <v>191</v>
      </c>
      <c r="E84" t="s">
        <v>233</v>
      </c>
      <c r="G84" t="s">
        <v>148</v>
      </c>
      <c r="I84" t="s">
        <v>15</v>
      </c>
    </row>
    <row r="85" spans="1:10" x14ac:dyDescent="0.2">
      <c r="A85" s="34" t="str">
        <f>Tableau13[[#This Row],[Enseigne]]&amp; " " &amp;Tableau13[[#This Row],[Ville]] &amp; " " &amp;Tableau13[[#This Row],[fonction]] &amp; " " &amp;Tableau13[[#This Row],[Dpt]]</f>
        <v xml:space="preserve">DARTY CHALON SUR SAONE RU-m </v>
      </c>
      <c r="B85" t="s">
        <v>187</v>
      </c>
      <c r="C85" t="s">
        <v>157</v>
      </c>
      <c r="E85" t="s">
        <v>233</v>
      </c>
    </row>
    <row r="86" spans="1:10" x14ac:dyDescent="0.2">
      <c r="A86" s="34" t="str">
        <f>Tableau13[[#This Row],[Enseigne]]&amp; " " &amp;Tableau13[[#This Row],[Ville]] &amp; " " &amp;Tableau13[[#This Row],[fonction]] &amp; " " &amp;Tableau13[[#This Row],[Dpt]]</f>
        <v xml:space="preserve">DARTY CHAMBERY RU-m </v>
      </c>
      <c r="B86" t="s">
        <v>187</v>
      </c>
      <c r="C86" t="s">
        <v>159</v>
      </c>
      <c r="E86" t="s">
        <v>233</v>
      </c>
    </row>
    <row r="87" spans="1:10" x14ac:dyDescent="0.2">
      <c r="A87" s="34" t="str">
        <f>Tableau13[[#This Row],[Enseigne]]&amp; " " &amp;Tableau13[[#This Row],[Ville]] &amp; " " &amp;Tableau13[[#This Row],[fonction]] &amp; " " &amp;Tableau13[[#This Row],[Dpt]]</f>
        <v xml:space="preserve">DARTY CLERMONT RU-m </v>
      </c>
      <c r="B87" t="s">
        <v>187</v>
      </c>
      <c r="C87" t="s">
        <v>144</v>
      </c>
      <c r="E87" t="s">
        <v>233</v>
      </c>
      <c r="G87" t="s">
        <v>192</v>
      </c>
      <c r="H87" t="s">
        <v>193</v>
      </c>
    </row>
    <row r="88" spans="1:10" x14ac:dyDescent="0.2">
      <c r="A88" s="34" t="str">
        <f>Tableau13[[#This Row],[Enseigne]]&amp; " " &amp;Tableau13[[#This Row],[Ville]] &amp; " " &amp;Tableau13[[#This Row],[fonction]] &amp; " " &amp;Tableau13[[#This Row],[Dpt]]</f>
        <v xml:space="preserve">DARTY CLERMONT RU-M </v>
      </c>
      <c r="B88" t="s">
        <v>187</v>
      </c>
      <c r="C88" t="s">
        <v>144</v>
      </c>
      <c r="E88" t="s">
        <v>232</v>
      </c>
      <c r="G88" t="s">
        <v>148</v>
      </c>
      <c r="H88" t="s">
        <v>194</v>
      </c>
    </row>
    <row r="89" spans="1:10" x14ac:dyDescent="0.2">
      <c r="A89" s="34" t="str">
        <f>Tableau13[[#This Row],[Enseigne]]&amp; " " &amp;Tableau13[[#This Row],[Ville]] &amp; " " &amp;Tableau13[[#This Row],[fonction]] &amp; " " &amp;Tableau13[[#This Row],[Dpt]]</f>
        <v xml:space="preserve">DARTY CLERMONT  </v>
      </c>
      <c r="B89" t="s">
        <v>187</v>
      </c>
      <c r="C89" t="s">
        <v>144</v>
      </c>
    </row>
    <row r="90" spans="1:10" x14ac:dyDescent="0.2">
      <c r="A90" s="34" t="str">
        <f>Tableau13[[#This Row],[Enseigne]]&amp; " " &amp;Tableau13[[#This Row],[Ville]] &amp; " " &amp;Tableau13[[#This Row],[fonction]] &amp; " " &amp;Tableau13[[#This Row],[Dpt]]</f>
        <v xml:space="preserve">DARTY COMBOIRE RU-m </v>
      </c>
      <c r="B90" t="s">
        <v>187</v>
      </c>
      <c r="C90" t="s">
        <v>195</v>
      </c>
      <c r="E90" t="s">
        <v>233</v>
      </c>
    </row>
    <row r="91" spans="1:10" x14ac:dyDescent="0.2">
      <c r="A91" s="34" t="str">
        <f>Tableau13[[#This Row],[Enseigne]]&amp; " " &amp;Tableau13[[#This Row],[Ville]] &amp; " " &amp;Tableau13[[#This Row],[fonction]] &amp; " " &amp;Tableau13[[#This Row],[Dpt]]</f>
        <v xml:space="preserve">DARTY CRECHES SUR SAONE RU-m </v>
      </c>
      <c r="B91" t="s">
        <v>187</v>
      </c>
      <c r="C91" t="s">
        <v>196</v>
      </c>
      <c r="E91" t="s">
        <v>233</v>
      </c>
      <c r="G91" t="s">
        <v>141</v>
      </c>
    </row>
    <row r="92" spans="1:10" x14ac:dyDescent="0.2">
      <c r="A92" s="34" t="str">
        <f>Tableau13[[#This Row],[Enseigne]]&amp; " " &amp;Tableau13[[#This Row],[Ville]] &amp; " " &amp;Tableau13[[#This Row],[fonction]] &amp; " " &amp;Tableau13[[#This Row],[Dpt]]</f>
        <v xml:space="preserve">DARTY GIVORS RU-m </v>
      </c>
      <c r="B92" t="s">
        <v>187</v>
      </c>
      <c r="C92" t="s">
        <v>197</v>
      </c>
      <c r="E92" t="s">
        <v>233</v>
      </c>
    </row>
    <row r="93" spans="1:10" x14ac:dyDescent="0.2">
      <c r="A93" s="34" t="str">
        <f>Tableau13[[#This Row],[Enseigne]]&amp; " " &amp;Tableau13[[#This Row],[Ville]] &amp; " " &amp;Tableau13[[#This Row],[fonction]] &amp; " " &amp;Tableau13[[#This Row],[Dpt]]</f>
        <v xml:space="preserve">DARTY LIMONEST RU-m </v>
      </c>
      <c r="B93" t="s">
        <v>187</v>
      </c>
      <c r="C93" t="s">
        <v>164</v>
      </c>
      <c r="E93" t="s">
        <v>233</v>
      </c>
      <c r="J93">
        <v>661792890</v>
      </c>
    </row>
    <row r="94" spans="1:10" x14ac:dyDescent="0.2">
      <c r="A94" s="34" t="str">
        <f>Tableau13[[#This Row],[Enseigne]]&amp; " " &amp;Tableau13[[#This Row],[Ville]] &amp; " " &amp;Tableau13[[#This Row],[fonction]] &amp; " " &amp;Tableau13[[#This Row],[Dpt]]</f>
        <v xml:space="preserve">DARTY LYON PART DIEU RU-m </v>
      </c>
      <c r="B94" t="s">
        <v>187</v>
      </c>
      <c r="C94" t="s">
        <v>182</v>
      </c>
      <c r="E94" t="s">
        <v>233</v>
      </c>
      <c r="G94" t="s">
        <v>188</v>
      </c>
    </row>
    <row r="95" spans="1:10" x14ac:dyDescent="0.2">
      <c r="A95" s="34" t="str">
        <f>Tableau13[[#This Row],[Enseigne]]&amp; " " &amp;Tableau13[[#This Row],[Ville]] &amp; " " &amp;Tableau13[[#This Row],[fonction]] &amp; " " &amp;Tableau13[[#This Row],[Dpt]]</f>
        <v xml:space="preserve">DARTY PUY EN VELAY RU-m </v>
      </c>
      <c r="B95" t="s">
        <v>187</v>
      </c>
      <c r="C95" t="s">
        <v>147</v>
      </c>
      <c r="E95" t="s">
        <v>233</v>
      </c>
      <c r="G95" t="s">
        <v>141</v>
      </c>
      <c r="H95" t="s">
        <v>166</v>
      </c>
    </row>
    <row r="96" spans="1:10" x14ac:dyDescent="0.2">
      <c r="A96" s="34" t="str">
        <f>Tableau13[[#This Row],[Enseigne]]&amp; " " &amp;Tableau13[[#This Row],[Ville]] &amp; " " &amp;Tableau13[[#This Row],[fonction]] &amp; " " &amp;Tableau13[[#This Row],[Dpt]]</f>
        <v xml:space="preserve">DARTY ROANNE mably RU-m </v>
      </c>
      <c r="B96" t="s">
        <v>187</v>
      </c>
      <c r="C96" t="s">
        <v>184</v>
      </c>
      <c r="E96" t="s">
        <v>233</v>
      </c>
      <c r="G96" t="s">
        <v>148</v>
      </c>
      <c r="H96" t="s">
        <v>141</v>
      </c>
    </row>
    <row r="97" spans="1:8" x14ac:dyDescent="0.2">
      <c r="A97" s="34" t="str">
        <f>Tableau13[[#This Row],[Enseigne]]&amp; " " &amp;Tableau13[[#This Row],[Ville]] &amp; " " &amp;Tableau13[[#This Row],[fonction]] &amp; " " &amp;Tableau13[[#This Row],[Dpt]]</f>
        <v xml:space="preserve">DARTY SALAISE RU-m </v>
      </c>
      <c r="B97" t="s">
        <v>187</v>
      </c>
      <c r="C97" t="s">
        <v>185</v>
      </c>
      <c r="E97" t="s">
        <v>233</v>
      </c>
    </row>
    <row r="98" spans="1:8" x14ac:dyDescent="0.2">
      <c r="A98" s="34" t="str">
        <f>Tableau13[[#This Row],[Enseigne]]&amp; " " &amp;Tableau13[[#This Row],[Ville]] &amp; " " &amp;Tableau13[[#This Row],[fonction]] &amp; " " &amp;Tableau13[[#This Row],[Dpt]]</f>
        <v xml:space="preserve">DARTY ST EGREVE RU-m </v>
      </c>
      <c r="B98" t="s">
        <v>187</v>
      </c>
      <c r="C98" t="s">
        <v>168</v>
      </c>
      <c r="E98" t="s">
        <v>233</v>
      </c>
    </row>
    <row r="99" spans="1:8" x14ac:dyDescent="0.2">
      <c r="A99" s="34" t="str">
        <f>Tableau13[[#This Row],[Enseigne]]&amp; " " &amp;Tableau13[[#This Row],[Ville]] &amp; " " &amp;Tableau13[[#This Row],[fonction]] &amp; " " &amp;Tableau13[[#This Row],[Dpt]]</f>
        <v xml:space="preserve">DARTY ST ETIENNE dir </v>
      </c>
      <c r="B99" t="s">
        <v>187</v>
      </c>
      <c r="C99" t="s">
        <v>149</v>
      </c>
      <c r="E99" t="s">
        <v>237</v>
      </c>
    </row>
    <row r="100" spans="1:8" x14ac:dyDescent="0.2">
      <c r="A100" s="34" t="str">
        <f>Tableau13[[#This Row],[Enseigne]]&amp; " " &amp;Tableau13[[#This Row],[Ville]] &amp; " " &amp;Tableau13[[#This Row],[fonction]] &amp; " " &amp;Tableau13[[#This Row],[Dpt]]</f>
        <v xml:space="preserve">DARTY ST ETIENNE  RU-m </v>
      </c>
      <c r="B100" t="s">
        <v>187</v>
      </c>
      <c r="C100" t="s">
        <v>198</v>
      </c>
      <c r="E100" t="s">
        <v>233</v>
      </c>
      <c r="G100" t="s">
        <v>188</v>
      </c>
      <c r="H100" t="s">
        <v>199</v>
      </c>
    </row>
    <row r="101" spans="1:8" x14ac:dyDescent="0.2">
      <c r="A101" s="34" t="str">
        <f>Tableau13[[#This Row],[Enseigne]]&amp; " " &amp;Tableau13[[#This Row],[Ville]] &amp; " " &amp;Tableau13[[#This Row],[fonction]] &amp; " " &amp;Tableau13[[#This Row],[Dpt]]</f>
        <v xml:space="preserve">DARTY ST ETIENNE  CDV- </v>
      </c>
      <c r="B101" t="s">
        <v>187</v>
      </c>
      <c r="C101" t="s">
        <v>198</v>
      </c>
      <c r="E101" t="s">
        <v>245</v>
      </c>
    </row>
    <row r="102" spans="1:8" x14ac:dyDescent="0.2">
      <c r="A102" s="34" t="str">
        <f>Tableau13[[#This Row],[Enseigne]]&amp; " " &amp;Tableau13[[#This Row],[Ville]] &amp; " " &amp;Tableau13[[#This Row],[fonction]] &amp; " " &amp;Tableau13[[#This Row],[Dpt]]</f>
        <v xml:space="preserve">DARTY ST MARTIN D HERES RU-m </v>
      </c>
      <c r="B102" t="s">
        <v>187</v>
      </c>
      <c r="C102" t="s">
        <v>171</v>
      </c>
      <c r="E102" t="s">
        <v>233</v>
      </c>
    </row>
    <row r="103" spans="1:8" x14ac:dyDescent="0.2">
      <c r="A103" s="34" t="str">
        <f>Tableau13[[#This Row],[Enseigne]]&amp; " " &amp;Tableau13[[#This Row],[Ville]] &amp; " " &amp;Tableau13[[#This Row],[fonction]] &amp; " " &amp;Tableau13[[#This Row],[Dpt]]</f>
        <v xml:space="preserve">DARTY ST PRIEST RU-m </v>
      </c>
      <c r="B103" t="s">
        <v>187</v>
      </c>
      <c r="C103" t="s">
        <v>151</v>
      </c>
      <c r="E103" t="s">
        <v>233</v>
      </c>
      <c r="G103" t="s">
        <v>155</v>
      </c>
    </row>
    <row r="104" spans="1:8" x14ac:dyDescent="0.2">
      <c r="A104" s="34" t="str">
        <f>Tableau13[[#This Row],[Enseigne]]&amp; " " &amp;Tableau13[[#This Row],[Ville]] &amp; " " &amp;Tableau13[[#This Row],[fonction]] &amp; " " &amp;Tableau13[[#This Row],[Dpt]]</f>
        <v xml:space="preserve">DARTY VALENCE dir </v>
      </c>
      <c r="B104" t="s">
        <v>187</v>
      </c>
      <c r="C104" t="s">
        <v>176</v>
      </c>
      <c r="E104" t="s">
        <v>237</v>
      </c>
    </row>
    <row r="105" spans="1:8" x14ac:dyDescent="0.2">
      <c r="A105" s="34" t="str">
        <f>Tableau13[[#This Row],[Enseigne]]&amp; " " &amp;Tableau13[[#This Row],[Ville]] &amp; " " &amp;Tableau13[[#This Row],[fonction]] &amp; " " &amp;Tableau13[[#This Row],[Dpt]]</f>
        <v xml:space="preserve">DARTY VALENCE RU-m </v>
      </c>
      <c r="B105" t="s">
        <v>187</v>
      </c>
      <c r="C105" t="s">
        <v>176</v>
      </c>
      <c r="E105" t="s">
        <v>233</v>
      </c>
      <c r="G105" t="s">
        <v>155</v>
      </c>
      <c r="H105" t="s">
        <v>200</v>
      </c>
    </row>
    <row r="106" spans="1:8" x14ac:dyDescent="0.2">
      <c r="A106" s="34" t="str">
        <f>Tableau13[[#This Row],[Enseigne]]&amp; " " &amp;Tableau13[[#This Row],[Ville]] &amp; " " &amp;Tableau13[[#This Row],[fonction]] &amp; " " &amp;Tableau13[[#This Row],[Dpt]]</f>
        <v xml:space="preserve">DARTY VILLEFRANCHE  RU-m </v>
      </c>
      <c r="B106" t="s">
        <v>187</v>
      </c>
      <c r="C106" t="s">
        <v>179</v>
      </c>
      <c r="E106" t="s">
        <v>233</v>
      </c>
    </row>
    <row r="107" spans="1:8" x14ac:dyDescent="0.2">
      <c r="A107" s="34" t="str">
        <f>Tableau13[[#This Row],[Enseigne]]&amp; " " &amp;Tableau13[[#This Row],[Ville]] &amp; " " &amp;Tableau13[[#This Row],[fonction]] &amp; " " &amp;Tableau13[[#This Row],[Dpt]]</f>
        <v xml:space="preserve">FNAC ANNECY RU-m </v>
      </c>
      <c r="B107" t="s">
        <v>201</v>
      </c>
      <c r="C107" t="s">
        <v>140</v>
      </c>
      <c r="E107" t="s">
        <v>233</v>
      </c>
      <c r="G107" t="s">
        <v>188</v>
      </c>
      <c r="H107" t="s">
        <v>202</v>
      </c>
    </row>
    <row r="108" spans="1:8" x14ac:dyDescent="0.2">
      <c r="A108" s="34" t="str">
        <f>Tableau13[[#This Row],[Enseigne]]&amp; " " &amp;Tableau13[[#This Row],[Ville]] &amp; " " &amp;Tableau13[[#This Row],[fonction]] &amp; " " &amp;Tableau13[[#This Row],[Dpt]]</f>
        <v xml:space="preserve">FNAC ANNEMASSE RU-m </v>
      </c>
      <c r="B108" t="s">
        <v>201</v>
      </c>
      <c r="C108" t="s">
        <v>153</v>
      </c>
      <c r="E108" t="s">
        <v>233</v>
      </c>
      <c r="G108" t="s">
        <v>188</v>
      </c>
      <c r="H108" t="s">
        <v>203</v>
      </c>
    </row>
    <row r="109" spans="1:8" x14ac:dyDescent="0.2">
      <c r="A109" s="34" t="str">
        <f>Tableau13[[#This Row],[Enseigne]]&amp; " " &amp;Tableau13[[#This Row],[Ville]] &amp; " " &amp;Tableau13[[#This Row],[fonction]] &amp; " " &amp;Tableau13[[#This Row],[Dpt]]</f>
        <v xml:space="preserve">FNAC ANNEMASSE RU-m </v>
      </c>
      <c r="B109" t="s">
        <v>201</v>
      </c>
      <c r="C109" t="s">
        <v>153</v>
      </c>
      <c r="E109" t="s">
        <v>233</v>
      </c>
    </row>
    <row r="110" spans="1:8" x14ac:dyDescent="0.2">
      <c r="A110" s="34" t="str">
        <f>Tableau13[[#This Row],[Enseigne]]&amp; " " &amp;Tableau13[[#This Row],[Ville]] &amp; " " &amp;Tableau13[[#This Row],[fonction]] &amp; " " &amp;Tableau13[[#This Row],[Dpt]]</f>
        <v xml:space="preserve">FNAC CHAMBERY RU-m </v>
      </c>
      <c r="B110" t="s">
        <v>201</v>
      </c>
      <c r="C110" t="s">
        <v>159</v>
      </c>
      <c r="E110" t="s">
        <v>233</v>
      </c>
    </row>
    <row r="111" spans="1:8" x14ac:dyDescent="0.2">
      <c r="A111" s="34" t="str">
        <f>Tableau13[[#This Row],[Enseigne]]&amp; " " &amp;Tableau13[[#This Row],[Ville]] &amp; " " &amp;Tableau13[[#This Row],[fonction]] &amp; " " &amp;Tableau13[[#This Row],[Dpt]]</f>
        <v xml:space="preserve">FNAC CHAMBERY RD </v>
      </c>
      <c r="B111" t="s">
        <v>201</v>
      </c>
      <c r="C111" t="s">
        <v>159</v>
      </c>
      <c r="E111" t="s">
        <v>246</v>
      </c>
    </row>
    <row r="112" spans="1:8" x14ac:dyDescent="0.2">
      <c r="A112" s="34" t="str">
        <f>Tableau13[[#This Row],[Enseigne]]&amp; " " &amp;Tableau13[[#This Row],[Ville]] &amp; " " &amp;Tableau13[[#This Row],[fonction]] &amp; " " &amp;Tableau13[[#This Row],[Dpt]]</f>
        <v xml:space="preserve">FNAC CLERMONT RD </v>
      </c>
      <c r="B112" t="s">
        <v>201</v>
      </c>
      <c r="C112" t="s">
        <v>144</v>
      </c>
      <c r="E112" t="s">
        <v>246</v>
      </c>
    </row>
    <row r="113" spans="1:8" x14ac:dyDescent="0.2">
      <c r="A113" s="34" t="str">
        <f>Tableau13[[#This Row],[Enseigne]]&amp; " " &amp;Tableau13[[#This Row],[Ville]] &amp; " " &amp;Tableau13[[#This Row],[fonction]] &amp; " " &amp;Tableau13[[#This Row],[Dpt]]</f>
        <v xml:space="preserve">FNAC CLERMONT  </v>
      </c>
      <c r="B113" t="s">
        <v>201</v>
      </c>
      <c r="C113" t="s">
        <v>144</v>
      </c>
    </row>
    <row r="114" spans="1:8" x14ac:dyDescent="0.2">
      <c r="A114" s="34" t="str">
        <f>Tableau13[[#This Row],[Enseigne]]&amp; " " &amp;Tableau13[[#This Row],[Ville]] &amp; " " &amp;Tableau13[[#This Row],[fonction]] &amp; " " &amp;Tableau13[[#This Row],[Dpt]]</f>
        <v xml:space="preserve">FNAC CLERMONT  </v>
      </c>
      <c r="B114" t="s">
        <v>201</v>
      </c>
      <c r="C114" t="s">
        <v>144</v>
      </c>
    </row>
    <row r="115" spans="1:8" x14ac:dyDescent="0.2">
      <c r="A115" s="34" t="str">
        <f>Tableau13[[#This Row],[Enseigne]]&amp; " " &amp;Tableau13[[#This Row],[Ville]] &amp; " " &amp;Tableau13[[#This Row],[fonction]] &amp; " " &amp;Tableau13[[#This Row],[Dpt]]</f>
        <v xml:space="preserve">FNAC GRENOBLE GP RU-m </v>
      </c>
      <c r="B115" t="s">
        <v>201</v>
      </c>
      <c r="C115" t="s">
        <v>204</v>
      </c>
      <c r="E115" t="s">
        <v>233</v>
      </c>
      <c r="G115" t="s">
        <v>143</v>
      </c>
      <c r="H115" t="s">
        <v>205</v>
      </c>
    </row>
    <row r="116" spans="1:8" x14ac:dyDescent="0.2">
      <c r="A116" s="34" t="str">
        <f>Tableau13[[#This Row],[Enseigne]]&amp; " " &amp;Tableau13[[#This Row],[Ville]] &amp; " " &amp;Tableau13[[#This Row],[fonction]] &amp; " " &amp;Tableau13[[#This Row],[Dpt]]</f>
        <v xml:space="preserve">FNAC GRENOBLE VH RD </v>
      </c>
      <c r="B116" t="s">
        <v>201</v>
      </c>
      <c r="C116" t="s">
        <v>206</v>
      </c>
      <c r="E116" t="s">
        <v>246</v>
      </c>
    </row>
    <row r="117" spans="1:8" x14ac:dyDescent="0.2">
      <c r="A117" s="34" t="str">
        <f>Tableau13[[#This Row],[Enseigne]]&amp; " " &amp;Tableau13[[#This Row],[Ville]] &amp; " " &amp;Tableau13[[#This Row],[fonction]] &amp; " " &amp;Tableau13[[#This Row],[Dpt]]</f>
        <v xml:space="preserve">FNAC GRENOBLE VH VEND </v>
      </c>
      <c r="B117" t="s">
        <v>201</v>
      </c>
      <c r="C117" t="s">
        <v>206</v>
      </c>
      <c r="E117" t="s">
        <v>228</v>
      </c>
      <c r="G117" t="s">
        <v>207</v>
      </c>
    </row>
    <row r="118" spans="1:8" x14ac:dyDescent="0.2">
      <c r="A118" s="34" t="str">
        <f>Tableau13[[#This Row],[Enseigne]]&amp; " " &amp;Tableau13[[#This Row],[Ville]] &amp; " " &amp;Tableau13[[#This Row],[fonction]] &amp; " " &amp;Tableau13[[#This Row],[Dpt]]</f>
        <v xml:space="preserve">FNAC GRENOBLE VH  </v>
      </c>
      <c r="B118" t="s">
        <v>201</v>
      </c>
      <c r="C118" t="s">
        <v>206</v>
      </c>
    </row>
    <row r="119" spans="1:8" x14ac:dyDescent="0.2">
      <c r="A119" s="34" t="str">
        <f>Tableau13[[#This Row],[Enseigne]]&amp; " " &amp;Tableau13[[#This Row],[Ville]] &amp; " " &amp;Tableau13[[#This Row],[fonction]] &amp; " " &amp;Tableau13[[#This Row],[Dpt]]</f>
        <v xml:space="preserve">FNAC GRENOBLE VH rd </v>
      </c>
      <c r="B119" t="s">
        <v>201</v>
      </c>
      <c r="C119" t="s">
        <v>206</v>
      </c>
      <c r="E119" t="s">
        <v>247</v>
      </c>
    </row>
    <row r="120" spans="1:8" x14ac:dyDescent="0.2">
      <c r="A120" s="34" t="str">
        <f>Tableau13[[#This Row],[Enseigne]]&amp; " " &amp;Tableau13[[#This Row],[Ville]] &amp; " " &amp;Tableau13[[#This Row],[fonction]] &amp; " " &amp;Tableau13[[#This Row],[Dpt]]</f>
        <v xml:space="preserve">FNAC LYON BELLECOUR rd </v>
      </c>
      <c r="B120" t="s">
        <v>201</v>
      </c>
      <c r="C120" t="s">
        <v>208</v>
      </c>
      <c r="E120" t="s">
        <v>247</v>
      </c>
    </row>
    <row r="121" spans="1:8" x14ac:dyDescent="0.2">
      <c r="A121" s="34" t="str">
        <f>Tableau13[[#This Row],[Enseigne]]&amp; " " &amp;Tableau13[[#This Row],[Ville]] &amp; " " &amp;Tableau13[[#This Row],[fonction]] &amp; " " &amp;Tableau13[[#This Row],[Dpt]]</f>
        <v xml:space="preserve">FNAC LYON BELLECOUR rd </v>
      </c>
      <c r="B121" t="s">
        <v>201</v>
      </c>
      <c r="C121" t="s">
        <v>208</v>
      </c>
      <c r="E121" t="s">
        <v>247</v>
      </c>
    </row>
    <row r="122" spans="1:8" x14ac:dyDescent="0.2">
      <c r="A122" s="34" t="str">
        <f>Tableau13[[#This Row],[Enseigne]]&amp; " " &amp;Tableau13[[#This Row],[Ville]] &amp; " " &amp;Tableau13[[#This Row],[fonction]] &amp; " " &amp;Tableau13[[#This Row],[Dpt]]</f>
        <v xml:space="preserve">FNAC LYON BELLECOUR rda </v>
      </c>
      <c r="B122" t="s">
        <v>201</v>
      </c>
      <c r="C122" t="s">
        <v>208</v>
      </c>
      <c r="E122" t="s">
        <v>248</v>
      </c>
    </row>
    <row r="123" spans="1:8" x14ac:dyDescent="0.2">
      <c r="A123" s="34" t="str">
        <f>Tableau13[[#This Row],[Enseigne]]&amp; " " &amp;Tableau13[[#This Row],[Ville]] &amp; " " &amp;Tableau13[[#This Row],[fonction]] &amp; " " &amp;Tableau13[[#This Row],[Dpt]]</f>
        <v xml:space="preserve">FNAC LYON BELLECOUR  </v>
      </c>
      <c r="B123" t="s">
        <v>201</v>
      </c>
      <c r="C123" t="s">
        <v>208</v>
      </c>
    </row>
    <row r="124" spans="1:8" x14ac:dyDescent="0.2">
      <c r="A124" s="34" t="str">
        <f>Tableau13[[#This Row],[Enseigne]]&amp; " " &amp;Tableau13[[#This Row],[Ville]] &amp; " " &amp;Tableau13[[#This Row],[fonction]] &amp; " " &amp;Tableau13[[#This Row],[Dpt]]</f>
        <v xml:space="preserve">FNAC LYON BELLECOUR  </v>
      </c>
      <c r="B124" t="s">
        <v>201</v>
      </c>
      <c r="C124" t="s">
        <v>208</v>
      </c>
    </row>
    <row r="125" spans="1:8" x14ac:dyDescent="0.2">
      <c r="A125" s="34" t="str">
        <f>Tableau13[[#This Row],[Enseigne]]&amp; " " &amp;Tableau13[[#This Row],[Ville]] &amp; " " &amp;Tableau13[[#This Row],[fonction]] &amp; " " &amp;Tableau13[[#This Row],[Dpt]]</f>
        <v xml:space="preserve">FNAC LYON BELLECOUR  </v>
      </c>
      <c r="B125" t="s">
        <v>201</v>
      </c>
      <c r="C125" t="s">
        <v>208</v>
      </c>
    </row>
    <row r="126" spans="1:8" x14ac:dyDescent="0.2">
      <c r="A126" s="34" t="str">
        <f>Tableau13[[#This Row],[Enseigne]]&amp; " " &amp;Tableau13[[#This Row],[Ville]] &amp; " " &amp;Tableau13[[#This Row],[fonction]] &amp; " " &amp;Tableau13[[#This Row],[Dpt]]</f>
        <v xml:space="preserve">FNAC LYON PART DIEU RU-m </v>
      </c>
      <c r="B126" t="s">
        <v>201</v>
      </c>
      <c r="C126" t="s">
        <v>182</v>
      </c>
      <c r="E126" t="s">
        <v>233</v>
      </c>
    </row>
    <row r="127" spans="1:8" x14ac:dyDescent="0.2">
      <c r="A127" s="34" t="str">
        <f>Tableau13[[#This Row],[Enseigne]]&amp; " " &amp;Tableau13[[#This Row],[Ville]] &amp; " " &amp;Tableau13[[#This Row],[fonction]] &amp; " " &amp;Tableau13[[#This Row],[Dpt]]</f>
        <v xml:space="preserve">FNAC LYON PART DIEU RU-m </v>
      </c>
      <c r="B127" t="s">
        <v>201</v>
      </c>
      <c r="C127" t="s">
        <v>182</v>
      </c>
      <c r="E127" t="s">
        <v>233</v>
      </c>
    </row>
    <row r="128" spans="1:8" x14ac:dyDescent="0.2">
      <c r="A128" s="34" t="str">
        <f>Tableau13[[#This Row],[Enseigne]]&amp; " " &amp;Tableau13[[#This Row],[Ville]] &amp; " " &amp;Tableau13[[#This Row],[fonction]] &amp; " " &amp;Tableau13[[#This Row],[Dpt]]</f>
        <v xml:space="preserve">FNAC LYON PART DIEU gestio </v>
      </c>
      <c r="B128" t="s">
        <v>201</v>
      </c>
      <c r="C128" t="s">
        <v>182</v>
      </c>
      <c r="E128" t="s">
        <v>249</v>
      </c>
    </row>
    <row r="129" spans="1:8" x14ac:dyDescent="0.2">
      <c r="A129" s="34" t="str">
        <f>Tableau13[[#This Row],[Enseigne]]&amp; " " &amp;Tableau13[[#This Row],[Ville]] &amp; " " &amp;Tableau13[[#This Row],[fonction]] &amp; " " &amp;Tableau13[[#This Row],[Dpt]]</f>
        <v xml:space="preserve">FNAC LYON PART DIEU gestio </v>
      </c>
      <c r="B129" t="s">
        <v>201</v>
      </c>
      <c r="C129" t="s">
        <v>182</v>
      </c>
      <c r="E129" t="s">
        <v>249</v>
      </c>
    </row>
    <row r="130" spans="1:8" x14ac:dyDescent="0.2">
      <c r="A130" s="34" t="str">
        <f>Tableau13[[#This Row],[Enseigne]]&amp; " " &amp;Tableau13[[#This Row],[Ville]] &amp; " " &amp;Tableau13[[#This Row],[fonction]] &amp; " " &amp;Tableau13[[#This Row],[Dpt]]</f>
        <v xml:space="preserve">FNAC LYON PART DIEU gestio </v>
      </c>
      <c r="B130" t="s">
        <v>201</v>
      </c>
      <c r="C130" t="s">
        <v>182</v>
      </c>
      <c r="E130" t="s">
        <v>249</v>
      </c>
    </row>
    <row r="131" spans="1:8" x14ac:dyDescent="0.2">
      <c r="A131" s="34" t="str">
        <f>Tableau13[[#This Row],[Enseigne]]&amp; " " &amp;Tableau13[[#This Row],[Ville]] &amp; " " &amp;Tableau13[[#This Row],[fonction]] &amp; " " &amp;Tableau13[[#This Row],[Dpt]]</f>
        <v xml:space="preserve">FNAC PUY EN VELAY RU-m </v>
      </c>
      <c r="B131" t="s">
        <v>201</v>
      </c>
      <c r="C131" t="s">
        <v>147</v>
      </c>
      <c r="E131" t="s">
        <v>233</v>
      </c>
      <c r="G131" t="s">
        <v>209</v>
      </c>
      <c r="H131" t="s">
        <v>155</v>
      </c>
    </row>
    <row r="132" spans="1:8" x14ac:dyDescent="0.2">
      <c r="A132" s="34" t="str">
        <f>Tableau13[[#This Row],[Enseigne]]&amp; " " &amp;Tableau13[[#This Row],[Ville]] &amp; " " &amp;Tableau13[[#This Row],[fonction]] &amp; " " &amp;Tableau13[[#This Row],[Dpt]]</f>
        <v xml:space="preserve">FNAC ST ETIENNE rd </v>
      </c>
      <c r="B132" t="s">
        <v>201</v>
      </c>
      <c r="C132" t="s">
        <v>149</v>
      </c>
      <c r="E132" t="s">
        <v>247</v>
      </c>
      <c r="G132" t="s">
        <v>141</v>
      </c>
      <c r="H132" t="s">
        <v>210</v>
      </c>
    </row>
    <row r="133" spans="1:8" x14ac:dyDescent="0.2">
      <c r="A133" s="34" t="str">
        <f>Tableau13[[#This Row],[Enseigne]]&amp; " " &amp;Tableau13[[#This Row],[Ville]] &amp; " " &amp;Tableau13[[#This Row],[fonction]] &amp; " " &amp;Tableau13[[#This Row],[Dpt]]</f>
        <v xml:space="preserve">FNAC ST GENIS LAVAL RU-m </v>
      </c>
      <c r="B133" t="s">
        <v>201</v>
      </c>
      <c r="C133" t="s">
        <v>150</v>
      </c>
      <c r="E133" t="s">
        <v>233</v>
      </c>
      <c r="G133" t="s">
        <v>143</v>
      </c>
      <c r="H133" t="s">
        <v>211</v>
      </c>
    </row>
    <row r="134" spans="1:8" x14ac:dyDescent="0.2">
      <c r="A134" s="34" t="str">
        <f>Tableau13[[#This Row],[Enseigne]]&amp; " " &amp;Tableau13[[#This Row],[Ville]] &amp; " " &amp;Tableau13[[#This Row],[fonction]] &amp; " " &amp;Tableau13[[#This Row],[Dpt]]</f>
        <v xml:space="preserve">FNAC THONON LES BAINS RU-m </v>
      </c>
      <c r="B134" t="s">
        <v>201</v>
      </c>
      <c r="C134" t="s">
        <v>174</v>
      </c>
      <c r="E134" t="s">
        <v>233</v>
      </c>
    </row>
    <row r="135" spans="1:8" x14ac:dyDescent="0.2">
      <c r="A135" s="34" t="str">
        <f>Tableau13[[#This Row],[Enseigne]]&amp; " " &amp;Tableau13[[#This Row],[Ville]] &amp; " " &amp;Tableau13[[#This Row],[fonction]] &amp; " " &amp;Tableau13[[#This Row],[Dpt]]</f>
        <v xml:space="preserve">FNAC THONON LES BAINS RU-m </v>
      </c>
      <c r="B135" t="s">
        <v>201</v>
      </c>
      <c r="C135" t="s">
        <v>174</v>
      </c>
      <c r="E135" t="s">
        <v>233</v>
      </c>
    </row>
    <row r="136" spans="1:8" x14ac:dyDescent="0.2">
      <c r="A136" s="34" t="str">
        <f>Tableau13[[#This Row],[Enseigne]]&amp; " " &amp;Tableau13[[#This Row],[Ville]] &amp; " " &amp;Tableau13[[#This Row],[fonction]] &amp; " " &amp;Tableau13[[#This Row],[Dpt]]</f>
        <v xml:space="preserve">FNAC VALENCE RU-m </v>
      </c>
      <c r="B136" t="s">
        <v>201</v>
      </c>
      <c r="C136" t="s">
        <v>176</v>
      </c>
      <c r="E136" t="s">
        <v>233</v>
      </c>
    </row>
    <row r="137" spans="1:8" x14ac:dyDescent="0.2">
      <c r="A137" s="34" t="str">
        <f>Tableau13[[#This Row],[Enseigne]]&amp; " " &amp;Tableau13[[#This Row],[Ville]] &amp; " " &amp;Tableau13[[#This Row],[fonction]] &amp; " " &amp;Tableau13[[#This Row],[Dpt]]</f>
        <v xml:space="preserve">LDLC  BOURGOIN JALLIEU  </v>
      </c>
      <c r="B137" t="s">
        <v>212</v>
      </c>
      <c r="C137" t="s">
        <v>189</v>
      </c>
      <c r="G137" t="s">
        <v>148</v>
      </c>
    </row>
    <row r="138" spans="1:8" x14ac:dyDescent="0.2">
      <c r="A138" s="34" t="str">
        <f>Tableau13[[#This Row],[Enseigne]]&amp; " " &amp;Tableau13[[#This Row],[Ville]] &amp; " " &amp;Tableau13[[#This Row],[fonction]] &amp; " " &amp;Tableau13[[#This Row],[Dpt]]</f>
        <v xml:space="preserve">LDLC CLERMONT  </v>
      </c>
      <c r="B138" t="s">
        <v>213</v>
      </c>
      <c r="C138" t="s">
        <v>144</v>
      </c>
      <c r="H138" t="s">
        <v>214</v>
      </c>
    </row>
    <row r="139" spans="1:8" x14ac:dyDescent="0.2">
      <c r="A139" s="34" t="str">
        <f>Tableau13[[#This Row],[Enseigne]]&amp; " " &amp;Tableau13[[#This Row],[Ville]] &amp; " " &amp;Tableau13[[#This Row],[fonction]] &amp; " " &amp;Tableau13[[#This Row],[Dpt]]</f>
        <v xml:space="preserve">LDLC LYON VAISE RU-m </v>
      </c>
      <c r="B139" t="s">
        <v>213</v>
      </c>
      <c r="C139" t="s">
        <v>215</v>
      </c>
      <c r="E139" t="s">
        <v>233</v>
      </c>
      <c r="G139" t="s">
        <v>216</v>
      </c>
    </row>
    <row r="140" spans="1:8" x14ac:dyDescent="0.2">
      <c r="A140" s="34" t="str">
        <f>Tableau13[[#This Row],[Enseigne]]&amp; " " &amp;Tableau13[[#This Row],[Ville]] &amp; " " &amp;Tableau13[[#This Row],[fonction]] &amp; " " &amp;Tableau13[[#This Row],[Dpt]]</f>
        <v xml:space="preserve">LDLC LYON VAISE  </v>
      </c>
      <c r="B140" t="s">
        <v>213</v>
      </c>
      <c r="C140" t="s">
        <v>215</v>
      </c>
    </row>
    <row r="141" spans="1:8" x14ac:dyDescent="0.2">
      <c r="A141" s="34" t="str">
        <f>Tableau13[[#This Row],[Enseigne]]&amp; " " &amp;Tableau13[[#This Row],[Ville]] &amp; " " &amp;Tableau13[[#This Row],[fonction]] &amp; " " &amp;Tableau13[[#This Row],[Dpt]]</f>
        <v xml:space="preserve">LDLC ROANNE  </v>
      </c>
      <c r="B141" t="s">
        <v>213</v>
      </c>
      <c r="C141" t="s">
        <v>167</v>
      </c>
    </row>
    <row r="142" spans="1:8" x14ac:dyDescent="0.2">
      <c r="A142" s="34" t="str">
        <f>Tableau13[[#This Row],[Enseigne]]&amp; " " &amp;Tableau13[[#This Row],[Ville]] &amp; " " &amp;Tableau13[[#This Row],[fonction]] &amp; " " &amp;Tableau13[[#This Row],[Dpt]]</f>
        <v xml:space="preserve">LDLC ST ETIENNE  </v>
      </c>
      <c r="B142" t="s">
        <v>213</v>
      </c>
      <c r="C142" t="s">
        <v>149</v>
      </c>
    </row>
    <row r="143" spans="1:8" x14ac:dyDescent="0.2">
      <c r="A143" s="34" t="str">
        <f>Tableau13[[#This Row],[Enseigne]]&amp; " " &amp;Tableau13[[#This Row],[Ville]] &amp; " " &amp;Tableau13[[#This Row],[fonction]] &amp; " " &amp;Tableau13[[#This Row],[Dpt]]</f>
        <v xml:space="preserve">LDLC ST MARTIN D HERES  </v>
      </c>
      <c r="B143" t="s">
        <v>213</v>
      </c>
      <c r="C143" t="s">
        <v>171</v>
      </c>
    </row>
    <row r="144" spans="1:8" x14ac:dyDescent="0.2">
      <c r="A144" s="34" t="str">
        <f>Tableau13[[#This Row],[Enseigne]]&amp; " " &amp;Tableau13[[#This Row],[Ville]] &amp; " " &amp;Tableau13[[#This Row],[fonction]] &amp; " " &amp;Tableau13[[#This Row],[Dpt]]</f>
        <v xml:space="preserve">LDLC ST PRIEST  </v>
      </c>
      <c r="B144" t="s">
        <v>213</v>
      </c>
      <c r="C144" t="s">
        <v>151</v>
      </c>
      <c r="G144" t="s">
        <v>259</v>
      </c>
    </row>
    <row r="145" spans="1:7" x14ac:dyDescent="0.2">
      <c r="A145" s="34" t="str">
        <f>Tableau13[[#This Row],[Enseigne]]&amp; " " &amp;Tableau13[[#This Row],[Ville]] &amp; " " &amp;Tableau13[[#This Row],[fonction]] &amp; " " &amp;Tableau13[[#This Row],[Dpt]]</f>
        <v xml:space="preserve">LDLC VIENNE  </v>
      </c>
      <c r="B145" t="s">
        <v>213</v>
      </c>
      <c r="C145" t="s">
        <v>217</v>
      </c>
    </row>
    <row r="146" spans="1:7" x14ac:dyDescent="0.2">
      <c r="A146" s="34" t="str">
        <f>Tableau13[[#This Row],[Enseigne]]&amp; " " &amp;Tableau13[[#This Row],[Ville]] &amp; " " &amp;Tableau13[[#This Row],[fonction]] &amp; " " &amp;Tableau13[[#This Row],[Dpt]]</f>
        <v xml:space="preserve">LDLC VILLEURBANNE  </v>
      </c>
      <c r="B146" t="s">
        <v>213</v>
      </c>
      <c r="C146" t="s">
        <v>218</v>
      </c>
      <c r="G146" t="s">
        <v>250</v>
      </c>
    </row>
    <row r="147" spans="1:7" x14ac:dyDescent="0.2">
      <c r="A147" s="34" t="str">
        <f>Tableau13[[#This Row],[Enseigne]]&amp; " " &amp;Tableau13[[#This Row],[Ville]] &amp; " " &amp;Tableau13[[#This Row],[fonction]] &amp; " " &amp;Tableau13[[#This Row],[Dpt]]</f>
        <v xml:space="preserve">LDLC VILLEURBANNE RU-m </v>
      </c>
      <c r="B147" t="s">
        <v>213</v>
      </c>
      <c r="C147" t="s">
        <v>218</v>
      </c>
      <c r="E147" t="s">
        <v>233</v>
      </c>
    </row>
    <row r="148" spans="1:7" x14ac:dyDescent="0.2">
      <c r="A148" s="34" t="str">
        <f>Tableau13[[#This Row],[Enseigne]]&amp; " " &amp;Tableau13[[#This Row],[Ville]] &amp; " " &amp;Tableau13[[#This Row],[fonction]] &amp; " " &amp;Tableau13[[#This Row],[Dpt]]</f>
        <v xml:space="preserve">LECLERC ST ETIENNE  </v>
      </c>
      <c r="B148" t="s">
        <v>219</v>
      </c>
      <c r="C148" t="s">
        <v>149</v>
      </c>
    </row>
    <row r="149" spans="1:7" x14ac:dyDescent="0.2">
      <c r="A149" s="34" t="str">
        <f>Tableau13[[#This Row],[Enseigne]]&amp; " " &amp;Tableau13[[#This Row],[Ville]] &amp; " " &amp;Tableau13[[#This Row],[fonction]] &amp; " " &amp;Tableau13[[#This Row],[Dpt]]</f>
        <v xml:space="preserve">LECLERC BOURGOIN JALLIEU  </v>
      </c>
      <c r="B149" t="s">
        <v>219</v>
      </c>
      <c r="C149" t="s">
        <v>189</v>
      </c>
    </row>
    <row r="150" spans="1:7" x14ac:dyDescent="0.2">
      <c r="A150" s="34" t="str">
        <f>Tableau13[[#This Row],[Enseigne]]&amp; " " &amp;Tableau13[[#This Row],[Ville]] &amp; " " &amp;Tableau13[[#This Row],[fonction]] &amp; " " &amp;Tableau13[[#This Row],[Dpt]]</f>
        <v xml:space="preserve">LECLERC BOURGOIN JALLIEU  </v>
      </c>
      <c r="B150" t="s">
        <v>219</v>
      </c>
      <c r="C150" t="s">
        <v>189</v>
      </c>
    </row>
    <row r="151" spans="1:7" x14ac:dyDescent="0.2">
      <c r="A151" s="34" t="str">
        <f>Tableau13[[#This Row],[Enseigne]]&amp; " " &amp;Tableau13[[#This Row],[Ville]] &amp; " " &amp;Tableau13[[#This Row],[fonction]] &amp; " " &amp;Tableau13[[#This Row],[Dpt]]</f>
        <v xml:space="preserve">LECLERC TIGNIEU  </v>
      </c>
      <c r="B151" t="s">
        <v>219</v>
      </c>
      <c r="C151" t="s">
        <v>220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PLANNING TYPE ASUS</vt:lpstr>
      <vt:lpstr>planning imprimable</vt:lpstr>
      <vt:lpstr>Feuil1</vt:lpstr>
      <vt:lpstr>Graphique2</vt:lpstr>
      <vt:lpstr>Graphique1</vt:lpstr>
      <vt:lpstr>'PLANNING TYPE ASUS'!Zone_d_impression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J.</dc:creator>
  <cp:lastModifiedBy>patrice</cp:lastModifiedBy>
  <cp:lastPrinted>2019-09-08T15:30:28Z</cp:lastPrinted>
  <dcterms:created xsi:type="dcterms:W3CDTF">2002-08-02T17:23:10Z</dcterms:created>
  <dcterms:modified xsi:type="dcterms:W3CDTF">2020-03-27T08:35:08Z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TC010219761036</vt:lpwstr>
  </property>
</Properties>
</file>