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ctrlProps/ctrlProp10.xml" ContentType="application/vnd.ms-excel.controlproperties+xml"/>
  <Override PartName="/xl/ctrlProps/ctrlProp11.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ctrlProps/ctrlProp12.xml" ContentType="application/vnd.ms-excel.controlproperties+xml"/>
  <Override PartName="/xl/ctrlProps/ctrlProp13.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60" windowWidth="19440" windowHeight="11925" tabRatio="905" activeTab="3"/>
  </bookViews>
  <sheets>
    <sheet name="MENU" sheetId="18" r:id="rId1"/>
    <sheet name="BL HSO OUDALLE" sheetId="2" r:id="rId2"/>
    <sheet name="HSO OUDALLE" sheetId="1" r:id="rId3"/>
    <sheet name="ZDGN HSO OUDALLE" sheetId="19" r:id="rId4"/>
    <sheet name="BL XHS118 INFINEUM" sheetId="4" r:id="rId5"/>
    <sheet name="XHS118 INFINEUM" sheetId="6" r:id="rId6"/>
    <sheet name="ZDGN XHS118 INFINEUM" sheetId="20" r:id="rId7"/>
    <sheet name="BL HSA118 INFINEUM" sheetId="17" r:id="rId8"/>
    <sheet name="HSA118 INFINEUM" sheetId="16" r:id="rId9"/>
    <sheet name="ZDGN HSA118 INFINEUM" sheetId="21" r:id="rId10"/>
    <sheet name="BL HSA118 ENI" sheetId="7" r:id="rId11"/>
    <sheet name="HSA118 ENI" sheetId="8" r:id="rId12"/>
    <sheet name="ZDGN HSA118 ENI" sheetId="22" r:id="rId13"/>
    <sheet name="BL AS305BD CHEVRON" sheetId="9" r:id="rId14"/>
    <sheet name="AS305BD CHEVRON" sheetId="10" r:id="rId15"/>
    <sheet name="ZDGN AS305BD CHEVRON" sheetId="23" r:id="rId16"/>
    <sheet name="BL AS305BD ALKION" sheetId="11" r:id="rId17"/>
    <sheet name="AS305BD ALKION" sheetId="12" r:id="rId18"/>
    <sheet name="ZDGN AS305BD ALKION" sheetId="24" r:id="rId19"/>
    <sheet name="BL HSA118 VISCOL" sheetId="13" r:id="rId20"/>
    <sheet name="HSA118 VISCOL" sheetId="14" r:id="rId21"/>
    <sheet name="ZDGN HSA118 VISCOL" sheetId="25" r:id="rId22"/>
  </sheets>
  <definedNames>
    <definedName name="Immatriculation" localSheetId="2">'HSO OUDALLE'!$G:$G</definedName>
    <definedName name="Immatriculation" localSheetId="3">'ZDGN HSO OUDALLE'!$A$47:$B$47,'ZDGN HSO OUDALLE'!$B$53:$C$53</definedName>
    <definedName name="Quantité" localSheetId="2">'HSO OUDALLE'!$J:$J</definedName>
    <definedName name="Quantité" localSheetId="3">'ZDGN HSO OUDALLE'!$C$28,'ZDGN HSO OUDALLE'!$F$28,'ZDGN HSO OUDALLE'!$G$28,'ZDGN HSO OUDALLE'!$G$44</definedName>
    <definedName name="référence" localSheetId="3">'ZDGN HSO OUDALLE'!$H$3</definedName>
    <definedName name="références" localSheetId="2">OFFSET('HSO OUDALLE'!$E:$E,2,,COUNTA('HSO OUDALLE'!$E:$E)-1)</definedName>
    <definedName name="Seals_Number" localSheetId="2">'HSO OUDALLE'!$I:$I</definedName>
    <definedName name="Seals_Number" localSheetId="3">'ZDGN HSO OUDALLE'!$C$47</definedName>
    <definedName name="Transporteur" localSheetId="2">'HSO OUDALLE'!$H:$H</definedName>
    <definedName name="Transporteur" localSheetId="3">'ZDGN HSO OUDALLE'!$B$17:$C$17,'ZDGN HSO OUDALLE'!$F$16:$G$16,'ZDGN HSO OUDALLE'!$C$51:$D$51</definedName>
    <definedName name="_xlnm.Print_Area" localSheetId="3">'ZDGN HSO OUDALLE'!$A$1:$I$112</definedName>
  </definedNames>
  <calcPr calcId="152511"/>
</workbook>
</file>

<file path=xl/calcChain.xml><?xml version="1.0" encoding="utf-8"?>
<calcChain xmlns="http://schemas.openxmlformats.org/spreadsheetml/2006/main">
  <c r="C41" i="19" l="1"/>
  <c r="B33" i="19"/>
  <c r="B13" i="19"/>
  <c r="B6" i="19"/>
  <c r="H1" i="17" l="1"/>
  <c r="H1" i="13" l="1"/>
  <c r="H1" i="11"/>
  <c r="H1" i="9" l="1"/>
  <c r="H1" i="7" l="1"/>
  <c r="H1" i="4" l="1"/>
  <c r="H1" i="2" l="1"/>
</calcChain>
</file>

<file path=xl/sharedStrings.xml><?xml version="1.0" encoding="utf-8"?>
<sst xmlns="http://schemas.openxmlformats.org/spreadsheetml/2006/main" count="515" uniqueCount="278">
  <si>
    <t>HUNTSMAN</t>
  </si>
  <si>
    <t>Delivery Number</t>
  </si>
  <si>
    <t>Consignee</t>
  </si>
  <si>
    <t>Huntsman Holland B.V.</t>
  </si>
  <si>
    <t>Merseyweg 10</t>
  </si>
  <si>
    <t>P.O. Box 1020</t>
  </si>
  <si>
    <t>3180 AA Rozenburg</t>
  </si>
  <si>
    <t>Netherlands</t>
  </si>
  <si>
    <t>LUBRIZOL France</t>
  </si>
  <si>
    <t>Z.I. Portuaire du Havre</t>
  </si>
  <si>
    <t>Route du Canal de Tancarville</t>
  </si>
  <si>
    <t>76430 OUDALLE</t>
  </si>
  <si>
    <t>France</t>
  </si>
  <si>
    <t>Customer Ref.Number</t>
  </si>
  <si>
    <t>Loading Date</t>
  </si>
  <si>
    <t>Delivery Date</t>
  </si>
  <si>
    <t>Delivery Note</t>
  </si>
  <si>
    <t>Carrier</t>
  </si>
  <si>
    <t>XPO KEY PL EUROPE</t>
  </si>
  <si>
    <t>Terms of Delivery</t>
  </si>
  <si>
    <t>DDP</t>
  </si>
  <si>
    <t>LE HAVRE</t>
  </si>
  <si>
    <t>Vehicle Type Number</t>
  </si>
  <si>
    <t>ROADTANKER</t>
  </si>
  <si>
    <t>Material Description</t>
  </si>
  <si>
    <t>304942 HSO-0</t>
  </si>
  <si>
    <t>UN 2586 , ACIDES ARYLSULFONIQUES LIQUIDES ,</t>
  </si>
  <si>
    <t>(ALKYLBENZENE SULPHONIC ACID),8, III ,</t>
  </si>
  <si>
    <t>A300 SULPHONIC ACID CONC.</t>
  </si>
  <si>
    <t>ALKYLBENZENE SULFONIC ACID</t>
  </si>
  <si>
    <t>Quantity</t>
  </si>
  <si>
    <t>Net weight</t>
  </si>
  <si>
    <t>BULK</t>
  </si>
  <si>
    <t>KG</t>
  </si>
  <si>
    <t>Temperature de chargement HSO-0 : 70 - 80°C</t>
  </si>
  <si>
    <t>Pas de booking - Livraison entre 8:00 AM - 15:00 PM</t>
  </si>
  <si>
    <t>Respecter 3H entre chaque citerne</t>
  </si>
  <si>
    <t>Huntman in Holland is part of the legal entity Huntsman Holland B.V. , a subsidiary company of</t>
  </si>
  <si>
    <t>Huntsman Investments ( Netherlands ) B.V.</t>
  </si>
  <si>
    <t>Registered with the Rotterdam Chamber of Commerce under No. 24070891 and statutory domiciled at Rotterdam.</t>
  </si>
  <si>
    <t>Enriching lives through innovation</t>
  </si>
  <si>
    <t>date chargement</t>
  </si>
  <si>
    <t>date livraison</t>
  </si>
  <si>
    <t>HSS Delivery</t>
  </si>
  <si>
    <t>Delivery Innospec</t>
  </si>
  <si>
    <t>Lubrizol Ref</t>
  </si>
  <si>
    <t>citerne</t>
  </si>
  <si>
    <t>70015254</t>
  </si>
  <si>
    <t>4502880677</t>
  </si>
  <si>
    <t>Hss Delivery</t>
  </si>
  <si>
    <t>INFINEUM France S.N.C</t>
  </si>
  <si>
    <t>c/o Compagnie Pétrochimique de Berre</t>
  </si>
  <si>
    <t>Chemin Départemental 54</t>
  </si>
  <si>
    <t>Usine Chimique de Berre</t>
  </si>
  <si>
    <t>13130 Berre L'Etang - France</t>
  </si>
  <si>
    <t>BERRE L'ETANG</t>
  </si>
  <si>
    <t>304943 XHS-118</t>
  </si>
  <si>
    <t>UN 2586 , ARYLSULPHONIC ACIDS , LIQUID,</t>
  </si>
  <si>
    <t>(ALKYLBENZENE SULPHONIC ACID) , 8 , III ,</t>
  </si>
  <si>
    <t>Enriching lives through Innovation</t>
  </si>
  <si>
    <r>
      <t xml:space="preserve">Livraison à </t>
    </r>
    <r>
      <rPr>
        <b/>
        <sz val="10"/>
        <color theme="1"/>
        <rFont val="Arial"/>
        <family val="2"/>
      </rPr>
      <t>08:00</t>
    </r>
  </si>
  <si>
    <t>Gate Moulin Vieux - &gt; Unité Centre de vie additifs ( control room )</t>
  </si>
  <si>
    <t>Infineum Ref</t>
  </si>
  <si>
    <t>BY935MY</t>
  </si>
  <si>
    <t>ENI SPA DIV.REFINING &amp; MARKETING</t>
  </si>
  <si>
    <t>VIA BRUNO BUOZZI 3</t>
  </si>
  <si>
    <t>10070 ROBASSOMERO (TO)</t>
  </si>
  <si>
    <t>ITALY</t>
  </si>
  <si>
    <t>ROBASSOMERO</t>
  </si>
  <si>
    <t>304943 SURFONIC HSA-118</t>
  </si>
  <si>
    <t xml:space="preserve">UN 2586 , ARYLSULPHONIC ACIDS LIQUID , </t>
  </si>
  <si>
    <t>UN 2586 , ACIDES ARYLSULPHONIQUES LIQUIDES ,</t>
  </si>
  <si>
    <t>SULPHONIC ACID , 8, III</t>
  </si>
  <si>
    <t>BW705NF</t>
  </si>
  <si>
    <t>550</t>
  </si>
  <si>
    <t>Eni ROBASSOMERO Ref</t>
  </si>
  <si>
    <t>CHEVRON ORONITE SAS</t>
  </si>
  <si>
    <t>ROUTE DU PONT VIII</t>
  </si>
  <si>
    <t>7014X</t>
  </si>
  <si>
    <t>76700 GONFREVILLE L'ORCHER</t>
  </si>
  <si>
    <t>GONFREVILLE L'ORCHER</t>
  </si>
  <si>
    <t>252623 NANSA AS 305 BD</t>
  </si>
  <si>
    <t>UN 2586 , ACIDES ARYLSULFONIQUES LIQUIDES, 8, III</t>
  </si>
  <si>
    <t>Dangereux pour l'environnement</t>
  </si>
  <si>
    <t>RM10095</t>
  </si>
  <si>
    <t>CHEVRON  Ref</t>
  </si>
  <si>
    <t>450</t>
  </si>
  <si>
    <t>TASU</t>
  </si>
  <si>
    <t>ALKION TERMINAL 2</t>
  </si>
  <si>
    <t>ROUTE DE LA PLAINE</t>
  </si>
  <si>
    <t>INGU</t>
  </si>
  <si>
    <t>ALKION  Ref</t>
  </si>
  <si>
    <t>VISCOL SPA</t>
  </si>
  <si>
    <t>VIA DELLE PIANE 95</t>
  </si>
  <si>
    <t>16019 RONCO SCRIVIA</t>
  </si>
  <si>
    <t>RONCO SCRIVIA</t>
  </si>
  <si>
    <t>304943 SURFONIC HSA 118</t>
  </si>
  <si>
    <t>UN 2586 , ARYLSULPHONIC ACIDS LIQUID,</t>
  </si>
  <si>
    <t>(ALKYLBENZENE SULPHONIC ACID), 8, III,</t>
  </si>
  <si>
    <t>UN 2586 , ACIDES ARYLSULFONIQUES LIQUIDES,</t>
  </si>
  <si>
    <t>SULPHONIC ACID), 8, III,</t>
  </si>
  <si>
    <t>VISCOL  Ref</t>
  </si>
  <si>
    <t>BW535NE</t>
  </si>
  <si>
    <t>70024876</t>
  </si>
  <si>
    <t>EF395XY-CUVE2</t>
  </si>
  <si>
    <t>70025362</t>
  </si>
  <si>
    <t>4500226158</t>
  </si>
  <si>
    <t>BX158NB CUVE 2</t>
  </si>
  <si>
    <t>70025363</t>
  </si>
  <si>
    <t>4500226158/00020</t>
  </si>
  <si>
    <t>BY701KZ</t>
  </si>
  <si>
    <t>70025429</t>
  </si>
  <si>
    <t>4500226158/00040</t>
  </si>
  <si>
    <t>BA507NW</t>
  </si>
  <si>
    <t>70025442</t>
  </si>
  <si>
    <t>4500226158/00050</t>
  </si>
  <si>
    <t>BX028CD</t>
  </si>
  <si>
    <t>EF128XY CUVE 2</t>
  </si>
  <si>
    <t>70025511</t>
  </si>
  <si>
    <t>70025535</t>
  </si>
  <si>
    <t>4500226158/00070</t>
  </si>
  <si>
    <t>BW692NB</t>
  </si>
  <si>
    <t>241702 SURFONIC HSA-118</t>
  </si>
  <si>
    <t>8, III, E</t>
  </si>
  <si>
    <t>Marks :</t>
  </si>
  <si>
    <t>UN2586 , ACIDES ARYLSULFONIQUES LIQUIDES,</t>
  </si>
  <si>
    <t>UN2586, ARYLSULFONIC ACIDS, LIQUID, 8, III , E</t>
  </si>
  <si>
    <t>70026288</t>
  </si>
  <si>
    <t>70026281</t>
  </si>
  <si>
    <t>70026386</t>
  </si>
  <si>
    <t>4503050963</t>
  </si>
  <si>
    <t>4503050962</t>
  </si>
  <si>
    <t>4503050970</t>
  </si>
  <si>
    <t>BW776XY</t>
  </si>
  <si>
    <t>BX799NB</t>
  </si>
  <si>
    <t>5500012640</t>
  </si>
  <si>
    <t>4500087330</t>
  </si>
  <si>
    <t>4500879332</t>
  </si>
  <si>
    <t>1 / 1</t>
  </si>
  <si>
    <t>DANGEROUS GOODS DECLARATION, SHIPPING NOTE &amp; CONTAINER/VEHICULE PACKING CERTIFICATE © SITPRO 1995</t>
  </si>
  <si>
    <t>Exporter</t>
  </si>
  <si>
    <t>Huntsman Holland BV St.Mihiel</t>
  </si>
  <si>
    <t>BP . 19 - ZI de HAN-sur-Meuse</t>
  </si>
  <si>
    <t>55300 Saint Mihiel</t>
  </si>
  <si>
    <t>Customs reference/status</t>
  </si>
  <si>
    <t xml:space="preserve">           DANGEROUS GOOD NOTE</t>
  </si>
  <si>
    <t>Booking number</t>
  </si>
  <si>
    <t>Exporter's reference</t>
  </si>
  <si>
    <t>Forwarder's reference</t>
  </si>
  <si>
    <t>Z.I. PORTUAIRE DU HAVRE</t>
  </si>
  <si>
    <t>ROUTE DU CANAL DE TANCARVILLE</t>
  </si>
  <si>
    <t>DSHA Notification given by :</t>
  </si>
  <si>
    <t>6A</t>
  </si>
  <si>
    <t>Shipper</t>
  </si>
  <si>
    <t>Cargo agent</t>
  </si>
  <si>
    <t>Transport operator</t>
  </si>
  <si>
    <t>Shipping line</t>
  </si>
  <si>
    <t>(in accordance with DSHA Regulations)</t>
  </si>
  <si>
    <t>Freight forwarder</t>
  </si>
  <si>
    <t>International carrier</t>
  </si>
  <si>
    <t>Other UK transport details (eg. ICD, terminal, vehicle bkg. Ref. receiving dates )</t>
  </si>
  <si>
    <t>Vessel/flight no. And date</t>
  </si>
  <si>
    <t>Port/airport of loading</t>
  </si>
  <si>
    <t>For use of receiving authorithy only</t>
  </si>
  <si>
    <t>Port/airport of discharge</t>
  </si>
  <si>
    <t>Destination</t>
  </si>
  <si>
    <t>OUDALLE</t>
  </si>
  <si>
    <t>please receive for shipment the goods described below subject to your published regulations and conditions (including those as to liability).</t>
  </si>
  <si>
    <t>Shipping marks</t>
  </si>
  <si>
    <t>Number and king of packages; description of goods'</t>
  </si>
  <si>
    <t>SPECIFY: PROPER SHIPPING NAME *, IMO HAZARD CLASS, UN No. Addional Information (if applicable, see overleaf)</t>
  </si>
  <si>
    <t>01 14 Truck containing</t>
  </si>
  <si>
    <t>KG HSO-0</t>
  </si>
  <si>
    <t>UN 2586, ACIDES ARYLSULFONIQUES LIQUIDES, (ALKYLBENZENE SULPHONIC ACID), 8, III, ( E )</t>
  </si>
  <si>
    <t xml:space="preserve">Huntsman Emergency Response 24 Hour Number:              </t>
  </si>
  <si>
    <t>for transport and distribution incidents only</t>
  </si>
  <si>
    <t>Name of compagny</t>
  </si>
  <si>
    <t>HHBV St Mihiel bulk</t>
  </si>
  <si>
    <t>Name/status of declarant</t>
  </si>
  <si>
    <t>Place and date</t>
  </si>
  <si>
    <t>Saint Mihiel</t>
  </si>
  <si>
    <t>Signature of declarant</t>
  </si>
  <si>
    <t>PREFIX and container/trailer numbers</t>
  </si>
  <si>
    <t>16A</t>
  </si>
  <si>
    <t>DANGEROUS GOODS DECLARATION</t>
  </si>
  <si>
    <t>0,000</t>
  </si>
  <si>
    <r>
      <t xml:space="preserve">CONTAINER VEHICLE PACKING CERTIFICATE I hereby declare that the goods described above have been packed loaded into the container/vehicle identified below in accordance with the provisions shown overleaf.    </t>
    </r>
    <r>
      <rPr>
        <sz val="5"/>
        <color theme="1"/>
        <rFont val="Arial Narrow"/>
        <family val="2"/>
      </rPr>
      <t>MUST BE COMPLETED AND SIGNED FOR ALL CONTAINER/VEHICLE LOADS BY PERSON RESPONSIBLE FOR PACKING/LOADING</t>
    </r>
  </si>
  <si>
    <r>
      <t>I hereby declare that the contents are fully and accurately described above by the proper shipping name(s), that the shipment is packaged in such a manner as to withstand the ordinary risks of handling and transport by sea, having regard to the properties of the goods to be carried, and that the goods are classified, marked and labelled, and are in all respects in accordance with applicable international and national governmental regulations, I further declare that, if appropriate, the goods are classified, packaged and marked to comply with the requirements of the European Agreement concerning the International Carriage of Dangerous Goods by Road (ADR) and of Annex 1 (RID) to the Iniform Rules concerning the Contract for International Carriage of Goods by Rail (CIM) or special arrangements made between the contracting parties to these Agreements</t>
    </r>
    <r>
      <rPr>
        <b/>
        <sz val="5"/>
        <color theme="1"/>
        <rFont val="Arial"/>
        <family val="2"/>
      </rPr>
      <t>.The shipper must complete and sign BOX 17.</t>
    </r>
  </si>
  <si>
    <t>Total gross weight of goods</t>
  </si>
  <si>
    <t>Total cube of goods</t>
  </si>
  <si>
    <t>TO THE RECEIVING AUTHORITY</t>
  </si>
  <si>
    <t>Cube (m3) of goods</t>
  </si>
  <si>
    <r>
      <t xml:space="preserve">Net wt (kg)          </t>
    </r>
    <r>
      <rPr>
        <b/>
        <sz val="7"/>
        <color theme="1"/>
        <rFont val="Arial"/>
        <family val="2"/>
      </rPr>
      <t>13</t>
    </r>
  </si>
  <si>
    <r>
      <t xml:space="preserve">Gross wt (kg)   </t>
    </r>
    <r>
      <rPr>
        <b/>
        <sz val="7"/>
        <color theme="1"/>
        <rFont val="Arial"/>
        <family val="2"/>
      </rPr>
      <t>13A</t>
    </r>
    <r>
      <rPr>
        <sz val="6"/>
        <color theme="1"/>
        <rFont val="Calibri"/>
        <family val="2"/>
        <scheme val="minor"/>
      </rPr>
      <t xml:space="preserve"> of goods</t>
    </r>
  </si>
  <si>
    <t>16B</t>
  </si>
  <si>
    <t>16C</t>
  </si>
  <si>
    <t>16D</t>
  </si>
  <si>
    <t>Seal number(s)</t>
  </si>
  <si>
    <t>Container/trailer size(s) and type(s)</t>
  </si>
  <si>
    <t>Tare wt(kg) as marked on CSC plate</t>
  </si>
  <si>
    <t>Total of boxes 13A and 16C</t>
  </si>
  <si>
    <t>* PROPER SHIPPING NAME - TRADE ALONE ARE UNACCEPTABLE.</t>
  </si>
  <si>
    <t>DRIVER'S SIGNATURE</t>
  </si>
  <si>
    <t>SIGNATURE AND DATE</t>
  </si>
  <si>
    <t>Name and telephone no. Of shipper preparing this note</t>
  </si>
  <si>
    <t>Received the above number of packages/containers/trailers in good order and condition unless stated hereon</t>
  </si>
  <si>
    <t>DOCK/TERMINAL RECEIPT RECEIVING AUTHORITY REMARKS</t>
  </si>
  <si>
    <t>890 Non-completion of any boxes is a subject for resolution by the contracting parties</t>
  </si>
  <si>
    <t>© SITPRO Licensee NO. 000.</t>
  </si>
  <si>
    <t>Haulier's name</t>
  </si>
  <si>
    <t>Vehicle reg. No</t>
  </si>
  <si>
    <t>ADDITIONAL INFORMATION - Box 12 Number and kind of packages; description of goods</t>
  </si>
  <si>
    <t>The following information must also appear in association with the Proper Shipping Name, IMOP Class/Division and UN Number :</t>
  </si>
  <si>
    <t>(a)</t>
  </si>
  <si>
    <t>(b)</t>
  </si>
  <si>
    <t>(c)</t>
  </si>
  <si>
    <t>(d)</t>
  </si>
  <si>
    <t>(e)</t>
  </si>
  <si>
    <t>(f)</t>
  </si>
  <si>
    <t>(g)</t>
  </si>
  <si>
    <t>(h)</t>
  </si>
  <si>
    <t>(i)</t>
  </si>
  <si>
    <t>(j)</t>
  </si>
  <si>
    <t>(k)</t>
  </si>
  <si>
    <t>(l)</t>
  </si>
  <si>
    <t>Packing Group - where assigned</t>
  </si>
  <si>
    <t>The words 'MARINE POLLUTANT' - for substances so designed in IMDG Code.</t>
  </si>
  <si>
    <t>The minimum closed cup (cc) flashpoint in C - if 61C or less.</t>
  </si>
  <si>
    <t>Subsidiary hazards not communicated in the Proper Shipping Name .</t>
  </si>
  <si>
    <t>Additional information is required for :</t>
  </si>
  <si>
    <t>Substances and articles in Classes 1 and 2 .</t>
  </si>
  <si>
    <t>Certain substances in Classes 4.1 and 5.2.</t>
  </si>
  <si>
    <t>Infectious substances (Class 6.2).</t>
  </si>
  <si>
    <t>Radioactive materials (Class 7)</t>
  </si>
  <si>
    <t>Empty packagings/tanks containing residues.</t>
  </si>
  <si>
    <t>Waste dangerous goods.</t>
  </si>
  <si>
    <t>Dangerous goods consigned as Limited Quantities.</t>
  </si>
  <si>
    <t>Dangerous goods requiring a weathering certificate.</t>
  </si>
  <si>
    <t>CONTAINER/VEHICLE PACKING CERTIFICATE ( see box 15 overleaf)</t>
  </si>
  <si>
    <t>THE SIGNATURE GIVEN OVERLEAF IN BOX 15 MUST BE THAT OF THE PERSON CONTROLLING</t>
  </si>
  <si>
    <t>THE CONTAINER/VEHICLE OPERATION</t>
  </si>
  <si>
    <t>It is certified that :</t>
  </si>
  <si>
    <t>1.</t>
  </si>
  <si>
    <t>2.</t>
  </si>
  <si>
    <t>The container/vehicle was clean, dry and apparently fit to receive the goods.</t>
  </si>
  <si>
    <t xml:space="preserve">If the consignments include goods of class1 , other than division 1.4, the container is structurally servicable in conformity with section 12 of the </t>
  </si>
  <si>
    <t>introduction to Class 1 of the IMDG Code.</t>
  </si>
  <si>
    <t>3.</t>
  </si>
  <si>
    <t>No incompatible goods have been packed into the container/vehicle unless specially authorised by the Competent Authority ;</t>
  </si>
  <si>
    <t>4.</t>
  </si>
  <si>
    <t>All packages have been externally inspected for damage and only sound packages packed;</t>
  </si>
  <si>
    <t>5.</t>
  </si>
  <si>
    <t>Drums have been stowed in an upright position, unless otherwise authorised by the Competent Authority.</t>
  </si>
  <si>
    <t>6.</t>
  </si>
  <si>
    <t>All packages have been properly packed and secured in the container/vehicle.</t>
  </si>
  <si>
    <t>7.</t>
  </si>
  <si>
    <t>When materials are transported in bulk packaging the cargo has been evenly distributed in the container/vehicle.</t>
  </si>
  <si>
    <t>8.</t>
  </si>
  <si>
    <t>The packages and the container/vehicle have been properly marked, labelled and placarted. Any irrevelant marks, labels and placards have been</t>
  </si>
  <si>
    <t>removed;</t>
  </si>
  <si>
    <t>9.</t>
  </si>
  <si>
    <t xml:space="preserve">When solid Carbon Dioxide (CO2 - dry ice) is used for cooling purposes, the vehicle or freight container is externally marked or labelled in a </t>
  </si>
  <si>
    <t>conspicuous place, e.g. at the door end, with the words:</t>
  </si>
  <si>
    <t>DANGEROUS CO2 - GAS (DRY ICE) INSIDE,</t>
  </si>
  <si>
    <t>VENTILATE THOROUGHLY BEFORE ENTERING;</t>
  </si>
  <si>
    <t>10.</t>
  </si>
  <si>
    <t xml:space="preserve">When this Dangerous Goods Note is used as a container/vehicle packing certificate only, not a combined document, a Dangerous Goods </t>
  </si>
  <si>
    <t>Declaration signed by the shipper or supplier has been issued/received to cover each dangerous goods consignment packed in the container;</t>
  </si>
  <si>
    <t>Note/ The container packing certificate is not required for thanks.</t>
  </si>
  <si>
    <t>"Refer to the IMDG Code and SITPRO/FTA Completion Guide for further details"</t>
  </si>
  <si>
    <t>72590746</t>
  </si>
  <si>
    <t>01/10/2018</t>
  </si>
  <si>
    <t>02/10/2018</t>
  </si>
  <si>
    <t>Transporteur</t>
  </si>
  <si>
    <t>Seals Number</t>
  </si>
  <si>
    <t>Quantité</t>
  </si>
  <si>
    <t>XPOLOGISTICS</t>
  </si>
  <si>
    <t>543617-18-19-20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</si>
</sst>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33" x14ac:knownFonts="1">
    <font>
      <sz val="11"/>
      <color theme="1"/>
      <name val="Calibri"/>
      <family val="2"/>
      <scheme val="minor"/>
    </font>
    <font>
      <b/>
      <sz val="11"/>
      <color theme="1"/>
      <name val="Calibri"/>
      <family val="2"/>
      <scheme val="minor"/>
    </font>
    <font>
      <b/>
      <sz val="22"/>
      <color theme="1"/>
      <name val="Arial Black"/>
      <family val="2"/>
    </font>
    <font>
      <sz val="10"/>
      <color theme="1"/>
      <name val="Calibri"/>
      <family val="2"/>
      <scheme val="minor"/>
    </font>
    <font>
      <b/>
      <sz val="11"/>
      <color theme="1"/>
      <name val="Arial"/>
      <family val="2"/>
    </font>
    <font>
      <sz val="11"/>
      <color theme="1"/>
      <name val="Arial"/>
      <family val="2"/>
    </font>
    <font>
      <sz val="10"/>
      <color theme="1"/>
      <name val="Arial"/>
      <family val="2"/>
    </font>
    <font>
      <sz val="9"/>
      <color theme="1"/>
      <name val="Arial"/>
      <family val="2"/>
    </font>
    <font>
      <sz val="8"/>
      <color theme="1"/>
      <name val="Arial"/>
      <family val="2"/>
    </font>
    <font>
      <sz val="12"/>
      <color theme="1"/>
      <name val="Calibri"/>
      <family val="2"/>
      <scheme val="minor"/>
    </font>
    <font>
      <b/>
      <sz val="12"/>
      <color rgb="FF0070C0"/>
      <name val="Calibri"/>
      <family val="2"/>
      <scheme val="minor"/>
    </font>
    <font>
      <sz val="16"/>
      <color theme="1"/>
      <name val="Calibri"/>
      <family val="2"/>
      <scheme val="minor"/>
    </font>
    <font>
      <b/>
      <sz val="16"/>
      <color rgb="FF0070C0"/>
      <name val="Calibri"/>
      <family val="2"/>
      <scheme val="minor"/>
    </font>
    <font>
      <b/>
      <sz val="18"/>
      <color rgb="FF000000"/>
      <name val="Agency FB"/>
      <family val="2"/>
    </font>
    <font>
      <b/>
      <sz val="16"/>
      <color rgb="FF000000"/>
      <name val="Agency FB"/>
      <family val="2"/>
    </font>
    <font>
      <b/>
      <sz val="10"/>
      <color theme="1"/>
      <name val="Arial"/>
      <family val="2"/>
    </font>
    <font>
      <b/>
      <sz val="10"/>
      <color theme="1"/>
      <name val="Calibri"/>
      <family val="2"/>
      <scheme val="minor"/>
    </font>
    <font>
      <b/>
      <sz val="20"/>
      <color rgb="FF000000"/>
      <name val="Agency FB"/>
      <family val="2"/>
    </font>
    <font>
      <sz val="6"/>
      <color theme="1"/>
      <name val="Calibri"/>
      <family val="2"/>
      <scheme val="minor"/>
    </font>
    <font>
      <sz val="7"/>
      <color theme="1"/>
      <name val="Arial"/>
      <family val="2"/>
    </font>
    <font>
      <sz val="6"/>
      <color theme="1"/>
      <name val="Arial"/>
      <family val="2"/>
    </font>
    <font>
      <sz val="9"/>
      <color theme="1"/>
      <name val="Calibri"/>
      <family val="2"/>
      <scheme val="minor"/>
    </font>
    <font>
      <b/>
      <sz val="9"/>
      <color theme="1"/>
      <name val="Arial"/>
      <family val="2"/>
    </font>
    <font>
      <b/>
      <sz val="10"/>
      <color rgb="FF333333"/>
      <name val="Arial"/>
      <family val="2"/>
    </font>
    <font>
      <b/>
      <sz val="8"/>
      <color theme="1"/>
      <name val="Arial"/>
      <family val="2"/>
    </font>
    <font>
      <b/>
      <sz val="6"/>
      <color theme="1"/>
      <name val="Arial"/>
      <family val="2"/>
    </font>
    <font>
      <b/>
      <sz val="7"/>
      <color theme="1"/>
      <name val="Arial"/>
      <family val="2"/>
    </font>
    <font>
      <sz val="5"/>
      <color theme="1"/>
      <name val="Arial"/>
      <family val="2"/>
    </font>
    <font>
      <b/>
      <sz val="5"/>
      <color theme="1"/>
      <name val="Arial"/>
      <family val="2"/>
    </font>
    <font>
      <b/>
      <sz val="5"/>
      <color theme="1"/>
      <name val="Arial Narrow"/>
      <family val="2"/>
    </font>
    <font>
      <sz val="5"/>
      <color theme="1"/>
      <name val="Arial Narrow"/>
      <family val="2"/>
    </font>
    <font>
      <sz val="20"/>
      <color rgb="FF000000"/>
      <name val="Agency FB"/>
      <family val="2"/>
    </font>
    <font>
      <sz val="11"/>
      <color rgb="FF333333"/>
      <name val="Arial"/>
      <family val="2"/>
    </font>
  </fonts>
  <fills count="6">
    <fill>
      <patternFill patternType="none"/>
    </fill>
    <fill>
      <patternFill patternType="gray125"/>
    </fill>
    <fill>
      <patternFill patternType="solid">
        <fgColor theme="3" tint="0.59999389629810485"/>
        <bgColor indexed="64"/>
      </patternFill>
    </fill>
    <fill>
      <patternFill patternType="solid">
        <fgColor rgb="FF92D050"/>
        <bgColor indexed="64"/>
      </patternFill>
    </fill>
    <fill>
      <patternFill patternType="solid">
        <fgColor theme="5" tint="-0.249977111117893"/>
        <bgColor indexed="64"/>
      </patternFill>
    </fill>
    <fill>
      <patternFill patternType="solid">
        <fgColor rgb="FFFFFF00"/>
        <bgColor indexed="64"/>
      </patternFill>
    </fill>
  </fills>
  <borders count="20">
    <border>
      <left/>
      <right/>
      <top/>
      <bottom/>
      <diagonal/>
    </border>
    <border>
      <left/>
      <right/>
      <top style="thick">
        <color indexed="64"/>
      </top>
      <bottom style="thick">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ck">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slantDashDot">
        <color indexed="64"/>
      </right>
      <top/>
      <bottom style="thin">
        <color indexed="64"/>
      </bottom>
      <diagonal/>
    </border>
    <border>
      <left/>
      <right style="slantDashDot">
        <color indexed="64"/>
      </right>
      <top/>
      <bottom/>
      <diagonal/>
    </border>
    <border>
      <left/>
      <right style="slantDashDot">
        <color indexed="64"/>
      </right>
      <top style="thin">
        <color indexed="64"/>
      </top>
      <bottom/>
      <diagonal/>
    </border>
    <border>
      <left style="thin">
        <color indexed="64"/>
      </left>
      <right style="slantDashDot">
        <color indexed="64"/>
      </right>
      <top style="thin">
        <color indexed="64"/>
      </top>
      <bottom/>
      <diagonal/>
    </border>
  </borders>
  <cellStyleXfs count="1">
    <xf numFmtId="0" fontId="0" fillId="0" borderId="0"/>
  </cellStyleXfs>
  <cellXfs count="216">
    <xf numFmtId="0" fontId="0" fillId="0" borderId="0" xfId="0"/>
    <xf numFmtId="0" fontId="1" fillId="0" borderId="0" xfId="0" applyFont="1" applyAlignment="1"/>
    <xf numFmtId="0" fontId="3" fillId="0" borderId="0" xfId="0" applyFont="1" applyAlignment="1">
      <alignment horizontal="center"/>
    </xf>
    <xf numFmtId="0" fontId="0" fillId="0" borderId="0" xfId="0" applyAlignment="1"/>
    <xf numFmtId="0" fontId="0" fillId="0" borderId="2" xfId="0" applyBorder="1"/>
    <xf numFmtId="0" fontId="0" fillId="0" borderId="0" xfId="0" applyBorder="1"/>
    <xf numFmtId="0" fontId="0" fillId="0" borderId="3" xfId="0" applyBorder="1"/>
    <xf numFmtId="0" fontId="0" fillId="0" borderId="4" xfId="0" applyBorder="1"/>
    <xf numFmtId="0" fontId="0" fillId="0" borderId="5" xfId="0" applyBorder="1"/>
    <xf numFmtId="0" fontId="0" fillId="0" borderId="5" xfId="0" applyBorder="1" applyAlignment="1">
      <alignment horizontal="center"/>
    </xf>
    <xf numFmtId="0" fontId="0" fillId="0" borderId="6" xfId="0" applyBorder="1"/>
    <xf numFmtId="0" fontId="0" fillId="0" borderId="7" xfId="0" applyBorder="1"/>
    <xf numFmtId="0" fontId="0" fillId="0" borderId="8" xfId="0" applyBorder="1"/>
    <xf numFmtId="0" fontId="4" fillId="0" borderId="0" xfId="0" applyFont="1" applyAlignment="1">
      <alignment horizontal="center"/>
    </xf>
    <xf numFmtId="0" fontId="5" fillId="0" borderId="0" xfId="0" applyFont="1"/>
    <xf numFmtId="0" fontId="5" fillId="0" borderId="0" xfId="0" applyFont="1" applyBorder="1"/>
    <xf numFmtId="0" fontId="6" fillId="0" borderId="0" xfId="0" applyFont="1"/>
    <xf numFmtId="0" fontId="6" fillId="0" borderId="0" xfId="0" applyFont="1" applyBorder="1"/>
    <xf numFmtId="0" fontId="4" fillId="0" borderId="5" xfId="0" applyFont="1" applyBorder="1" applyAlignment="1">
      <alignment horizontal="center"/>
    </xf>
    <xf numFmtId="0" fontId="4" fillId="0" borderId="0" xfId="0" applyFont="1" applyAlignment="1">
      <alignment horizontal="left"/>
    </xf>
    <xf numFmtId="0" fontId="5" fillId="0" borderId="0" xfId="0" applyFont="1" applyAlignment="1">
      <alignment horizontal="left"/>
    </xf>
    <xf numFmtId="0" fontId="5" fillId="0" borderId="0" xfId="0" applyFont="1" applyAlignment="1">
      <alignment horizontal="right"/>
    </xf>
    <xf numFmtId="0" fontId="7" fillId="0" borderId="0" xfId="0" applyFont="1" applyAlignment="1">
      <alignment horizontal="center"/>
    </xf>
    <xf numFmtId="0" fontId="4" fillId="0" borderId="0" xfId="0" applyFont="1" applyAlignment="1"/>
    <xf numFmtId="0" fontId="5" fillId="0" borderId="0" xfId="0" applyFont="1" applyAlignment="1"/>
    <xf numFmtId="14" fontId="6" fillId="0" borderId="2" xfId="0" applyNumberFormat="1" applyFont="1" applyBorder="1" applyAlignment="1">
      <alignment horizontal="center"/>
    </xf>
    <xf numFmtId="0" fontId="3" fillId="0" borderId="0" xfId="0" applyFont="1" applyBorder="1" applyAlignment="1">
      <alignment horizontal="right"/>
    </xf>
    <xf numFmtId="0" fontId="6" fillId="0" borderId="0" xfId="0" applyFont="1" applyBorder="1" applyAlignment="1">
      <alignment horizontal="center"/>
    </xf>
    <xf numFmtId="0" fontId="6" fillId="0" borderId="2" xfId="0" applyFont="1" applyBorder="1" applyAlignment="1">
      <alignment horizontal="center"/>
    </xf>
    <xf numFmtId="0" fontId="9" fillId="0" borderId="11" xfId="0" applyFont="1" applyBorder="1" applyAlignment="1">
      <alignment horizontal="center" vertical="center" wrapText="1"/>
    </xf>
    <xf numFmtId="0" fontId="10" fillId="2" borderId="11" xfId="0" applyFont="1" applyFill="1" applyBorder="1" applyAlignment="1">
      <alignment horizontal="center" vertical="center" wrapText="1"/>
    </xf>
    <xf numFmtId="16" fontId="11" fillId="0" borderId="11" xfId="0" applyNumberFormat="1" applyFont="1" applyFill="1" applyBorder="1" applyAlignment="1">
      <alignment horizontal="center" vertical="center"/>
    </xf>
    <xf numFmtId="0" fontId="12" fillId="0" borderId="11" xfId="0" applyFont="1" applyFill="1" applyBorder="1" applyAlignment="1">
      <alignment horizontal="center" vertical="center" wrapText="1"/>
    </xf>
    <xf numFmtId="49" fontId="11" fillId="0" borderId="11" xfId="0" applyNumberFormat="1" applyFont="1" applyFill="1" applyBorder="1" applyAlignment="1">
      <alignment horizontal="center" vertical="center"/>
    </xf>
    <xf numFmtId="0" fontId="11" fillId="0" borderId="11" xfId="0" quotePrefix="1" applyFont="1" applyFill="1" applyBorder="1" applyAlignment="1">
      <alignment horizontal="center" vertical="center"/>
    </xf>
    <xf numFmtId="49" fontId="9" fillId="3" borderId="11" xfId="0" applyNumberFormat="1" applyFont="1" applyFill="1" applyBorder="1" applyAlignment="1">
      <alignment horizontal="center" vertical="center" wrapText="1"/>
    </xf>
    <xf numFmtId="0" fontId="6" fillId="0" borderId="2" xfId="0" applyFont="1" applyBorder="1" applyAlignment="1">
      <alignment horizontal="center"/>
    </xf>
    <xf numFmtId="14" fontId="6" fillId="0" borderId="2" xfId="0" applyNumberFormat="1" applyFont="1" applyBorder="1" applyAlignment="1">
      <alignment horizontal="center"/>
    </xf>
    <xf numFmtId="0" fontId="4" fillId="0" borderId="0" xfId="0" applyFont="1" applyAlignment="1">
      <alignment horizontal="left"/>
    </xf>
    <xf numFmtId="0" fontId="5" fillId="0" borderId="0" xfId="0" applyFont="1" applyAlignment="1">
      <alignment horizontal="left"/>
    </xf>
    <xf numFmtId="0" fontId="0" fillId="0" borderId="2" xfId="0" applyBorder="1" applyAlignment="1">
      <alignment horizontal="center"/>
    </xf>
    <xf numFmtId="0" fontId="6" fillId="0" borderId="0" xfId="0" applyFont="1" applyBorder="1" applyAlignment="1"/>
    <xf numFmtId="0" fontId="16" fillId="0" borderId="0" xfId="0" applyFont="1"/>
    <xf numFmtId="0" fontId="6" fillId="0" borderId="2" xfId="0" applyFont="1" applyBorder="1" applyAlignment="1">
      <alignment horizontal="center"/>
    </xf>
    <xf numFmtId="14" fontId="6" fillId="0" borderId="2" xfId="0" applyNumberFormat="1" applyFont="1" applyBorder="1" applyAlignment="1">
      <alignment horizontal="center"/>
    </xf>
    <xf numFmtId="0" fontId="4" fillId="0" borderId="0" xfId="0" applyFont="1" applyAlignment="1">
      <alignment horizontal="left"/>
    </xf>
    <xf numFmtId="0" fontId="5" fillId="0" borderId="0" xfId="0" applyFont="1" applyAlignment="1">
      <alignment horizontal="left"/>
    </xf>
    <xf numFmtId="0" fontId="6" fillId="0" borderId="2" xfId="0" applyFont="1" applyBorder="1" applyAlignment="1">
      <alignment horizontal="center"/>
    </xf>
    <xf numFmtId="14" fontId="6" fillId="0" borderId="2" xfId="0" applyNumberFormat="1" applyFont="1" applyBorder="1" applyAlignment="1">
      <alignment horizontal="center"/>
    </xf>
    <xf numFmtId="0" fontId="4" fillId="0" borderId="0" xfId="0" applyFont="1" applyAlignment="1">
      <alignment horizontal="left"/>
    </xf>
    <xf numFmtId="0" fontId="5" fillId="0" borderId="0" xfId="0" applyFont="1" applyAlignment="1">
      <alignment horizontal="left"/>
    </xf>
    <xf numFmtId="0" fontId="4" fillId="0" borderId="0" xfId="0" applyFont="1" applyAlignment="1">
      <alignment horizontal="left"/>
    </xf>
    <xf numFmtId="0" fontId="5" fillId="0" borderId="0" xfId="0" applyFont="1" applyAlignment="1">
      <alignment horizontal="left"/>
    </xf>
    <xf numFmtId="0" fontId="6" fillId="0" borderId="2" xfId="0" applyFont="1" applyBorder="1" applyAlignment="1">
      <alignment horizontal="center"/>
    </xf>
    <xf numFmtId="14" fontId="6" fillId="0" borderId="2" xfId="0" applyNumberFormat="1" applyFont="1" applyBorder="1" applyAlignment="1">
      <alignment horizontal="center"/>
    </xf>
    <xf numFmtId="0" fontId="7" fillId="0" borderId="0" xfId="0" applyFont="1" applyAlignment="1">
      <alignment horizontal="left"/>
    </xf>
    <xf numFmtId="0" fontId="6" fillId="0" borderId="0" xfId="0" applyFont="1" applyAlignment="1">
      <alignment horizontal="left"/>
    </xf>
    <xf numFmtId="0" fontId="5" fillId="0" borderId="0" xfId="0" applyFont="1" applyAlignment="1">
      <alignment horizontal="left"/>
    </xf>
    <xf numFmtId="0" fontId="11" fillId="0" borderId="0" xfId="0" applyFont="1" applyAlignment="1">
      <alignment horizontal="center"/>
    </xf>
    <xf numFmtId="0" fontId="11" fillId="0" borderId="11" xfId="0" applyFont="1" applyBorder="1" applyAlignment="1">
      <alignment horizontal="center" vertical="center" wrapText="1"/>
    </xf>
    <xf numFmtId="0" fontId="11" fillId="0" borderId="11" xfId="0" applyFont="1" applyBorder="1" applyAlignment="1">
      <alignment horizontal="center"/>
    </xf>
    <xf numFmtId="0" fontId="6" fillId="0" borderId="2" xfId="0" applyFont="1" applyBorder="1" applyAlignment="1">
      <alignment horizontal="center"/>
    </xf>
    <xf numFmtId="14" fontId="6" fillId="0" borderId="2" xfId="0" applyNumberFormat="1" applyFont="1" applyBorder="1" applyAlignment="1">
      <alignment horizontal="center"/>
    </xf>
    <xf numFmtId="0" fontId="4" fillId="0" borderId="0" xfId="0" applyFont="1" applyAlignment="1">
      <alignment horizontal="left"/>
    </xf>
    <xf numFmtId="0" fontId="5" fillId="0" borderId="0" xfId="0" applyFont="1" applyAlignment="1">
      <alignment horizontal="left"/>
    </xf>
    <xf numFmtId="0" fontId="0" fillId="4" borderId="0" xfId="0" applyFill="1"/>
    <xf numFmtId="0" fontId="3" fillId="4" borderId="0" xfId="0" applyFont="1" applyFill="1"/>
    <xf numFmtId="0" fontId="0" fillId="0" borderId="12" xfId="0" applyBorder="1"/>
    <xf numFmtId="0" fontId="0" fillId="0" borderId="13" xfId="0" applyBorder="1"/>
    <xf numFmtId="0" fontId="0" fillId="0" borderId="0" xfId="0" applyBorder="1" applyAlignment="1">
      <alignment horizontal="center"/>
    </xf>
    <xf numFmtId="0" fontId="0" fillId="0" borderId="0" xfId="0" applyAlignment="1">
      <alignment horizontal="center"/>
    </xf>
    <xf numFmtId="49" fontId="4" fillId="0" borderId="2" xfId="0" applyNumberFormat="1" applyFont="1" applyBorder="1"/>
    <xf numFmtId="0" fontId="0" fillId="0" borderId="4" xfId="0" applyBorder="1" applyAlignment="1">
      <alignment horizontal="center"/>
    </xf>
    <xf numFmtId="0" fontId="21" fillId="0" borderId="0" xfId="0" applyFont="1" applyBorder="1"/>
    <xf numFmtId="0" fontId="18" fillId="0" borderId="0" xfId="0" applyFont="1" applyBorder="1"/>
    <xf numFmtId="0" fontId="15" fillId="0" borderId="0" xfId="0" applyFont="1" applyBorder="1"/>
    <xf numFmtId="0" fontId="23" fillId="0" borderId="0" xfId="0" applyFont="1"/>
    <xf numFmtId="0" fontId="18" fillId="0" borderId="8" xfId="0" applyFont="1" applyBorder="1" applyAlignment="1"/>
    <xf numFmtId="0" fontId="18" fillId="0" borderId="9" xfId="0" applyFont="1" applyBorder="1" applyAlignment="1">
      <alignment horizontal="left"/>
    </xf>
    <xf numFmtId="0" fontId="0" fillId="0" borderId="15" xfId="0" applyBorder="1"/>
    <xf numFmtId="0" fontId="15" fillId="0" borderId="8" xfId="0" applyFont="1" applyBorder="1" applyAlignment="1"/>
    <xf numFmtId="0" fontId="22" fillId="0" borderId="14" xfId="0" applyFont="1" applyBorder="1"/>
    <xf numFmtId="0" fontId="0" fillId="0" borderId="14" xfId="0" applyBorder="1"/>
    <xf numFmtId="0" fontId="15" fillId="0" borderId="0" xfId="0" applyFont="1" applyBorder="1" applyAlignment="1">
      <alignment vertical="top" wrapText="1"/>
    </xf>
    <xf numFmtId="0" fontId="15" fillId="0" borderId="4" xfId="0" applyFont="1" applyBorder="1" applyAlignment="1">
      <alignment vertical="top" wrapText="1"/>
    </xf>
    <xf numFmtId="164" fontId="22" fillId="0" borderId="4" xfId="0" applyNumberFormat="1" applyFont="1" applyBorder="1" applyAlignment="1">
      <alignment horizontal="left"/>
    </xf>
    <xf numFmtId="0" fontId="22" fillId="0" borderId="4" xfId="0" applyFont="1" applyBorder="1" applyAlignment="1">
      <alignment horizontal="left"/>
    </xf>
    <xf numFmtId="0" fontId="20" fillId="0" borderId="14" xfId="0" applyFont="1" applyBorder="1" applyAlignment="1"/>
    <xf numFmtId="0" fontId="20" fillId="0" borderId="0" xfId="0" applyFont="1" applyBorder="1" applyAlignment="1"/>
    <xf numFmtId="0" fontId="20" fillId="0" borderId="4" xfId="0" applyFont="1" applyBorder="1" applyAlignment="1"/>
    <xf numFmtId="0" fontId="18" fillId="0" borderId="9" xfId="0" applyFont="1" applyBorder="1" applyAlignment="1">
      <alignment horizontal="left" vertical="top"/>
    </xf>
    <xf numFmtId="0" fontId="26" fillId="0" borderId="3" xfId="0" applyFont="1" applyBorder="1" applyAlignment="1">
      <alignment vertical="top"/>
    </xf>
    <xf numFmtId="0" fontId="26" fillId="0" borderId="8" xfId="0" applyFont="1" applyBorder="1" applyAlignment="1">
      <alignment vertical="top"/>
    </xf>
    <xf numFmtId="0" fontId="26" fillId="0" borderId="0" xfId="0" applyFont="1" applyBorder="1" applyAlignment="1">
      <alignment horizontal="right" vertical="top"/>
    </xf>
    <xf numFmtId="0" fontId="26" fillId="0" borderId="6" xfId="0" applyFont="1" applyBorder="1" applyAlignment="1">
      <alignment horizontal="right"/>
    </xf>
    <xf numFmtId="0" fontId="26" fillId="0" borderId="2" xfId="0" applyFont="1" applyBorder="1" applyAlignment="1">
      <alignment horizontal="right"/>
    </xf>
    <xf numFmtId="3" fontId="15" fillId="5" borderId="5" xfId="0" applyNumberFormat="1" applyFont="1" applyFill="1" applyBorder="1" applyAlignment="1">
      <alignment horizontal="right"/>
    </xf>
    <xf numFmtId="3" fontId="15" fillId="5" borderId="0" xfId="0" applyNumberFormat="1" applyFont="1" applyFill="1" applyBorder="1" applyAlignment="1">
      <alignment horizontal="right"/>
    </xf>
    <xf numFmtId="0" fontId="22" fillId="0" borderId="0" xfId="0" applyFont="1" applyAlignment="1"/>
    <xf numFmtId="3" fontId="15" fillId="5" borderId="0" xfId="0" applyNumberFormat="1" applyFont="1" applyFill="1" applyBorder="1" applyAlignment="1">
      <alignment horizontal="center"/>
    </xf>
    <xf numFmtId="0" fontId="0" fillId="0" borderId="16" xfId="0" applyBorder="1"/>
    <xf numFmtId="0" fontId="26" fillId="0" borderId="18" xfId="0" applyFont="1" applyBorder="1" applyAlignment="1">
      <alignment vertical="top"/>
    </xf>
    <xf numFmtId="0" fontId="26" fillId="0" borderId="18" xfId="0" applyFont="1" applyBorder="1" applyAlignment="1">
      <alignment horizontal="right" vertical="top"/>
    </xf>
    <xf numFmtId="0" fontId="18" fillId="0" borderId="19" xfId="0" applyFont="1" applyBorder="1" applyAlignment="1">
      <alignment horizontal="left"/>
    </xf>
    <xf numFmtId="0" fontId="0" fillId="0" borderId="19" xfId="0" applyBorder="1"/>
    <xf numFmtId="0" fontId="0" fillId="0" borderId="17" xfId="0" applyBorder="1"/>
    <xf numFmtId="0" fontId="26" fillId="0" borderId="17" xfId="0" applyFont="1" applyBorder="1" applyAlignment="1">
      <alignment horizontal="right" vertical="top"/>
    </xf>
    <xf numFmtId="0" fontId="20" fillId="0" borderId="0" xfId="0" applyFont="1" applyBorder="1" applyAlignment="1">
      <alignment vertical="top" wrapText="1"/>
    </xf>
    <xf numFmtId="0" fontId="19" fillId="0" borderId="0" xfId="0" applyFont="1"/>
    <xf numFmtId="0" fontId="8" fillId="0" borderId="0" xfId="0" applyFont="1"/>
    <xf numFmtId="0" fontId="9" fillId="0" borderId="5" xfId="0" applyFont="1" applyFill="1" applyBorder="1" applyAlignment="1">
      <alignment horizontal="center" vertical="center" wrapText="1"/>
    </xf>
    <xf numFmtId="0" fontId="32" fillId="0" borderId="0" xfId="0" applyFont="1"/>
    <xf numFmtId="0" fontId="0" fillId="5" borderId="2" xfId="0" applyFill="1" applyBorder="1" applyAlignment="1">
      <alignment wrapText="1"/>
    </xf>
    <xf numFmtId="14" fontId="6" fillId="0" borderId="0" xfId="0" applyNumberFormat="1" applyFont="1" applyAlignment="1">
      <alignment horizontal="right"/>
    </xf>
    <xf numFmtId="0" fontId="6" fillId="0" borderId="0" xfId="0" applyFont="1" applyAlignment="1">
      <alignment horizontal="right"/>
    </xf>
    <xf numFmtId="0" fontId="4" fillId="0" borderId="0" xfId="0" applyFont="1" applyAlignment="1">
      <alignment horizontal="left"/>
    </xf>
    <xf numFmtId="0" fontId="7" fillId="0" borderId="0" xfId="0" applyFont="1" applyBorder="1" applyAlignment="1">
      <alignment horizontal="left"/>
    </xf>
    <xf numFmtId="0" fontId="6" fillId="0" borderId="2" xfId="0" applyFont="1" applyBorder="1" applyAlignment="1">
      <alignment horizontal="left"/>
    </xf>
    <xf numFmtId="0" fontId="5" fillId="0" borderId="0" xfId="0" applyFont="1" applyAlignment="1">
      <alignment horizontal="left"/>
    </xf>
    <xf numFmtId="0" fontId="4" fillId="0" borderId="0" xfId="0" applyFont="1" applyAlignment="1">
      <alignment horizontal="right"/>
    </xf>
    <xf numFmtId="0" fontId="7" fillId="0" borderId="8" xfId="0" applyFont="1" applyBorder="1" applyAlignment="1">
      <alignment horizontal="center"/>
    </xf>
    <xf numFmtId="0" fontId="6" fillId="0" borderId="10" xfId="0" applyFont="1" applyBorder="1" applyAlignment="1">
      <alignment horizontal="center"/>
    </xf>
    <xf numFmtId="0" fontId="2" fillId="0" borderId="1" xfId="0" applyFont="1" applyBorder="1" applyAlignment="1">
      <alignment horizontal="center" vertical="center"/>
    </xf>
    <xf numFmtId="0" fontId="8" fillId="0" borderId="0" xfId="0" applyFont="1" applyBorder="1" applyAlignment="1">
      <alignment horizontal="center"/>
    </xf>
    <xf numFmtId="0" fontId="6" fillId="0" borderId="2" xfId="0" applyFont="1" applyBorder="1" applyAlignment="1">
      <alignment horizontal="center"/>
    </xf>
    <xf numFmtId="14" fontId="6" fillId="0" borderId="2" xfId="0" applyNumberFormat="1" applyFont="1" applyBorder="1" applyAlignment="1">
      <alignment horizontal="center"/>
    </xf>
    <xf numFmtId="0" fontId="8" fillId="0" borderId="0" xfId="0" applyFont="1" applyAlignment="1">
      <alignment horizontal="center"/>
    </xf>
    <xf numFmtId="0" fontId="0" fillId="0" borderId="9" xfId="0" applyBorder="1" applyAlignment="1">
      <alignment horizontal="center"/>
    </xf>
    <xf numFmtId="0" fontId="0" fillId="0" borderId="8" xfId="0" applyBorder="1" applyAlignment="1">
      <alignment horizontal="center"/>
    </xf>
    <xf numFmtId="0" fontId="6" fillId="0" borderId="0" xfId="0" applyFont="1" applyAlignment="1">
      <alignment horizontal="center"/>
    </xf>
    <xf numFmtId="0" fontId="21" fillId="0" borderId="2" xfId="0" applyFont="1" applyBorder="1" applyAlignment="1">
      <alignment horizontal="center"/>
    </xf>
    <xf numFmtId="0" fontId="21" fillId="0" borderId="16" xfId="0" applyFont="1" applyBorder="1" applyAlignment="1">
      <alignment horizontal="center"/>
    </xf>
    <xf numFmtId="0" fontId="18" fillId="0" borderId="9" xfId="0" applyFont="1" applyBorder="1" applyAlignment="1">
      <alignment horizontal="left"/>
    </xf>
    <xf numFmtId="0" fontId="18" fillId="0" borderId="8" xfId="0" applyFont="1" applyBorder="1" applyAlignment="1">
      <alignment horizontal="left"/>
    </xf>
    <xf numFmtId="0" fontId="20" fillId="0" borderId="2" xfId="0" applyFont="1" applyBorder="1" applyAlignment="1">
      <alignment horizontal="left" wrapText="1"/>
    </xf>
    <xf numFmtId="0" fontId="4" fillId="0" borderId="2" xfId="0" applyFont="1" applyBorder="1" applyAlignment="1">
      <alignment horizontal="left"/>
    </xf>
    <xf numFmtId="0" fontId="15" fillId="0" borderId="14" xfId="0" applyFont="1" applyBorder="1" applyAlignment="1">
      <alignment horizontal="left"/>
    </xf>
    <xf numFmtId="0" fontId="15" fillId="0" borderId="0" xfId="0" applyFont="1" applyBorder="1" applyAlignment="1">
      <alignment horizontal="left"/>
    </xf>
    <xf numFmtId="0" fontId="20" fillId="0" borderId="8" xfId="0" applyFont="1" applyBorder="1" applyAlignment="1">
      <alignment horizontal="center" vertical="top" wrapText="1"/>
    </xf>
    <xf numFmtId="0" fontId="0" fillId="5" borderId="0" xfId="0" applyFill="1" applyBorder="1" applyAlignment="1">
      <alignment horizontal="left" vertical="top"/>
    </xf>
    <xf numFmtId="0" fontId="20" fillId="0" borderId="0" xfId="0" applyFont="1" applyAlignment="1">
      <alignment horizontal="left" vertical="top"/>
    </xf>
    <xf numFmtId="0" fontId="15" fillId="5" borderId="0" xfId="0" applyFont="1" applyFill="1" applyBorder="1" applyAlignment="1">
      <alignment horizontal="left" vertical="top"/>
    </xf>
    <xf numFmtId="0" fontId="15" fillId="5" borderId="14" xfId="0" applyFont="1" applyFill="1" applyBorder="1" applyAlignment="1">
      <alignment horizontal="center"/>
    </xf>
    <xf numFmtId="0" fontId="15" fillId="5" borderId="4" xfId="0" applyFont="1" applyFill="1" applyBorder="1" applyAlignment="1">
      <alignment horizontal="center"/>
    </xf>
    <xf numFmtId="0" fontId="19" fillId="5" borderId="14" xfId="0" applyFont="1" applyFill="1" applyBorder="1" applyAlignment="1">
      <alignment wrapText="1"/>
    </xf>
    <xf numFmtId="0" fontId="19" fillId="5" borderId="4" xfId="0" applyFont="1" applyFill="1" applyBorder="1" applyAlignment="1">
      <alignment wrapText="1"/>
    </xf>
    <xf numFmtId="0" fontId="20" fillId="0" borderId="0" xfId="0" applyFont="1" applyBorder="1" applyAlignment="1">
      <alignment horizontal="center" vertical="top" wrapText="1"/>
    </xf>
    <xf numFmtId="0" fontId="22" fillId="5" borderId="13" xfId="0" applyFont="1" applyFill="1" applyBorder="1" applyAlignment="1">
      <alignment horizontal="center"/>
    </xf>
    <xf numFmtId="0" fontId="22" fillId="5" borderId="16" xfId="0" applyFont="1" applyFill="1" applyBorder="1" applyAlignment="1">
      <alignment horizontal="center"/>
    </xf>
    <xf numFmtId="0" fontId="22" fillId="0" borderId="14" xfId="0" applyFont="1" applyBorder="1" applyAlignment="1">
      <alignment horizontal="left"/>
    </xf>
    <xf numFmtId="0" fontId="22" fillId="0" borderId="0" xfId="0" applyFont="1" applyBorder="1" applyAlignment="1">
      <alignment horizontal="left"/>
    </xf>
    <xf numFmtId="0" fontId="22" fillId="5" borderId="14" xfId="0" applyFont="1" applyFill="1" applyBorder="1" applyAlignment="1">
      <alignment horizontal="left"/>
    </xf>
    <xf numFmtId="0" fontId="22" fillId="5" borderId="0" xfId="0" applyFont="1" applyFill="1" applyBorder="1" applyAlignment="1">
      <alignment horizontal="left"/>
    </xf>
    <xf numFmtId="0" fontId="22" fillId="5" borderId="13" xfId="0" applyFont="1" applyFill="1" applyBorder="1" applyAlignment="1">
      <alignment horizontal="left"/>
    </xf>
    <xf numFmtId="0" fontId="22" fillId="5" borderId="2" xfId="0" applyFont="1" applyFill="1" applyBorder="1" applyAlignment="1">
      <alignment horizontal="left"/>
    </xf>
    <xf numFmtId="49" fontId="22" fillId="0" borderId="14" xfId="0" applyNumberFormat="1" applyFont="1" applyBorder="1" applyAlignment="1">
      <alignment horizontal="center"/>
    </xf>
    <xf numFmtId="49" fontId="22" fillId="0" borderId="0" xfId="0" applyNumberFormat="1" applyFont="1" applyBorder="1" applyAlignment="1">
      <alignment horizontal="center"/>
    </xf>
    <xf numFmtId="0" fontId="26" fillId="0" borderId="9" xfId="0" applyFont="1" applyBorder="1" applyAlignment="1">
      <alignment horizontal="left"/>
    </xf>
    <xf numFmtId="0" fontId="26" fillId="0" borderId="8" xfId="0" applyFont="1" applyBorder="1" applyAlignment="1">
      <alignment horizontal="left"/>
    </xf>
    <xf numFmtId="0" fontId="26" fillId="0" borderId="3" xfId="0" applyFont="1" applyBorder="1" applyAlignment="1">
      <alignment horizontal="left"/>
    </xf>
    <xf numFmtId="0" fontId="7" fillId="0" borderId="14" xfId="0" applyFont="1" applyBorder="1" applyAlignment="1">
      <alignment horizontal="left"/>
    </xf>
    <xf numFmtId="49" fontId="7" fillId="0" borderId="14" xfId="0" applyNumberFormat="1" applyFont="1" applyBorder="1" applyAlignment="1">
      <alignment horizontal="left" vertical="center" wrapText="1"/>
    </xf>
    <xf numFmtId="49" fontId="7" fillId="0" borderId="0" xfId="0" applyNumberFormat="1" applyFont="1" applyBorder="1" applyAlignment="1">
      <alignment horizontal="left" vertical="center" wrapText="1"/>
    </xf>
    <xf numFmtId="49" fontId="7" fillId="0" borderId="4" xfId="0" applyNumberFormat="1" applyFont="1" applyBorder="1" applyAlignment="1">
      <alignment horizontal="left" vertical="center" wrapText="1"/>
    </xf>
    <xf numFmtId="0" fontId="22" fillId="0" borderId="14" xfId="0" applyFont="1" applyBorder="1" applyAlignment="1">
      <alignment horizontal="left" vertical="top" wrapText="1"/>
    </xf>
    <xf numFmtId="0" fontId="22" fillId="0" borderId="0" xfId="0" applyFont="1" applyBorder="1" applyAlignment="1">
      <alignment horizontal="left" vertical="top" wrapText="1"/>
    </xf>
    <xf numFmtId="0" fontId="22" fillId="0" borderId="4" xfId="0" applyFont="1" applyBorder="1" applyAlignment="1">
      <alignment horizontal="left" vertical="top" wrapText="1"/>
    </xf>
    <xf numFmtId="0" fontId="22" fillId="0" borderId="14" xfId="0" applyNumberFormat="1" applyFont="1" applyBorder="1" applyAlignment="1">
      <alignment horizontal="left" vertical="top" wrapText="1"/>
    </xf>
    <xf numFmtId="0" fontId="22" fillId="0" borderId="0" xfId="0" applyNumberFormat="1" applyFont="1" applyBorder="1" applyAlignment="1">
      <alignment horizontal="left" vertical="top" wrapText="1"/>
    </xf>
    <xf numFmtId="0" fontId="20" fillId="0" borderId="14" xfId="0" applyFont="1" applyBorder="1" applyAlignment="1">
      <alignment horizontal="left"/>
    </xf>
    <xf numFmtId="0" fontId="20" fillId="0" borderId="0" xfId="0" applyFont="1" applyBorder="1" applyAlignment="1">
      <alignment horizontal="left"/>
    </xf>
    <xf numFmtId="0" fontId="22" fillId="0" borderId="14" xfId="0" applyFont="1" applyBorder="1" applyAlignment="1">
      <alignment horizontal="center"/>
    </xf>
    <xf numFmtId="0" fontId="22" fillId="0" borderId="0" xfId="0" applyFont="1" applyBorder="1" applyAlignment="1">
      <alignment horizontal="center"/>
    </xf>
    <xf numFmtId="0" fontId="20" fillId="0" borderId="13" xfId="0" applyFont="1" applyBorder="1" applyAlignment="1">
      <alignment horizontal="left" wrapText="1"/>
    </xf>
    <xf numFmtId="0" fontId="24" fillId="0" borderId="2" xfId="0" applyFont="1" applyBorder="1" applyAlignment="1">
      <alignment horizontal="left"/>
    </xf>
    <xf numFmtId="0" fontId="24" fillId="0" borderId="6" xfId="0" applyFont="1" applyBorder="1" applyAlignment="1">
      <alignment horizontal="left"/>
    </xf>
    <xf numFmtId="0" fontId="18" fillId="0" borderId="9" xfId="0" applyFont="1" applyBorder="1" applyAlignment="1">
      <alignment horizontal="left" vertical="top" wrapText="1"/>
    </xf>
    <xf numFmtId="0" fontId="18" fillId="0" borderId="14" xfId="0" applyFont="1" applyBorder="1" applyAlignment="1">
      <alignment horizontal="left" vertical="top" wrapText="1"/>
    </xf>
    <xf numFmtId="0" fontId="20" fillId="0" borderId="8" xfId="0" applyFont="1" applyBorder="1" applyAlignment="1">
      <alignment horizontal="center"/>
    </xf>
    <xf numFmtId="0" fontId="25" fillId="0" borderId="14" xfId="0" applyFont="1" applyBorder="1" applyAlignment="1">
      <alignment horizontal="left" wrapText="1"/>
    </xf>
    <xf numFmtId="0" fontId="25" fillId="0" borderId="0" xfId="0" applyFont="1" applyBorder="1" applyAlignment="1">
      <alignment horizontal="left" wrapText="1"/>
    </xf>
    <xf numFmtId="0" fontId="25" fillId="0" borderId="4" xfId="0" applyFont="1" applyBorder="1" applyAlignment="1">
      <alignment horizontal="left" wrapText="1"/>
    </xf>
    <xf numFmtId="0" fontId="18" fillId="0" borderId="15" xfId="0" applyFont="1" applyBorder="1" applyAlignment="1">
      <alignment horizontal="left" vertical="top" wrapText="1"/>
    </xf>
    <xf numFmtId="0" fontId="18" fillId="0" borderId="5" xfId="0" applyFont="1" applyBorder="1" applyAlignment="1">
      <alignment horizontal="left" vertical="top" wrapText="1"/>
    </xf>
    <xf numFmtId="0" fontId="19" fillId="0" borderId="13" xfId="0" applyFont="1" applyBorder="1" applyAlignment="1">
      <alignment horizontal="left" vertical="top"/>
    </xf>
    <xf numFmtId="0" fontId="19" fillId="0" borderId="2" xfId="0" applyFont="1" applyBorder="1" applyAlignment="1">
      <alignment horizontal="left" vertical="top"/>
    </xf>
    <xf numFmtId="0" fontId="19" fillId="0" borderId="6" xfId="0" applyFont="1" applyBorder="1" applyAlignment="1">
      <alignment horizontal="left" vertical="top"/>
    </xf>
    <xf numFmtId="0" fontId="20" fillId="0" borderId="8" xfId="0" applyFont="1" applyBorder="1" applyAlignment="1">
      <alignment horizontal="left" vertical="top"/>
    </xf>
    <xf numFmtId="0" fontId="20" fillId="0" borderId="3" xfId="0" applyFont="1" applyBorder="1" applyAlignment="1">
      <alignment horizontal="left" vertical="top"/>
    </xf>
    <xf numFmtId="0" fontId="20" fillId="0" borderId="14" xfId="0" applyFont="1" applyBorder="1" applyAlignment="1">
      <alignment horizontal="left" vertical="top"/>
    </xf>
    <xf numFmtId="0" fontId="20" fillId="0" borderId="0" xfId="0" applyFont="1" applyBorder="1" applyAlignment="1">
      <alignment horizontal="left" vertical="top"/>
    </xf>
    <xf numFmtId="0" fontId="20" fillId="0" borderId="9" xfId="0" applyFont="1" applyBorder="1" applyAlignment="1">
      <alignment horizontal="left" vertical="top"/>
    </xf>
    <xf numFmtId="49" fontId="22" fillId="0" borderId="14" xfId="0" applyNumberFormat="1" applyFont="1" applyBorder="1" applyAlignment="1">
      <alignment horizontal="right"/>
    </xf>
    <xf numFmtId="49" fontId="22" fillId="0" borderId="0" xfId="0" applyNumberFormat="1" applyFont="1" applyBorder="1" applyAlignment="1">
      <alignment horizontal="right"/>
    </xf>
    <xf numFmtId="0" fontId="20" fillId="0" borderId="8" xfId="0" applyFont="1" applyBorder="1" applyAlignment="1">
      <alignment horizontal="left" vertical="top" wrapText="1"/>
    </xf>
    <xf numFmtId="0" fontId="20" fillId="0" borderId="3" xfId="0" applyFont="1" applyBorder="1" applyAlignment="1">
      <alignment horizontal="left" vertical="top" wrapText="1"/>
    </xf>
    <xf numFmtId="0" fontId="20" fillId="0" borderId="0" xfId="0" applyFont="1" applyBorder="1" applyAlignment="1">
      <alignment horizontal="left" vertical="top" wrapText="1"/>
    </xf>
    <xf numFmtId="0" fontId="18" fillId="0" borderId="9" xfId="0" applyFont="1" applyBorder="1" applyAlignment="1">
      <alignment horizontal="center" vertical="top"/>
    </xf>
    <xf numFmtId="0" fontId="18" fillId="0" borderId="3" xfId="0" applyFont="1" applyBorder="1" applyAlignment="1">
      <alignment horizontal="center" vertical="top"/>
    </xf>
    <xf numFmtId="0" fontId="18" fillId="0" borderId="9" xfId="0" applyFont="1" applyBorder="1" applyAlignment="1">
      <alignment horizontal="left" vertical="top"/>
    </xf>
    <xf numFmtId="0" fontId="18" fillId="0" borderId="3" xfId="0" applyFont="1" applyBorder="1" applyAlignment="1">
      <alignment horizontal="left" vertical="top"/>
    </xf>
    <xf numFmtId="0" fontId="27" fillId="0" borderId="14" xfId="0" applyFont="1" applyBorder="1" applyAlignment="1">
      <alignment horizontal="left" vertical="top" wrapText="1"/>
    </xf>
    <xf numFmtId="0" fontId="27" fillId="0" borderId="0" xfId="0" applyFont="1" applyBorder="1" applyAlignment="1">
      <alignment horizontal="left" vertical="top" wrapText="1"/>
    </xf>
    <xf numFmtId="0" fontId="27" fillId="0" borderId="4" xfId="0" applyFont="1" applyBorder="1" applyAlignment="1">
      <alignment horizontal="left" vertical="top" wrapText="1"/>
    </xf>
    <xf numFmtId="0" fontId="27" fillId="0" borderId="13" xfId="0" applyFont="1" applyBorder="1" applyAlignment="1">
      <alignment horizontal="left" vertical="top" wrapText="1"/>
    </xf>
    <xf numFmtId="0" fontId="27" fillId="0" borderId="2" xfId="0" applyFont="1" applyBorder="1" applyAlignment="1">
      <alignment horizontal="left" vertical="top" wrapText="1"/>
    </xf>
    <xf numFmtId="0" fontId="27" fillId="0" borderId="6" xfId="0" applyFont="1" applyBorder="1" applyAlignment="1">
      <alignment horizontal="left" vertical="top" wrapText="1"/>
    </xf>
    <xf numFmtId="0" fontId="29" fillId="0" borderId="15" xfId="0" applyFont="1" applyBorder="1" applyAlignment="1">
      <alignment horizontal="center" vertical="top" wrapText="1"/>
    </xf>
    <xf numFmtId="0" fontId="29" fillId="0" borderId="5" xfId="0" applyFont="1" applyBorder="1" applyAlignment="1">
      <alignment horizontal="center" vertical="top" wrapText="1"/>
    </xf>
    <xf numFmtId="0" fontId="15" fillId="0" borderId="0" xfId="0" applyFont="1" applyAlignment="1">
      <alignment horizontal="center"/>
    </xf>
    <xf numFmtId="0" fontId="19" fillId="0" borderId="0" xfId="0" applyFont="1" applyAlignment="1">
      <alignment horizontal="center"/>
    </xf>
    <xf numFmtId="0" fontId="19" fillId="0" borderId="0" xfId="0" applyFont="1" applyAlignment="1">
      <alignment horizontal="left"/>
    </xf>
    <xf numFmtId="0" fontId="15" fillId="0" borderId="0" xfId="0" applyFont="1" applyAlignment="1">
      <alignment horizontal="left"/>
    </xf>
    <xf numFmtId="0" fontId="15" fillId="0" borderId="0" xfId="0" applyFont="1" applyAlignment="1">
      <alignment horizontal="center" vertical="center"/>
    </xf>
    <xf numFmtId="0" fontId="5" fillId="0" borderId="0" xfId="0" applyFont="1" applyBorder="1" applyAlignment="1">
      <alignment horizontal="center"/>
    </xf>
    <xf numFmtId="0" fontId="5" fillId="0" borderId="4" xfId="0" applyFont="1" applyBorder="1" applyAlignment="1">
      <alignment horizontal="center"/>
    </xf>
  </cellXfs>
  <cellStyles count="1">
    <cellStyle name="Normal" xfId="0" builtinId="0"/>
  </cellStyles>
  <dxfs count="2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HSA118 ENI'!A1"/><Relationship Id="rId13" Type="http://schemas.openxmlformats.org/officeDocument/2006/relationships/hyperlink" Target="#'BL HSA118 VISCOL'!A1"/><Relationship Id="rId3" Type="http://schemas.openxmlformats.org/officeDocument/2006/relationships/hyperlink" Target="#'BL XHS118 INFINEUM'!A1"/><Relationship Id="rId7" Type="http://schemas.openxmlformats.org/officeDocument/2006/relationships/hyperlink" Target="#'BL HSA118 ENI'!A1"/><Relationship Id="rId12" Type="http://schemas.openxmlformats.org/officeDocument/2006/relationships/hyperlink" Target="#'AS305BD ALKION'!A1"/><Relationship Id="rId2" Type="http://schemas.openxmlformats.org/officeDocument/2006/relationships/hyperlink" Target="#'HSO OUDALLE'!A1"/><Relationship Id="rId1" Type="http://schemas.openxmlformats.org/officeDocument/2006/relationships/hyperlink" Target="#'BL HSO OUDALLE'!A1"/><Relationship Id="rId6" Type="http://schemas.openxmlformats.org/officeDocument/2006/relationships/hyperlink" Target="#'HSA118 INFINEUM'!A1"/><Relationship Id="rId11" Type="http://schemas.openxmlformats.org/officeDocument/2006/relationships/hyperlink" Target="#'BL AS305BD ALKION'!A1"/><Relationship Id="rId5" Type="http://schemas.openxmlformats.org/officeDocument/2006/relationships/hyperlink" Target="#'BL HSA118 INFINEUM'!A1"/><Relationship Id="rId15" Type="http://schemas.openxmlformats.org/officeDocument/2006/relationships/hyperlink" Target="#'ZDGN HSO OUDALLE'!A1"/><Relationship Id="rId10" Type="http://schemas.openxmlformats.org/officeDocument/2006/relationships/hyperlink" Target="#'AS305BD CHEVRON'!A1"/><Relationship Id="rId4" Type="http://schemas.openxmlformats.org/officeDocument/2006/relationships/hyperlink" Target="#'XHS118 INFINEUM'!A1"/><Relationship Id="rId9" Type="http://schemas.openxmlformats.org/officeDocument/2006/relationships/hyperlink" Target="#'BL AS305BD CHEVRON'!A1"/><Relationship Id="rId14" Type="http://schemas.openxmlformats.org/officeDocument/2006/relationships/hyperlink" Target="#'HSA118 VISCOL'!A1"/></Relationships>
</file>

<file path=xl/drawings/_rels/drawing2.xml.rels><?xml version="1.0" encoding="UTF-8" standalone="yes"?>
<Relationships xmlns="http://schemas.openxmlformats.org/package/2006/relationships"><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drawing15.xml.rels><?xml version="1.0" encoding="UTF-8" standalone="yes"?>
<Relationships xmlns="http://schemas.openxmlformats.org/package/2006/relationships"><Relationship Id="rId1" Type="http://schemas.openxmlformats.org/officeDocument/2006/relationships/hyperlink" Target="#MENU!A1"/></Relationships>
</file>

<file path=xl/drawings/_rels/drawing16.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xdr:from>
      <xdr:col>5</xdr:col>
      <xdr:colOff>28574</xdr:colOff>
      <xdr:row>3</xdr:row>
      <xdr:rowOff>66675</xdr:rowOff>
    </xdr:from>
    <xdr:to>
      <xdr:col>10</xdr:col>
      <xdr:colOff>19049</xdr:colOff>
      <xdr:row>6</xdr:row>
      <xdr:rowOff>180975</xdr:rowOff>
    </xdr:to>
    <xdr:sp macro="" textlink="">
      <xdr:nvSpPr>
        <xdr:cNvPr id="4" name="Rectangle 3"/>
        <xdr:cNvSpPr/>
      </xdr:nvSpPr>
      <xdr:spPr>
        <a:xfrm>
          <a:off x="3838574" y="638175"/>
          <a:ext cx="3800475" cy="68580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3200" b="1"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r>
            <a:rPr lang="fr-FR" sz="32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3200" b="0" cap="none" spc="0">
            <a:ln>
              <a:solidFill>
                <a:schemeClr val="tx1"/>
              </a:solidFill>
            </a:ln>
            <a:solidFill>
              <a:schemeClr val="tx1"/>
            </a:solidFill>
            <a:effectLst/>
          </a:endParaRPr>
        </a:p>
      </xdr:txBody>
    </xdr:sp>
    <xdr:clientData/>
  </xdr:twoCellAnchor>
  <xdr:twoCellAnchor>
    <xdr:from>
      <xdr:col>3</xdr:col>
      <xdr:colOff>419099</xdr:colOff>
      <xdr:row>9</xdr:row>
      <xdr:rowOff>152400</xdr:rowOff>
    </xdr:from>
    <xdr:to>
      <xdr:col>11</xdr:col>
      <xdr:colOff>361950</xdr:colOff>
      <xdr:row>12</xdr:row>
      <xdr:rowOff>19050</xdr:rowOff>
    </xdr:to>
    <xdr:sp macro="" textlink="">
      <xdr:nvSpPr>
        <xdr:cNvPr id="6" name="Rectangle 5"/>
        <xdr:cNvSpPr/>
      </xdr:nvSpPr>
      <xdr:spPr>
        <a:xfrm>
          <a:off x="2705099" y="1866900"/>
          <a:ext cx="6038851" cy="4381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LIVRAISONS HUNTSMAN</a:t>
          </a:r>
          <a:endParaRPr lang="fr-FR" sz="2000" b="0" cap="none" spc="0">
            <a:ln>
              <a:solidFill>
                <a:schemeClr val="tx1"/>
              </a:solidFill>
            </a:ln>
            <a:solidFill>
              <a:schemeClr val="tx1"/>
            </a:solidFill>
            <a:effectLst/>
          </a:endParaRPr>
        </a:p>
      </xdr:txBody>
    </xdr:sp>
    <xdr:clientData/>
  </xdr:twoCellAnchor>
  <xdr:twoCellAnchor>
    <xdr:from>
      <xdr:col>0</xdr:col>
      <xdr:colOff>747713</xdr:colOff>
      <xdr:row>16</xdr:row>
      <xdr:rowOff>138113</xdr:rowOff>
    </xdr:from>
    <xdr:to>
      <xdr:col>4</xdr:col>
      <xdr:colOff>452438</xdr:colOff>
      <xdr:row>19</xdr:row>
      <xdr:rowOff>4763</xdr:rowOff>
    </xdr:to>
    <xdr:sp macro="" textlink="">
      <xdr:nvSpPr>
        <xdr:cNvPr id="10" name="Rectangle à coins arrondis 9">
          <a:hlinkClick xmlns:r="http://schemas.openxmlformats.org/officeDocument/2006/relationships" r:id="rId1"/>
        </xdr:cNvPr>
        <xdr:cNvSpPr/>
      </xdr:nvSpPr>
      <xdr:spPr>
        <a:xfrm>
          <a:off x="747713" y="3186113"/>
          <a:ext cx="2752725" cy="438150"/>
        </a:xfrm>
        <a:prstGeom prst="roundRect">
          <a:avLst/>
        </a:prstGeom>
        <a:solidFill>
          <a:srgbClr val="FFFF00"/>
        </a:solidFill>
      </xdr:spPr>
      <xdr:style>
        <a:lnRef idx="0">
          <a:schemeClr val="accent6"/>
        </a:lnRef>
        <a:fillRef idx="3">
          <a:schemeClr val="accent6"/>
        </a:fillRef>
        <a:effectRef idx="3">
          <a:schemeClr val="accent6"/>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BL HSO-0 OUDALLE</a:t>
          </a:r>
        </a:p>
      </xdr:txBody>
    </xdr:sp>
    <xdr:clientData/>
  </xdr:twoCellAnchor>
  <xdr:twoCellAnchor>
    <xdr:from>
      <xdr:col>0</xdr:col>
      <xdr:colOff>747713</xdr:colOff>
      <xdr:row>19</xdr:row>
      <xdr:rowOff>66675</xdr:rowOff>
    </xdr:from>
    <xdr:to>
      <xdr:col>4</xdr:col>
      <xdr:colOff>452438</xdr:colOff>
      <xdr:row>21</xdr:row>
      <xdr:rowOff>123825</xdr:rowOff>
    </xdr:to>
    <xdr:sp macro="" textlink="">
      <xdr:nvSpPr>
        <xdr:cNvPr id="11" name="Rectangle à coins arrondis 10">
          <a:hlinkClick xmlns:r="http://schemas.openxmlformats.org/officeDocument/2006/relationships" r:id="rId2"/>
        </xdr:cNvPr>
        <xdr:cNvSpPr/>
      </xdr:nvSpPr>
      <xdr:spPr>
        <a:xfrm>
          <a:off x="747713" y="3686175"/>
          <a:ext cx="2752725" cy="438150"/>
        </a:xfrm>
        <a:prstGeom prst="roundRect">
          <a:avLst/>
        </a:prstGeom>
        <a:solidFill>
          <a:srgbClr val="FFFF00"/>
        </a:solidFill>
      </xdr:spPr>
      <xdr:style>
        <a:lnRef idx="0">
          <a:schemeClr val="accent6"/>
        </a:lnRef>
        <a:fillRef idx="3">
          <a:schemeClr val="accent6"/>
        </a:fillRef>
        <a:effectRef idx="3">
          <a:schemeClr val="accent6"/>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05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Base</a:t>
          </a:r>
          <a:r>
            <a:rPr lang="fr-FR" sz="105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de données </a:t>
          </a:r>
          <a:r>
            <a:rPr lang="fr-FR" sz="105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HSO-0 OUDALLE</a:t>
          </a:r>
        </a:p>
      </xdr:txBody>
    </xdr:sp>
    <xdr:clientData/>
  </xdr:twoCellAnchor>
  <xdr:twoCellAnchor>
    <xdr:from>
      <xdr:col>1</xdr:col>
      <xdr:colOff>71438</xdr:colOff>
      <xdr:row>26</xdr:row>
      <xdr:rowOff>176212</xdr:rowOff>
    </xdr:from>
    <xdr:to>
      <xdr:col>4</xdr:col>
      <xdr:colOff>538163</xdr:colOff>
      <xdr:row>29</xdr:row>
      <xdr:rowOff>42862</xdr:rowOff>
    </xdr:to>
    <xdr:sp macro="" textlink="">
      <xdr:nvSpPr>
        <xdr:cNvPr id="12" name="Rectangle à coins arrondis 11">
          <a:hlinkClick xmlns:r="http://schemas.openxmlformats.org/officeDocument/2006/relationships" r:id="rId3"/>
        </xdr:cNvPr>
        <xdr:cNvSpPr/>
      </xdr:nvSpPr>
      <xdr:spPr>
        <a:xfrm>
          <a:off x="833438" y="5129212"/>
          <a:ext cx="2752725" cy="4381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BL XHS118</a:t>
          </a:r>
          <a:r>
            <a:rPr lang="fr-FR" sz="16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INFINEUM</a:t>
          </a:r>
          <a:endPar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1</xdr:col>
      <xdr:colOff>71438</xdr:colOff>
      <xdr:row>29</xdr:row>
      <xdr:rowOff>109537</xdr:rowOff>
    </xdr:from>
    <xdr:to>
      <xdr:col>4</xdr:col>
      <xdr:colOff>538163</xdr:colOff>
      <xdr:row>31</xdr:row>
      <xdr:rowOff>166687</xdr:rowOff>
    </xdr:to>
    <xdr:sp macro="" textlink="">
      <xdr:nvSpPr>
        <xdr:cNvPr id="14" name="Rectangle à coins arrondis 13">
          <a:hlinkClick xmlns:r="http://schemas.openxmlformats.org/officeDocument/2006/relationships" r:id="rId4"/>
        </xdr:cNvPr>
        <xdr:cNvSpPr/>
      </xdr:nvSpPr>
      <xdr:spPr>
        <a:xfrm>
          <a:off x="833438" y="5634037"/>
          <a:ext cx="2752725" cy="4381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9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Base</a:t>
          </a:r>
          <a:r>
            <a:rPr lang="fr-FR" sz="9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de données XHS118 INFINEUM</a:t>
          </a:r>
          <a:endParaRPr lang="fr-FR" sz="9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1</xdr:col>
      <xdr:colOff>42863</xdr:colOff>
      <xdr:row>35</xdr:row>
      <xdr:rowOff>76200</xdr:rowOff>
    </xdr:from>
    <xdr:to>
      <xdr:col>4</xdr:col>
      <xdr:colOff>509588</xdr:colOff>
      <xdr:row>37</xdr:row>
      <xdr:rowOff>133350</xdr:rowOff>
    </xdr:to>
    <xdr:sp macro="" textlink="">
      <xdr:nvSpPr>
        <xdr:cNvPr id="15" name="Rectangle à coins arrondis 14">
          <a:hlinkClick xmlns:r="http://schemas.openxmlformats.org/officeDocument/2006/relationships" r:id="rId5"/>
        </xdr:cNvPr>
        <xdr:cNvSpPr/>
      </xdr:nvSpPr>
      <xdr:spPr>
        <a:xfrm>
          <a:off x="804863" y="6743700"/>
          <a:ext cx="2752725" cy="438150"/>
        </a:xfrm>
        <a:prstGeom prst="roundRect">
          <a:avLst/>
        </a:prstGeom>
        <a:solidFill>
          <a:schemeClr val="tx1">
            <a:lumMod val="85000"/>
            <a:lumOff val="1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600" b="1" cap="none" spc="0">
              <a:ln w="11430">
                <a:solidFill>
                  <a:schemeClr val="bg1"/>
                </a:solidFill>
              </a:ln>
              <a:solidFill>
                <a:schemeClr val="bg1"/>
              </a:solidFill>
              <a:effectLst>
                <a:outerShdw blurRad="50800" dist="39000" dir="5460000" algn="tl">
                  <a:srgbClr val="000000">
                    <a:alpha val="38000"/>
                  </a:srgbClr>
                </a:outerShdw>
              </a:effectLst>
              <a:latin typeface="Arial Black" panose="020B0A04020102020204" pitchFamily="34" charset="0"/>
            </a:rPr>
            <a:t>BL HSA118</a:t>
          </a:r>
          <a:r>
            <a:rPr lang="fr-FR" sz="1600" b="1" cap="none" spc="0" baseline="0">
              <a:ln w="11430">
                <a:solidFill>
                  <a:schemeClr val="bg1"/>
                </a:solidFill>
              </a:ln>
              <a:solidFill>
                <a:schemeClr val="bg1"/>
              </a:solidFill>
              <a:effectLst>
                <a:outerShdw blurRad="50800" dist="39000" dir="5460000" algn="tl">
                  <a:srgbClr val="000000">
                    <a:alpha val="38000"/>
                  </a:srgbClr>
                </a:outerShdw>
              </a:effectLst>
              <a:latin typeface="Arial Black" panose="020B0A04020102020204" pitchFamily="34" charset="0"/>
            </a:rPr>
            <a:t> INFINEUM</a:t>
          </a:r>
          <a:endParaRPr lang="fr-FR" sz="1600" b="1" cap="none" spc="0">
            <a:ln w="11430">
              <a:solidFill>
                <a:schemeClr val="bg1"/>
              </a:solidFill>
            </a:ln>
            <a:solidFill>
              <a:schemeClr val="bg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1</xdr:col>
      <xdr:colOff>42863</xdr:colOff>
      <xdr:row>38</xdr:row>
      <xdr:rowOff>4762</xdr:rowOff>
    </xdr:from>
    <xdr:to>
      <xdr:col>4</xdr:col>
      <xdr:colOff>509588</xdr:colOff>
      <xdr:row>40</xdr:row>
      <xdr:rowOff>61912</xdr:rowOff>
    </xdr:to>
    <xdr:sp macro="" textlink="">
      <xdr:nvSpPr>
        <xdr:cNvPr id="16" name="Rectangle à coins arrondis 15">
          <a:hlinkClick xmlns:r="http://schemas.openxmlformats.org/officeDocument/2006/relationships" r:id="rId6"/>
        </xdr:cNvPr>
        <xdr:cNvSpPr/>
      </xdr:nvSpPr>
      <xdr:spPr>
        <a:xfrm>
          <a:off x="804863" y="7243762"/>
          <a:ext cx="2752725" cy="438150"/>
        </a:xfrm>
        <a:prstGeom prst="roundRect">
          <a:avLst/>
        </a:prstGeom>
        <a:solidFill>
          <a:schemeClr val="tx1">
            <a:lumMod val="85000"/>
            <a:lumOff val="1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900" b="1" cap="none" spc="0">
              <a:ln w="11430">
                <a:solidFill>
                  <a:schemeClr val="bg1"/>
                </a:solidFill>
              </a:ln>
              <a:solidFill>
                <a:schemeClr val="bg1"/>
              </a:solidFill>
              <a:effectLst>
                <a:outerShdw blurRad="50800" dist="39000" dir="5460000" algn="tl">
                  <a:srgbClr val="000000">
                    <a:alpha val="38000"/>
                  </a:srgbClr>
                </a:outerShdw>
              </a:effectLst>
              <a:latin typeface="Arial Black" panose="020B0A04020102020204" pitchFamily="34" charset="0"/>
            </a:rPr>
            <a:t>Base</a:t>
          </a:r>
          <a:r>
            <a:rPr lang="fr-FR" sz="900" b="1" cap="none" spc="0" baseline="0">
              <a:ln w="11430">
                <a:solidFill>
                  <a:schemeClr val="bg1"/>
                </a:solidFill>
              </a:ln>
              <a:solidFill>
                <a:schemeClr val="bg1"/>
              </a:solidFill>
              <a:effectLst>
                <a:outerShdw blurRad="50800" dist="39000" dir="5460000" algn="tl">
                  <a:srgbClr val="000000">
                    <a:alpha val="38000"/>
                  </a:srgbClr>
                </a:outerShdw>
              </a:effectLst>
              <a:latin typeface="Arial Black" panose="020B0A04020102020204" pitchFamily="34" charset="0"/>
            </a:rPr>
            <a:t> de données HSA118 INFINEUM</a:t>
          </a:r>
          <a:endParaRPr lang="fr-FR" sz="900" b="1" cap="none" spc="0">
            <a:ln w="11430">
              <a:solidFill>
                <a:schemeClr val="bg1"/>
              </a:solidFill>
            </a:ln>
            <a:solidFill>
              <a:schemeClr val="bg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6</xdr:col>
      <xdr:colOff>271463</xdr:colOff>
      <xdr:row>16</xdr:row>
      <xdr:rowOff>133350</xdr:rowOff>
    </xdr:from>
    <xdr:to>
      <xdr:col>9</xdr:col>
      <xdr:colOff>738188</xdr:colOff>
      <xdr:row>19</xdr:row>
      <xdr:rowOff>0</xdr:rowOff>
    </xdr:to>
    <xdr:sp macro="" textlink="">
      <xdr:nvSpPr>
        <xdr:cNvPr id="17" name="Rectangle à coins arrondis 16">
          <a:hlinkClick xmlns:r="http://schemas.openxmlformats.org/officeDocument/2006/relationships" r:id="rId7"/>
        </xdr:cNvPr>
        <xdr:cNvSpPr/>
      </xdr:nvSpPr>
      <xdr:spPr>
        <a:xfrm>
          <a:off x="4843463" y="3181350"/>
          <a:ext cx="2752725" cy="4381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BL HSA118</a:t>
          </a:r>
          <a:r>
            <a:rPr lang="fr-FR" sz="16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ENI</a:t>
          </a:r>
          <a:endPar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6</xdr:col>
      <xdr:colOff>271463</xdr:colOff>
      <xdr:row>19</xdr:row>
      <xdr:rowOff>66675</xdr:rowOff>
    </xdr:from>
    <xdr:to>
      <xdr:col>9</xdr:col>
      <xdr:colOff>738188</xdr:colOff>
      <xdr:row>21</xdr:row>
      <xdr:rowOff>123825</xdr:rowOff>
    </xdr:to>
    <xdr:sp macro="" textlink="">
      <xdr:nvSpPr>
        <xdr:cNvPr id="18" name="Rectangle à coins arrondis 17">
          <a:hlinkClick xmlns:r="http://schemas.openxmlformats.org/officeDocument/2006/relationships" r:id="rId8"/>
        </xdr:cNvPr>
        <xdr:cNvSpPr/>
      </xdr:nvSpPr>
      <xdr:spPr>
        <a:xfrm>
          <a:off x="4843463" y="3686175"/>
          <a:ext cx="2752725" cy="4381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2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Base</a:t>
          </a:r>
          <a:r>
            <a:rPr lang="fr-FR" sz="12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de données HSA118 ENI</a:t>
          </a:r>
          <a:endParaRPr lang="fr-FR" sz="12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6</xdr:col>
      <xdr:colOff>280988</xdr:colOff>
      <xdr:row>29</xdr:row>
      <xdr:rowOff>185737</xdr:rowOff>
    </xdr:from>
    <xdr:to>
      <xdr:col>9</xdr:col>
      <xdr:colOff>747713</xdr:colOff>
      <xdr:row>32</xdr:row>
      <xdr:rowOff>52387</xdr:rowOff>
    </xdr:to>
    <xdr:sp macro="" textlink="">
      <xdr:nvSpPr>
        <xdr:cNvPr id="19" name="Rectangle à coins arrondis 18">
          <a:hlinkClick xmlns:r="http://schemas.openxmlformats.org/officeDocument/2006/relationships" r:id="rId9"/>
        </xdr:cNvPr>
        <xdr:cNvSpPr/>
      </xdr:nvSpPr>
      <xdr:spPr>
        <a:xfrm>
          <a:off x="4852988" y="5710237"/>
          <a:ext cx="2752725" cy="4381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4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BL AS305BD</a:t>
          </a:r>
          <a:r>
            <a:rPr lang="fr-FR" sz="14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CHEVRON</a:t>
          </a:r>
          <a:endParaRPr lang="fr-FR" sz="14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6</xdr:col>
      <xdr:colOff>280988</xdr:colOff>
      <xdr:row>32</xdr:row>
      <xdr:rowOff>119062</xdr:rowOff>
    </xdr:from>
    <xdr:to>
      <xdr:col>9</xdr:col>
      <xdr:colOff>747713</xdr:colOff>
      <xdr:row>34</xdr:row>
      <xdr:rowOff>176212</xdr:rowOff>
    </xdr:to>
    <xdr:sp macro="" textlink="">
      <xdr:nvSpPr>
        <xdr:cNvPr id="20" name="Rectangle à coins arrondis 19">
          <a:hlinkClick xmlns:r="http://schemas.openxmlformats.org/officeDocument/2006/relationships" r:id="rId10"/>
        </xdr:cNvPr>
        <xdr:cNvSpPr/>
      </xdr:nvSpPr>
      <xdr:spPr>
        <a:xfrm>
          <a:off x="4852988" y="6215062"/>
          <a:ext cx="2752725" cy="4381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9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Base</a:t>
          </a:r>
          <a:r>
            <a:rPr lang="fr-FR" sz="9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de données </a:t>
          </a:r>
          <a:r>
            <a:rPr lang="fr-FR" sz="9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AS305BD</a:t>
          </a:r>
          <a:r>
            <a:rPr lang="fr-FR" sz="9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CHEVRON</a:t>
          </a:r>
          <a:endParaRPr lang="fr-FR" sz="9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11</xdr:col>
      <xdr:colOff>185738</xdr:colOff>
      <xdr:row>16</xdr:row>
      <xdr:rowOff>66675</xdr:rowOff>
    </xdr:from>
    <xdr:to>
      <xdr:col>14</xdr:col>
      <xdr:colOff>652463</xdr:colOff>
      <xdr:row>18</xdr:row>
      <xdr:rowOff>123825</xdr:rowOff>
    </xdr:to>
    <xdr:sp macro="" textlink="">
      <xdr:nvSpPr>
        <xdr:cNvPr id="21" name="Rectangle à coins arrondis 20">
          <a:hlinkClick xmlns:r="http://schemas.openxmlformats.org/officeDocument/2006/relationships" r:id="rId11"/>
        </xdr:cNvPr>
        <xdr:cNvSpPr/>
      </xdr:nvSpPr>
      <xdr:spPr>
        <a:xfrm>
          <a:off x="8567738" y="3114675"/>
          <a:ext cx="2752725" cy="438150"/>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BL AS305BD</a:t>
          </a:r>
          <a:r>
            <a:rPr lang="fr-FR" sz="16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ALKION</a:t>
          </a:r>
          <a:endPar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11</xdr:col>
      <xdr:colOff>185738</xdr:colOff>
      <xdr:row>18</xdr:row>
      <xdr:rowOff>185737</xdr:rowOff>
    </xdr:from>
    <xdr:to>
      <xdr:col>14</xdr:col>
      <xdr:colOff>652463</xdr:colOff>
      <xdr:row>21</xdr:row>
      <xdr:rowOff>52387</xdr:rowOff>
    </xdr:to>
    <xdr:sp macro="" textlink="">
      <xdr:nvSpPr>
        <xdr:cNvPr id="22" name="Rectangle à coins arrondis 21">
          <a:hlinkClick xmlns:r="http://schemas.openxmlformats.org/officeDocument/2006/relationships" r:id="rId12"/>
        </xdr:cNvPr>
        <xdr:cNvSpPr/>
      </xdr:nvSpPr>
      <xdr:spPr>
        <a:xfrm>
          <a:off x="8567738" y="3614737"/>
          <a:ext cx="2752725" cy="438150"/>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0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Base</a:t>
          </a:r>
          <a:r>
            <a:rPr lang="fr-FR" sz="10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de données</a:t>
          </a:r>
          <a:r>
            <a:rPr lang="fr-FR" sz="10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AS305BD</a:t>
          </a:r>
          <a:r>
            <a:rPr lang="fr-FR" sz="10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ALKION</a:t>
          </a:r>
          <a:endParaRPr lang="fr-FR" sz="10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11</xdr:col>
      <xdr:colOff>171450</xdr:colOff>
      <xdr:row>29</xdr:row>
      <xdr:rowOff>171450</xdr:rowOff>
    </xdr:from>
    <xdr:to>
      <xdr:col>14</xdr:col>
      <xdr:colOff>638175</xdr:colOff>
      <xdr:row>32</xdr:row>
      <xdr:rowOff>38100</xdr:rowOff>
    </xdr:to>
    <xdr:sp macro="" textlink="">
      <xdr:nvSpPr>
        <xdr:cNvPr id="23" name="Rectangle à coins arrondis 22">
          <a:hlinkClick xmlns:r="http://schemas.openxmlformats.org/officeDocument/2006/relationships" r:id="rId13"/>
        </xdr:cNvPr>
        <xdr:cNvSpPr/>
      </xdr:nvSpPr>
      <xdr:spPr>
        <a:xfrm>
          <a:off x="8553450" y="5695950"/>
          <a:ext cx="2752725" cy="4381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BL HSA118</a:t>
          </a:r>
          <a:r>
            <a:rPr lang="fr-FR" sz="160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VISCOL</a:t>
          </a:r>
          <a:endParaRPr lang="fr-FR" sz="160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11</xdr:col>
      <xdr:colOff>171450</xdr:colOff>
      <xdr:row>32</xdr:row>
      <xdr:rowOff>104775</xdr:rowOff>
    </xdr:from>
    <xdr:to>
      <xdr:col>14</xdr:col>
      <xdr:colOff>638175</xdr:colOff>
      <xdr:row>34</xdr:row>
      <xdr:rowOff>161925</xdr:rowOff>
    </xdr:to>
    <xdr:sp macro="" textlink="">
      <xdr:nvSpPr>
        <xdr:cNvPr id="24" name="Rectangle à coins arrondis 23">
          <a:hlinkClick xmlns:r="http://schemas.openxmlformats.org/officeDocument/2006/relationships" r:id="rId14"/>
        </xdr:cNvPr>
        <xdr:cNvSpPr/>
      </xdr:nvSpPr>
      <xdr:spPr>
        <a:xfrm>
          <a:off x="8553450" y="6200775"/>
          <a:ext cx="2752725" cy="4381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05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Base</a:t>
          </a:r>
          <a:r>
            <a:rPr lang="fr-FR" sz="105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de données</a:t>
          </a:r>
          <a:r>
            <a:rPr lang="fr-FR" sz="105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HSA118</a:t>
          </a:r>
          <a:r>
            <a:rPr lang="fr-FR" sz="1050" b="1" cap="none" spc="0" baseline="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 VISCOL</a:t>
          </a:r>
          <a:endParaRPr lang="fr-FR" sz="105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endParaRPr>
        </a:p>
      </xdr:txBody>
    </xdr:sp>
    <xdr:clientData/>
  </xdr:twoCellAnchor>
  <xdr:twoCellAnchor>
    <xdr:from>
      <xdr:col>1</xdr:col>
      <xdr:colOff>9526</xdr:colOff>
      <xdr:row>14</xdr:row>
      <xdr:rowOff>171450</xdr:rowOff>
    </xdr:from>
    <xdr:to>
      <xdr:col>2</xdr:col>
      <xdr:colOff>276226</xdr:colOff>
      <xdr:row>16</xdr:row>
      <xdr:rowOff>76200</xdr:rowOff>
    </xdr:to>
    <xdr:sp macro="" textlink="">
      <xdr:nvSpPr>
        <xdr:cNvPr id="32" name="Rectangle à coins arrondis 31">
          <a:hlinkClick xmlns:r="http://schemas.openxmlformats.org/officeDocument/2006/relationships" r:id="rId15"/>
        </xdr:cNvPr>
        <xdr:cNvSpPr/>
      </xdr:nvSpPr>
      <xdr:spPr>
        <a:xfrm>
          <a:off x="771526" y="2838450"/>
          <a:ext cx="1028700" cy="285750"/>
        </a:xfrm>
        <a:prstGeom prst="roundRect">
          <a:avLst/>
        </a:prstGeom>
        <a:solidFill>
          <a:srgbClr val="FFFF00"/>
        </a:solidFill>
      </xdr:spPr>
      <xdr:style>
        <a:lnRef idx="0">
          <a:schemeClr val="accent6"/>
        </a:lnRef>
        <a:fillRef idx="3">
          <a:schemeClr val="accent6"/>
        </a:fillRef>
        <a:effectRef idx="3">
          <a:schemeClr val="accent6"/>
        </a:effectRef>
        <a:fontRef idx="minor">
          <a:schemeClr val="lt1"/>
        </a:fontRef>
      </xdr:style>
      <xdr:txBody>
        <a:bodyPr vertOverflow="clip" horz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1050" b="1" cap="none" spc="0">
              <a:ln w="11430">
                <a:solidFill>
                  <a:schemeClr val="tx1"/>
                </a:solidFill>
              </a:ln>
              <a:solidFill>
                <a:schemeClr val="tx1"/>
              </a:solidFill>
              <a:effectLst>
                <a:outerShdw blurRad="50800" dist="39000" dir="5460000" algn="tl">
                  <a:srgbClr val="000000">
                    <a:alpha val="38000"/>
                  </a:srgbClr>
                </a:outerShdw>
              </a:effectLst>
              <a:latin typeface="Arial Black" panose="020B0A04020102020204" pitchFamily="34" charset="0"/>
            </a:rPr>
            <a:t>ZDGN</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4</xdr:row>
          <xdr:rowOff>104775</xdr:rowOff>
        </xdr:from>
        <xdr:to>
          <xdr:col>13</xdr:col>
          <xdr:colOff>542925</xdr:colOff>
          <xdr:row>6</xdr:row>
          <xdr:rowOff>180975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800" b="1" i="0" u="none" strike="noStrike" baseline="0">
                  <a:solidFill>
                    <a:srgbClr val="000000"/>
                  </a:solidFill>
                  <a:latin typeface="Agency FB"/>
                </a:rPr>
                <a:t>EDITER LE BON DE LIVRAISON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21</xdr:row>
          <xdr:rowOff>57150</xdr:rowOff>
        </xdr:from>
        <xdr:to>
          <xdr:col>13</xdr:col>
          <xdr:colOff>542925</xdr:colOff>
          <xdr:row>23</xdr:row>
          <xdr:rowOff>152400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600" b="1" i="0" u="none" strike="noStrike" baseline="0">
                  <a:solidFill>
                    <a:srgbClr val="000000"/>
                  </a:solidFill>
                  <a:latin typeface="Agency FB"/>
                </a:rPr>
                <a:t>REMISE A ZÉRO DU BON DE LIVRAISON</a:t>
              </a:r>
            </a:p>
          </xdr:txBody>
        </xdr:sp>
        <xdr:clientData fPrintsWithSheet="0"/>
      </xdr:twoCellAnchor>
    </mc:Choice>
    <mc:Fallback/>
  </mc:AlternateContent>
  <xdr:twoCellAnchor>
    <xdr:from>
      <xdr:col>10</xdr:col>
      <xdr:colOff>0</xdr:colOff>
      <xdr:row>1</xdr:row>
      <xdr:rowOff>0</xdr:rowOff>
    </xdr:from>
    <xdr:to>
      <xdr:col>13</xdr:col>
      <xdr:colOff>542925</xdr:colOff>
      <xdr:row>3</xdr:row>
      <xdr:rowOff>0</xdr:rowOff>
    </xdr:to>
    <xdr:sp macro="" textlink="" fLocksText="0">
      <xdr:nvSpPr>
        <xdr:cNvPr id="5" name="Rectangle 4">
          <a:hlinkClick xmlns:r="http://schemas.openxmlformats.org/officeDocument/2006/relationships" r:id="rId1"/>
        </xdr:cNvPr>
        <xdr:cNvSpPr/>
      </xdr:nvSpPr>
      <xdr:spPr>
        <a:xfrm>
          <a:off x="7439025" y="285750"/>
          <a:ext cx="2828925" cy="4762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0">
              <a:ln w="18415" cmpd="sng">
                <a:solidFill>
                  <a:srgbClr val="FFFFFF"/>
                </a:solidFill>
                <a:prstDash val="solid"/>
              </a:ln>
              <a:solidFill>
                <a:srgbClr val="FFFFFF"/>
              </a:solidFill>
              <a:effectLst/>
            </a:rPr>
            <a:t>MENU</a:t>
          </a:r>
          <a:r>
            <a:rPr lang="fr-FR" sz="20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2000" b="0" cap="none" spc="0">
            <a:ln>
              <a:solidFill>
                <a:schemeClr val="tx1"/>
              </a:solidFill>
            </a:ln>
            <a:solidFill>
              <a:schemeClr val="tx1"/>
            </a:solidFill>
            <a:effectLst/>
          </a:endParaRPr>
        </a:p>
      </xdr:txBody>
    </xdr:sp>
    <xdr:clientData fLocksWithSheet="0"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295275</xdr:colOff>
      <xdr:row>6</xdr:row>
      <xdr:rowOff>114300</xdr:rowOff>
    </xdr:from>
    <xdr:to>
      <xdr:col>2</xdr:col>
      <xdr:colOff>295275</xdr:colOff>
      <xdr:row>7</xdr:row>
      <xdr:rowOff>257175</xdr:rowOff>
    </xdr:to>
    <xdr:sp macro="" textlink="" fLocksText="0">
      <xdr:nvSpPr>
        <xdr:cNvPr id="2" name="Rectangle 1">
          <a:hlinkClick xmlns:r="http://schemas.openxmlformats.org/officeDocument/2006/relationships" r:id="rId1"/>
        </xdr:cNvPr>
        <xdr:cNvSpPr/>
      </xdr:nvSpPr>
      <xdr:spPr>
        <a:xfrm>
          <a:off x="295275" y="1571625"/>
          <a:ext cx="2762250" cy="409575"/>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800" b="1"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r>
            <a:rPr lang="fr-FR" sz="18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1800" b="0" cap="none" spc="0">
            <a:ln>
              <a:solidFill>
                <a:schemeClr val="tx1"/>
              </a:solidFill>
            </a:ln>
            <a:solidFill>
              <a:schemeClr val="tx1"/>
            </a:solidFill>
            <a:effectLst/>
          </a:endParaRPr>
        </a:p>
      </xdr:txBody>
    </xdr:sp>
    <xdr:clientData fLocksWithSheet="0"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20</xdr:row>
      <xdr:rowOff>180974</xdr:rowOff>
    </xdr:from>
    <xdr:to>
      <xdr:col>0</xdr:col>
      <xdr:colOff>476250</xdr:colOff>
      <xdr:row>23</xdr:row>
      <xdr:rowOff>216407</xdr:rowOff>
    </xdr:to>
    <xdr:sp macro="" textlink="">
      <xdr:nvSpPr>
        <xdr:cNvPr id="2" name="Flèche vers le bas 1"/>
        <xdr:cNvSpPr/>
      </xdr:nvSpPr>
      <xdr:spPr>
        <a:xfrm>
          <a:off x="85725" y="4171949"/>
          <a:ext cx="390525" cy="606933"/>
        </a:xfrm>
        <a:prstGeom prst="down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0</xdr:colOff>
      <xdr:row>1</xdr:row>
      <xdr:rowOff>9525</xdr:rowOff>
    </xdr:from>
    <xdr:to>
      <xdr:col>13</xdr:col>
      <xdr:colOff>542925</xdr:colOff>
      <xdr:row>3</xdr:row>
      <xdr:rowOff>104775</xdr:rowOff>
    </xdr:to>
    <xdr:sp macro="" textlink="" fLocksText="0">
      <xdr:nvSpPr>
        <xdr:cNvPr id="4" name="Rectangle 3">
          <a:hlinkClick xmlns:r="http://schemas.openxmlformats.org/officeDocument/2006/relationships" r:id="rId1"/>
        </xdr:cNvPr>
        <xdr:cNvSpPr/>
      </xdr:nvSpPr>
      <xdr:spPr>
        <a:xfrm>
          <a:off x="7848600" y="381000"/>
          <a:ext cx="2828925" cy="4762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0">
              <a:ln w="18415" cmpd="sng">
                <a:solidFill>
                  <a:srgbClr val="FFFFFF"/>
                </a:solidFill>
                <a:prstDash val="solid"/>
              </a:ln>
              <a:solidFill>
                <a:srgbClr val="FFFFFF"/>
              </a:solidFill>
              <a:effectLst/>
            </a:rPr>
            <a:t>MENU</a:t>
          </a:r>
          <a:r>
            <a:rPr lang="fr-FR" sz="20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2000" b="0" cap="none" spc="0">
            <a:ln>
              <a:solidFill>
                <a:schemeClr val="tx1"/>
              </a:solidFill>
            </a:ln>
            <a:solidFill>
              <a:schemeClr val="tx1"/>
            </a:solidFill>
            <a:effectLst/>
          </a:endParaRPr>
        </a:p>
      </xdr:txBody>
    </xdr:sp>
    <xdr:clientData fLocksWithSheet="0" fPrintsWithSheet="0"/>
  </xdr:twoCellAnchor>
  <mc:AlternateContent xmlns:mc="http://schemas.openxmlformats.org/markup-compatibility/2006">
    <mc:Choice xmlns:a14="http://schemas.microsoft.com/office/drawing/2010/main" Requires="a14">
      <xdr:twoCellAnchor>
        <xdr:from>
          <xdr:col>10</xdr:col>
          <xdr:colOff>0</xdr:colOff>
          <xdr:row>6</xdr:row>
          <xdr:rowOff>9525</xdr:rowOff>
        </xdr:from>
        <xdr:to>
          <xdr:col>13</xdr:col>
          <xdr:colOff>542925</xdr:colOff>
          <xdr:row>8</xdr:row>
          <xdr:rowOff>57150</xdr:rowOff>
        </xdr:to>
        <xdr:sp macro="" textlink="">
          <xdr:nvSpPr>
            <xdr:cNvPr id="17409" name="Button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2000" b="0" i="0" u="none" strike="noStrike" baseline="0">
                  <a:solidFill>
                    <a:srgbClr val="000000"/>
                  </a:solidFill>
                  <a:latin typeface="Agency FB"/>
                </a:rPr>
                <a:t>EDITER LA ZDGN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xdr:colOff>
          <xdr:row>5</xdr:row>
          <xdr:rowOff>180975</xdr:rowOff>
        </xdr:from>
        <xdr:to>
          <xdr:col>13</xdr:col>
          <xdr:colOff>571500</xdr:colOff>
          <xdr:row>7</xdr:row>
          <xdr:rowOff>180975</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2000" b="1" i="0" u="none" strike="noStrike" baseline="0">
                  <a:solidFill>
                    <a:srgbClr val="000000"/>
                  </a:solidFill>
                  <a:latin typeface="Agency FB"/>
                </a:rPr>
                <a:t>EDITER LE BON DE LIVRAISON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21</xdr:row>
          <xdr:rowOff>0</xdr:rowOff>
        </xdr:from>
        <xdr:to>
          <xdr:col>13</xdr:col>
          <xdr:colOff>581025</xdr:colOff>
          <xdr:row>22</xdr:row>
          <xdr:rowOff>161925</xdr:rowOff>
        </xdr:to>
        <xdr:sp macro="" textlink="">
          <xdr:nvSpPr>
            <xdr:cNvPr id="4099" name="Button 3" hidden="1">
              <a:extLst>
                <a:ext uri="{63B3BB69-23CF-44E3-9099-C40C66FF867C}">
                  <a14:compatExt spid="_x0000_s409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600" b="1" i="0" u="none" strike="noStrike" baseline="0">
                  <a:solidFill>
                    <a:srgbClr val="000000"/>
                  </a:solidFill>
                  <a:latin typeface="Agency FB"/>
                </a:rPr>
                <a:t>REMISE A ZÉRO DU BON DE LIVRAISON</a:t>
              </a:r>
            </a:p>
          </xdr:txBody>
        </xdr:sp>
        <xdr:clientData fPrintsWithSheet="0"/>
      </xdr:twoCellAnchor>
    </mc:Choice>
    <mc:Fallback/>
  </mc:AlternateContent>
  <xdr:twoCellAnchor>
    <xdr:from>
      <xdr:col>10</xdr:col>
      <xdr:colOff>0</xdr:colOff>
      <xdr:row>2</xdr:row>
      <xdr:rowOff>0</xdr:rowOff>
    </xdr:from>
    <xdr:to>
      <xdr:col>13</xdr:col>
      <xdr:colOff>542925</xdr:colOff>
      <xdr:row>4</xdr:row>
      <xdr:rowOff>95250</xdr:rowOff>
    </xdr:to>
    <xdr:sp macro="" textlink="" fLocksText="0">
      <xdr:nvSpPr>
        <xdr:cNvPr id="5" name="Rectangle 4">
          <a:hlinkClick xmlns:r="http://schemas.openxmlformats.org/officeDocument/2006/relationships" r:id="rId1"/>
        </xdr:cNvPr>
        <xdr:cNvSpPr/>
      </xdr:nvSpPr>
      <xdr:spPr>
        <a:xfrm>
          <a:off x="7210425" y="504825"/>
          <a:ext cx="2828925" cy="4762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0">
              <a:ln w="18415" cmpd="sng">
                <a:solidFill>
                  <a:srgbClr val="FFFFFF"/>
                </a:solidFill>
                <a:prstDash val="solid"/>
              </a:ln>
              <a:solidFill>
                <a:srgbClr val="FFFFFF"/>
              </a:solidFill>
              <a:effectLst/>
            </a:rPr>
            <a:t>MENU</a:t>
          </a:r>
          <a:r>
            <a:rPr lang="fr-FR" sz="20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2000" b="0" cap="none" spc="0">
            <a:ln>
              <a:solidFill>
                <a:schemeClr val="tx1"/>
              </a:solidFill>
            </a:ln>
            <a:solidFill>
              <a:schemeClr val="tx1"/>
            </a:solidFill>
            <a:effectLst/>
          </a:endParaRPr>
        </a:p>
      </xdr:txBody>
    </xdr:sp>
    <xdr:clientData fLocksWithSheet="0" fPrintsWithSheet="0"/>
  </xdr:twoCellAnchor>
</xdr:wsDr>
</file>

<file path=xl/drawings/drawing6.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9</xdr:col>
      <xdr:colOff>0</xdr:colOff>
      <xdr:row>2</xdr:row>
      <xdr:rowOff>209550</xdr:rowOff>
    </xdr:to>
    <xdr:sp macro="" textlink="" fLocksText="0">
      <xdr:nvSpPr>
        <xdr:cNvPr id="3" name="Rectangle 2">
          <a:hlinkClick xmlns:r="http://schemas.openxmlformats.org/officeDocument/2006/relationships" r:id="rId1"/>
        </xdr:cNvPr>
        <xdr:cNvSpPr/>
      </xdr:nvSpPr>
      <xdr:spPr>
        <a:xfrm>
          <a:off x="9667875" y="190500"/>
          <a:ext cx="2762250" cy="409575"/>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800" b="1"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r>
            <a:rPr lang="fr-FR" sz="18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1800" b="0" cap="none" spc="0">
            <a:ln>
              <a:solidFill>
                <a:schemeClr val="tx1"/>
              </a:solidFill>
            </a:ln>
            <a:solidFill>
              <a:schemeClr val="tx1"/>
            </a:solidFill>
            <a:effectLst/>
          </a:endParaRPr>
        </a:p>
      </xdr:txBody>
    </xdr:sp>
    <xdr:clientData fLocksWithSheet="0" fPrintsWithSheet="0"/>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9525</xdr:colOff>
          <xdr:row>5</xdr:row>
          <xdr:rowOff>180975</xdr:rowOff>
        </xdr:from>
        <xdr:to>
          <xdr:col>14</xdr:col>
          <xdr:colOff>752475</xdr:colOff>
          <xdr:row>7</xdr:row>
          <xdr:rowOff>171450</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2000" b="1" i="0" u="none" strike="noStrike" baseline="0">
                  <a:solidFill>
                    <a:srgbClr val="000000"/>
                  </a:solidFill>
                  <a:latin typeface="Agency FB"/>
                </a:rPr>
                <a:t>EDITER LE BON DE LIVRAISON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20</xdr:row>
          <xdr:rowOff>180975</xdr:rowOff>
        </xdr:from>
        <xdr:to>
          <xdr:col>15</xdr:col>
          <xdr:colOff>9525</xdr:colOff>
          <xdr:row>22</xdr:row>
          <xdr:rowOff>171450</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800" b="1" i="0" u="none" strike="noStrike" baseline="0">
                  <a:solidFill>
                    <a:srgbClr val="000000"/>
                  </a:solidFill>
                  <a:latin typeface="Agency FB"/>
                </a:rPr>
                <a:t>REMISE A ZÉRO BON DE LIVRAISON</a:t>
              </a:r>
            </a:p>
          </xdr:txBody>
        </xdr:sp>
        <xdr:clientData fPrintsWithSheet="0"/>
      </xdr:twoCellAnchor>
    </mc:Choice>
    <mc:Fallback/>
  </mc:AlternateContent>
  <xdr:twoCellAnchor>
    <xdr:from>
      <xdr:col>11</xdr:col>
      <xdr:colOff>0</xdr:colOff>
      <xdr:row>2</xdr:row>
      <xdr:rowOff>0</xdr:rowOff>
    </xdr:from>
    <xdr:to>
      <xdr:col>14</xdr:col>
      <xdr:colOff>752475</xdr:colOff>
      <xdr:row>4</xdr:row>
      <xdr:rowOff>95250</xdr:rowOff>
    </xdr:to>
    <xdr:sp macro="" textlink="" fLocksText="0">
      <xdr:nvSpPr>
        <xdr:cNvPr id="5" name="Rectangle 4">
          <a:hlinkClick xmlns:r="http://schemas.openxmlformats.org/officeDocument/2006/relationships" r:id="rId1"/>
        </xdr:cNvPr>
        <xdr:cNvSpPr/>
      </xdr:nvSpPr>
      <xdr:spPr>
        <a:xfrm>
          <a:off x="7629525" y="628650"/>
          <a:ext cx="3038475" cy="4762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0">
              <a:ln w="18415" cmpd="sng">
                <a:solidFill>
                  <a:srgbClr val="FFFFFF"/>
                </a:solidFill>
                <a:prstDash val="solid"/>
              </a:ln>
              <a:solidFill>
                <a:srgbClr val="FFFFFF"/>
              </a:solidFill>
              <a:effectLst/>
            </a:rPr>
            <a:t>MENU</a:t>
          </a:r>
          <a:r>
            <a:rPr lang="fr-FR" sz="20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2000" b="0" cap="none" spc="0">
            <a:ln>
              <a:solidFill>
                <a:schemeClr val="tx1"/>
              </a:solidFill>
            </a:ln>
            <a:solidFill>
              <a:schemeClr val="tx1"/>
            </a:solidFill>
            <a:effectLst/>
          </a:endParaRPr>
        </a:p>
      </xdr:txBody>
    </xdr:sp>
    <xdr:clientData fLocksWithSheet="0" fPrintsWithSheet="0"/>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1</xdr:row>
      <xdr:rowOff>0</xdr:rowOff>
    </xdr:from>
    <xdr:to>
      <xdr:col>9</xdr:col>
      <xdr:colOff>0</xdr:colOff>
      <xdr:row>2</xdr:row>
      <xdr:rowOff>209550</xdr:rowOff>
    </xdr:to>
    <xdr:sp macro="" textlink="" fLocksText="0">
      <xdr:nvSpPr>
        <xdr:cNvPr id="2" name="Rectangle 1">
          <a:hlinkClick xmlns:r="http://schemas.openxmlformats.org/officeDocument/2006/relationships" r:id="rId1"/>
        </xdr:cNvPr>
        <xdr:cNvSpPr/>
      </xdr:nvSpPr>
      <xdr:spPr>
        <a:xfrm>
          <a:off x="9667875" y="190500"/>
          <a:ext cx="2762250" cy="409575"/>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800" b="1"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r>
            <a:rPr lang="fr-FR" sz="18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1800" b="0" cap="none" spc="0">
            <a:ln>
              <a:solidFill>
                <a:schemeClr val="tx1"/>
              </a:solidFill>
            </a:ln>
            <a:solidFill>
              <a:schemeClr val="tx1"/>
            </a:solidFill>
            <a:effectLst/>
          </a:endParaRPr>
        </a:p>
      </xdr:txBody>
    </xdr:sp>
    <xdr:clientData fLocksWithSheet="0" fPrintsWithSheet="0"/>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6</xdr:row>
          <xdr:rowOff>0</xdr:rowOff>
        </xdr:from>
        <xdr:to>
          <xdr:col>13</xdr:col>
          <xdr:colOff>666750</xdr:colOff>
          <xdr:row>8</xdr:row>
          <xdr:rowOff>0</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2000" b="1" i="0" u="none" strike="noStrike" baseline="0">
                  <a:solidFill>
                    <a:srgbClr val="000000"/>
                  </a:solidFill>
                  <a:latin typeface="Agency FB"/>
                </a:rPr>
                <a:t>EDITER LE BON DE LIVRAISON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21</xdr:row>
          <xdr:rowOff>0</xdr:rowOff>
        </xdr:from>
        <xdr:to>
          <xdr:col>13</xdr:col>
          <xdr:colOff>685800</xdr:colOff>
          <xdr:row>23</xdr:row>
          <xdr:rowOff>9525</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600" b="1" i="0" u="none" strike="noStrike" baseline="0">
                  <a:solidFill>
                    <a:srgbClr val="000000"/>
                  </a:solidFill>
                  <a:latin typeface="Agency FB"/>
                </a:rPr>
                <a:t>REMISE A ZÉRO DU BON DE LIVRAISON</a:t>
              </a:r>
            </a:p>
          </xdr:txBody>
        </xdr:sp>
        <xdr:clientData fPrintsWithSheet="0"/>
      </xdr:twoCellAnchor>
    </mc:Choice>
    <mc:Fallback/>
  </mc:AlternateContent>
  <xdr:twoCellAnchor>
    <xdr:from>
      <xdr:col>10</xdr:col>
      <xdr:colOff>0</xdr:colOff>
      <xdr:row>2</xdr:row>
      <xdr:rowOff>0</xdr:rowOff>
    </xdr:from>
    <xdr:to>
      <xdr:col>13</xdr:col>
      <xdr:colOff>666750</xdr:colOff>
      <xdr:row>4</xdr:row>
      <xdr:rowOff>95250</xdr:rowOff>
    </xdr:to>
    <xdr:sp macro="" textlink="" fLocksText="0">
      <xdr:nvSpPr>
        <xdr:cNvPr id="5" name="Rectangle 4">
          <a:hlinkClick xmlns:r="http://schemas.openxmlformats.org/officeDocument/2006/relationships" r:id="rId1"/>
        </xdr:cNvPr>
        <xdr:cNvSpPr/>
      </xdr:nvSpPr>
      <xdr:spPr>
        <a:xfrm>
          <a:off x="7248525" y="476250"/>
          <a:ext cx="2952750" cy="4762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0">
              <a:ln w="18415" cmpd="sng">
                <a:solidFill>
                  <a:srgbClr val="FFFFFF"/>
                </a:solidFill>
                <a:prstDash val="solid"/>
              </a:ln>
              <a:solidFill>
                <a:srgbClr val="FFFFFF"/>
              </a:solidFill>
              <a:effectLst/>
            </a:rPr>
            <a:t>MENU</a:t>
          </a:r>
          <a:r>
            <a:rPr lang="fr-FR" sz="20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2000" b="0" cap="none" spc="0">
            <a:ln>
              <a:solidFill>
                <a:schemeClr val="tx1"/>
              </a:solidFill>
            </a:ln>
            <a:solidFill>
              <a:schemeClr val="tx1"/>
            </a:solidFill>
            <a:effectLst/>
          </a:endParaRPr>
        </a:p>
      </xdr:txBody>
    </xdr:sp>
    <xdr:clientData fLocksWithSheet="0" fPrintsWithSheet="0"/>
  </xdr:twoCellAnchor>
</xdr:wsDr>
</file>

<file path=xl/drawings/drawing10.xml><?xml version="1.0" encoding="utf-8"?>
<xdr:wsDr xmlns:xdr="http://schemas.openxmlformats.org/drawingml/2006/spreadsheetDrawing" xmlns:a="http://schemas.openxmlformats.org/drawingml/2006/main">
  <xdr:twoCellAnchor>
    <xdr:from>
      <xdr:col>7</xdr:col>
      <xdr:colOff>0</xdr:colOff>
      <xdr:row>1</xdr:row>
      <xdr:rowOff>0</xdr:rowOff>
    </xdr:from>
    <xdr:to>
      <xdr:col>10</xdr:col>
      <xdr:colOff>476250</xdr:colOff>
      <xdr:row>2</xdr:row>
      <xdr:rowOff>9525</xdr:rowOff>
    </xdr:to>
    <xdr:sp macro="" textlink="" fLocksText="0">
      <xdr:nvSpPr>
        <xdr:cNvPr id="3" name="Rectangle 2">
          <a:hlinkClick xmlns:r="http://schemas.openxmlformats.org/officeDocument/2006/relationships" r:id="rId1"/>
        </xdr:cNvPr>
        <xdr:cNvSpPr/>
      </xdr:nvSpPr>
      <xdr:spPr>
        <a:xfrm>
          <a:off x="9048750" y="190500"/>
          <a:ext cx="2762250" cy="409575"/>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800" b="1"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r>
            <a:rPr lang="fr-FR" sz="18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1800" b="0" cap="none" spc="0">
            <a:ln>
              <a:solidFill>
                <a:schemeClr val="tx1"/>
              </a:solidFill>
            </a:ln>
            <a:solidFill>
              <a:schemeClr val="tx1"/>
            </a:solidFill>
            <a:effectLst/>
          </a:endParaRPr>
        </a:p>
      </xdr:txBody>
    </xdr:sp>
    <xdr:clientData fLocksWithSheet="0" fPrintsWithSheet="0"/>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9525</xdr:colOff>
          <xdr:row>6</xdr:row>
          <xdr:rowOff>0</xdr:rowOff>
        </xdr:from>
        <xdr:to>
          <xdr:col>14</xdr:col>
          <xdr:colOff>0</xdr:colOff>
          <xdr:row>7</xdr:row>
          <xdr:rowOff>171450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2000" b="1" i="0" u="none" strike="noStrike" baseline="0">
                  <a:solidFill>
                    <a:srgbClr val="000000"/>
                  </a:solidFill>
                  <a:latin typeface="Agency FB"/>
                </a:rPr>
                <a:t>EDITER LE BON DE LIVRAISON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21</xdr:row>
          <xdr:rowOff>0</xdr:rowOff>
        </xdr:from>
        <xdr:to>
          <xdr:col>14</xdr:col>
          <xdr:colOff>9525</xdr:colOff>
          <xdr:row>22</xdr:row>
          <xdr:rowOff>180975</xdr:rowOff>
        </xdr:to>
        <xdr:sp macro="" textlink="">
          <xdr:nvSpPr>
            <xdr:cNvPr id="6146" name="Button 2" hidden="1">
              <a:extLst>
                <a:ext uri="{63B3BB69-23CF-44E3-9099-C40C66FF867C}">
                  <a14:compatExt spid="_x0000_s6146"/>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800" b="1" i="0" u="none" strike="noStrike" baseline="0">
                  <a:solidFill>
                    <a:srgbClr val="000000"/>
                  </a:solidFill>
                  <a:latin typeface="Agency FB"/>
                </a:rPr>
                <a:t>REMISE A ZÉRO DU BON DE LIVRAISON</a:t>
              </a:r>
            </a:p>
          </xdr:txBody>
        </xdr:sp>
        <xdr:clientData fPrintsWithSheet="0"/>
      </xdr:twoCellAnchor>
    </mc:Choice>
    <mc:Fallback/>
  </mc:AlternateContent>
  <xdr:twoCellAnchor>
    <xdr:from>
      <xdr:col>10</xdr:col>
      <xdr:colOff>0</xdr:colOff>
      <xdr:row>2</xdr:row>
      <xdr:rowOff>0</xdr:rowOff>
    </xdr:from>
    <xdr:to>
      <xdr:col>14</xdr:col>
      <xdr:colOff>0</xdr:colOff>
      <xdr:row>4</xdr:row>
      <xdr:rowOff>95250</xdr:rowOff>
    </xdr:to>
    <xdr:sp macro="" textlink="" fLocksText="0">
      <xdr:nvSpPr>
        <xdr:cNvPr id="5" name="Rectangle 4">
          <a:hlinkClick xmlns:r="http://schemas.openxmlformats.org/officeDocument/2006/relationships" r:id="rId1"/>
        </xdr:cNvPr>
        <xdr:cNvSpPr/>
      </xdr:nvSpPr>
      <xdr:spPr>
        <a:xfrm>
          <a:off x="7305675" y="514350"/>
          <a:ext cx="3048000" cy="4762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0">
              <a:ln w="18415" cmpd="sng">
                <a:solidFill>
                  <a:srgbClr val="FFFFFF"/>
                </a:solidFill>
                <a:prstDash val="solid"/>
              </a:ln>
              <a:solidFill>
                <a:srgbClr val="FFFFFF"/>
              </a:solidFill>
              <a:effectLst/>
            </a:rPr>
            <a:t>MENU</a:t>
          </a:r>
          <a:r>
            <a:rPr lang="fr-FR" sz="20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2000" b="0" cap="none" spc="0">
            <a:ln>
              <a:solidFill>
                <a:schemeClr val="tx1"/>
              </a:solidFill>
            </a:ln>
            <a:solidFill>
              <a:schemeClr val="tx1"/>
            </a:solidFill>
            <a:effectLst/>
          </a:endParaRPr>
        </a:p>
      </xdr:txBody>
    </xdr:sp>
    <xdr:clientData fLocksWithSheet="0" fPrintsWithSheet="0"/>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1</xdr:row>
      <xdr:rowOff>0</xdr:rowOff>
    </xdr:from>
    <xdr:to>
      <xdr:col>9</xdr:col>
      <xdr:colOff>0</xdr:colOff>
      <xdr:row>2</xdr:row>
      <xdr:rowOff>142875</xdr:rowOff>
    </xdr:to>
    <xdr:sp macro="" textlink="" fLocksText="0">
      <xdr:nvSpPr>
        <xdr:cNvPr id="3" name="Rectangle 2">
          <a:hlinkClick xmlns:r="http://schemas.openxmlformats.org/officeDocument/2006/relationships" r:id="rId1"/>
        </xdr:cNvPr>
        <xdr:cNvSpPr/>
      </xdr:nvSpPr>
      <xdr:spPr>
        <a:xfrm>
          <a:off x="10372725" y="266700"/>
          <a:ext cx="2762250" cy="409575"/>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800" b="1"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r>
            <a:rPr lang="fr-FR" sz="18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1800" b="0" cap="none" spc="0">
            <a:ln>
              <a:solidFill>
                <a:schemeClr val="tx1"/>
              </a:solidFill>
            </a:ln>
            <a:solidFill>
              <a:schemeClr val="tx1"/>
            </a:solidFill>
            <a:effectLst/>
          </a:endParaRPr>
        </a:p>
      </xdr:txBody>
    </xdr:sp>
    <xdr:clientData fLocksWithSheet="0" fPrintsWithSheet="0"/>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xdr:colOff>
          <xdr:row>6</xdr:row>
          <xdr:rowOff>9525</xdr:rowOff>
        </xdr:from>
        <xdr:to>
          <xdr:col>14</xdr:col>
          <xdr:colOff>9525</xdr:colOff>
          <xdr:row>7</xdr:row>
          <xdr:rowOff>180975</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2000" b="1" i="0" u="none" strike="noStrike" baseline="0">
                  <a:solidFill>
                    <a:srgbClr val="000000"/>
                  </a:solidFill>
                  <a:latin typeface="Agency FB"/>
                </a:rPr>
                <a:t>EDITER LE BON DE LIVRAISON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21</xdr:row>
          <xdr:rowOff>0</xdr:rowOff>
        </xdr:from>
        <xdr:to>
          <xdr:col>14</xdr:col>
          <xdr:colOff>0</xdr:colOff>
          <xdr:row>22</xdr:row>
          <xdr:rowOff>180975</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800" b="1" i="0" u="none" strike="noStrike" baseline="0">
                  <a:solidFill>
                    <a:srgbClr val="000000"/>
                  </a:solidFill>
                  <a:latin typeface="Agency FB"/>
                </a:rPr>
                <a:t>REMISE A ZÉRO DU BON DE LIVRAISON</a:t>
              </a:r>
            </a:p>
          </xdr:txBody>
        </xdr:sp>
        <xdr:clientData fPrintsWithSheet="0"/>
      </xdr:twoCellAnchor>
    </mc:Choice>
    <mc:Fallback/>
  </mc:AlternateContent>
  <xdr:twoCellAnchor>
    <xdr:from>
      <xdr:col>10</xdr:col>
      <xdr:colOff>0</xdr:colOff>
      <xdr:row>2</xdr:row>
      <xdr:rowOff>0</xdr:rowOff>
    </xdr:from>
    <xdr:to>
      <xdr:col>14</xdr:col>
      <xdr:colOff>0</xdr:colOff>
      <xdr:row>4</xdr:row>
      <xdr:rowOff>95250</xdr:rowOff>
    </xdr:to>
    <xdr:sp macro="" textlink="" fLocksText="0">
      <xdr:nvSpPr>
        <xdr:cNvPr id="5" name="Rectangle 4">
          <a:hlinkClick xmlns:r="http://schemas.openxmlformats.org/officeDocument/2006/relationships" r:id="rId1"/>
        </xdr:cNvPr>
        <xdr:cNvSpPr/>
      </xdr:nvSpPr>
      <xdr:spPr>
        <a:xfrm>
          <a:off x="7191375" y="495300"/>
          <a:ext cx="3048000" cy="4762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0">
              <a:ln w="18415" cmpd="sng">
                <a:solidFill>
                  <a:srgbClr val="FFFFFF"/>
                </a:solidFill>
                <a:prstDash val="solid"/>
              </a:ln>
              <a:solidFill>
                <a:srgbClr val="FFFFFF"/>
              </a:solidFill>
              <a:effectLst/>
            </a:rPr>
            <a:t>MENU</a:t>
          </a:r>
          <a:r>
            <a:rPr lang="fr-FR" sz="20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2000" b="0" cap="none" spc="0">
            <a:ln>
              <a:solidFill>
                <a:schemeClr val="tx1"/>
              </a:solidFill>
            </a:ln>
            <a:solidFill>
              <a:schemeClr val="tx1"/>
            </a:solidFill>
            <a:effectLst/>
          </a:endParaRPr>
        </a:p>
      </xdr:txBody>
    </xdr:sp>
    <xdr:clientData fLocksWithSheet="0" fPrintsWithSheet="0"/>
  </xdr:twoCellAnchor>
</xdr:wsDr>
</file>

<file path=xl/drawings/drawing14.xml><?xml version="1.0" encoding="utf-8"?>
<xdr:wsDr xmlns:xdr="http://schemas.openxmlformats.org/drawingml/2006/spreadsheetDrawing" xmlns:a="http://schemas.openxmlformats.org/drawingml/2006/main">
  <xdr:twoCellAnchor>
    <xdr:from>
      <xdr:col>7</xdr:col>
      <xdr:colOff>0</xdr:colOff>
      <xdr:row>1</xdr:row>
      <xdr:rowOff>0</xdr:rowOff>
    </xdr:from>
    <xdr:to>
      <xdr:col>9</xdr:col>
      <xdr:colOff>0</xdr:colOff>
      <xdr:row>2</xdr:row>
      <xdr:rowOff>209550</xdr:rowOff>
    </xdr:to>
    <xdr:sp macro="" textlink="" fLocksText="0">
      <xdr:nvSpPr>
        <xdr:cNvPr id="3" name="Rectangle 2">
          <a:hlinkClick xmlns:r="http://schemas.openxmlformats.org/officeDocument/2006/relationships" r:id="rId1"/>
        </xdr:cNvPr>
        <xdr:cNvSpPr/>
      </xdr:nvSpPr>
      <xdr:spPr>
        <a:xfrm>
          <a:off x="9391650" y="190500"/>
          <a:ext cx="2762250" cy="409575"/>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800" b="1"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r>
            <a:rPr lang="fr-FR" sz="18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1800" b="0" cap="none" spc="0">
            <a:ln>
              <a:solidFill>
                <a:schemeClr val="tx1"/>
              </a:solidFill>
            </a:ln>
            <a:solidFill>
              <a:schemeClr val="tx1"/>
            </a:solidFill>
            <a:effectLst/>
          </a:endParaRPr>
        </a:p>
      </xdr:txBody>
    </xdr:sp>
    <xdr:clientData fLocksWithSheet="0" fPrintsWithSheet="0"/>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5</xdr:row>
          <xdr:rowOff>180975</xdr:rowOff>
        </xdr:from>
        <xdr:to>
          <xdr:col>14</xdr:col>
          <xdr:colOff>0</xdr:colOff>
          <xdr:row>8</xdr:row>
          <xdr:rowOff>9525</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2000" b="1" i="0" u="none" strike="noStrike" baseline="0">
                  <a:solidFill>
                    <a:srgbClr val="000000"/>
                  </a:solidFill>
                  <a:latin typeface="Agency FB"/>
                </a:rPr>
                <a:t>EDITER LE BON DE LIVRAISON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21</xdr:row>
          <xdr:rowOff>0</xdr:rowOff>
        </xdr:from>
        <xdr:to>
          <xdr:col>14</xdr:col>
          <xdr:colOff>0</xdr:colOff>
          <xdr:row>23</xdr:row>
          <xdr:rowOff>0</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800" b="1" i="0" u="none" strike="noStrike" baseline="0">
                  <a:solidFill>
                    <a:srgbClr val="000000"/>
                  </a:solidFill>
                  <a:latin typeface="Agency FB"/>
                </a:rPr>
                <a:t>REMISE A ZÉRO DU BON DE LIVRAISON</a:t>
              </a:r>
            </a:p>
          </xdr:txBody>
        </xdr:sp>
        <xdr:clientData fPrintsWithSheet="0"/>
      </xdr:twoCellAnchor>
    </mc:Choice>
    <mc:Fallback/>
  </mc:AlternateContent>
  <xdr:twoCellAnchor>
    <xdr:from>
      <xdr:col>10</xdr:col>
      <xdr:colOff>0</xdr:colOff>
      <xdr:row>2</xdr:row>
      <xdr:rowOff>0</xdr:rowOff>
    </xdr:from>
    <xdr:to>
      <xdr:col>14</xdr:col>
      <xdr:colOff>0</xdr:colOff>
      <xdr:row>4</xdr:row>
      <xdr:rowOff>95250</xdr:rowOff>
    </xdr:to>
    <xdr:sp macro="" textlink="" fLocksText="0">
      <xdr:nvSpPr>
        <xdr:cNvPr id="5" name="Rectangle 4">
          <a:hlinkClick xmlns:r="http://schemas.openxmlformats.org/officeDocument/2006/relationships" r:id="rId1"/>
        </xdr:cNvPr>
        <xdr:cNvSpPr/>
      </xdr:nvSpPr>
      <xdr:spPr>
        <a:xfrm>
          <a:off x="7239000" y="457200"/>
          <a:ext cx="3048000" cy="476250"/>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0">
              <a:ln w="18415" cmpd="sng">
                <a:solidFill>
                  <a:srgbClr val="FFFFFF"/>
                </a:solidFill>
                <a:prstDash val="solid"/>
              </a:ln>
              <a:solidFill>
                <a:srgbClr val="FFFFFF"/>
              </a:solidFill>
              <a:effectLst/>
            </a:rPr>
            <a:t>MENU</a:t>
          </a:r>
          <a:r>
            <a:rPr lang="fr-FR" sz="20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2000" b="0" cap="none" spc="0">
            <a:ln>
              <a:solidFill>
                <a:schemeClr val="tx1"/>
              </a:solidFill>
            </a:ln>
            <a:solidFill>
              <a:schemeClr val="tx1"/>
            </a:solidFill>
            <a:effectLst/>
          </a:endParaRPr>
        </a:p>
      </xdr:txBody>
    </xdr:sp>
    <xdr:clientData fLocksWithSheet="0" fPrintsWithSheet="0"/>
  </xdr:twoCellAnchor>
</xdr:wsDr>
</file>

<file path=xl/drawings/drawing16.xml><?xml version="1.0" encoding="utf-8"?>
<xdr:wsDr xmlns:xdr="http://schemas.openxmlformats.org/drawingml/2006/spreadsheetDrawing" xmlns:a="http://schemas.openxmlformats.org/drawingml/2006/main">
  <xdr:twoCellAnchor>
    <xdr:from>
      <xdr:col>7</xdr:col>
      <xdr:colOff>0</xdr:colOff>
      <xdr:row>1</xdr:row>
      <xdr:rowOff>0</xdr:rowOff>
    </xdr:from>
    <xdr:to>
      <xdr:col>9</xdr:col>
      <xdr:colOff>0</xdr:colOff>
      <xdr:row>2</xdr:row>
      <xdr:rowOff>209550</xdr:rowOff>
    </xdr:to>
    <xdr:sp macro="" textlink="" fLocksText="0">
      <xdr:nvSpPr>
        <xdr:cNvPr id="3" name="Rectangle 2">
          <a:hlinkClick xmlns:r="http://schemas.openxmlformats.org/officeDocument/2006/relationships" r:id="rId1"/>
        </xdr:cNvPr>
        <xdr:cNvSpPr/>
      </xdr:nvSpPr>
      <xdr:spPr>
        <a:xfrm>
          <a:off x="9667875" y="190500"/>
          <a:ext cx="2762250" cy="409575"/>
        </a:xfrm>
        <a:prstGeom prst="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800" b="1"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r>
            <a:rPr lang="fr-FR" sz="1800" b="1"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XPOLogistics</a:t>
          </a:r>
          <a:endParaRPr lang="fr-FR" sz="1800" b="0" cap="none" spc="0">
            <a:ln>
              <a:solidFill>
                <a:schemeClr val="tx1"/>
              </a:solidFill>
            </a:ln>
            <a:solidFill>
              <a:schemeClr val="tx1"/>
            </a:solidFill>
            <a:effectLst/>
          </a:endParaRPr>
        </a:p>
      </xdr:txBody>
    </xdr:sp>
    <xdr:clientData fLocksWithSheet="0"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6.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9.bin"/><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10.bin"/><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rgb="FFFF0000"/>
  </sheetPr>
  <dimension ref="F19:K25"/>
  <sheetViews>
    <sheetView showGridLines="0" workbookViewId="0"/>
  </sheetViews>
  <sheetFormatPr baseColWidth="10" defaultRowHeight="15" x14ac:dyDescent="0.25"/>
  <cols>
    <col min="1" max="16384" width="11.42578125" style="65"/>
  </cols>
  <sheetData>
    <row r="19" spans="6:11" x14ac:dyDescent="0.25">
      <c r="K19" s="66"/>
    </row>
    <row r="25" spans="6:11" x14ac:dyDescent="0.25">
      <c r="F25" s="66"/>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FF00"/>
    <pageSetUpPr fitToPage="1"/>
  </sheetPr>
  <dimension ref="A1:I52"/>
  <sheetViews>
    <sheetView showGridLines="0" workbookViewId="0">
      <selection activeCell="P11" sqref="P11"/>
    </sheetView>
  </sheetViews>
  <sheetFormatPr baseColWidth="10" defaultRowHeight="15" x14ac:dyDescent="0.25"/>
  <cols>
    <col min="1" max="1" width="5.28515625" customWidth="1"/>
    <col min="4" max="4" width="12.5703125" customWidth="1"/>
    <col min="5" max="5" width="16.85546875" customWidth="1"/>
    <col min="6" max="6" width="11.42578125" customWidth="1"/>
    <col min="7" max="7" width="12.42578125" customWidth="1"/>
    <col min="8" max="8" width="12.28515625" customWidth="1"/>
    <col min="9" max="9" width="6.42578125" customWidth="1"/>
  </cols>
  <sheetData>
    <row r="1" spans="1:9" ht="22.5" customHeight="1" thickTop="1" thickBot="1" x14ac:dyDescent="0.3">
      <c r="A1" s="1"/>
      <c r="B1" s="23" t="s">
        <v>3</v>
      </c>
      <c r="C1" s="14"/>
      <c r="D1" s="5"/>
      <c r="E1" s="122" t="s">
        <v>0</v>
      </c>
      <c r="F1" s="122"/>
      <c r="G1" s="2"/>
      <c r="H1" s="113">
        <f ca="1">TODAY()</f>
        <v>43386</v>
      </c>
      <c r="I1" s="114"/>
    </row>
    <row r="2" spans="1:9" ht="22.5" customHeight="1" thickTop="1" x14ac:dyDescent="0.25">
      <c r="A2" s="3"/>
      <c r="B2" s="24" t="s">
        <v>4</v>
      </c>
      <c r="C2" s="14"/>
      <c r="E2" s="121" t="s">
        <v>40</v>
      </c>
      <c r="F2" s="121"/>
      <c r="H2" s="119" t="s">
        <v>16</v>
      </c>
      <c r="I2" s="119"/>
    </row>
    <row r="3" spans="1:9" x14ac:dyDescent="0.25">
      <c r="A3" s="3"/>
      <c r="B3" s="24" t="s">
        <v>5</v>
      </c>
      <c r="C3" s="14"/>
      <c r="F3" s="5"/>
    </row>
    <row r="4" spans="1:9" x14ac:dyDescent="0.25">
      <c r="A4" s="3"/>
      <c r="B4" s="24" t="s">
        <v>6</v>
      </c>
      <c r="C4" s="14"/>
    </row>
    <row r="5" spans="1:9" x14ac:dyDescent="0.25">
      <c r="A5" s="3"/>
      <c r="B5" s="24" t="s">
        <v>7</v>
      </c>
      <c r="C5" s="14"/>
    </row>
    <row r="6" spans="1:9" x14ac:dyDescent="0.25">
      <c r="B6" s="4"/>
      <c r="C6" s="4"/>
      <c r="D6" s="4"/>
      <c r="E6" s="4"/>
      <c r="F6" s="4"/>
      <c r="G6" s="4"/>
      <c r="H6" s="4"/>
      <c r="I6" s="4"/>
    </row>
    <row r="7" spans="1:9" x14ac:dyDescent="0.25">
      <c r="B7" s="116" t="s">
        <v>1</v>
      </c>
      <c r="C7" s="116"/>
      <c r="D7" s="22" t="s">
        <v>49</v>
      </c>
      <c r="E7" s="120" t="s">
        <v>13</v>
      </c>
      <c r="F7" s="120"/>
      <c r="G7" s="22" t="s">
        <v>14</v>
      </c>
      <c r="H7" s="120" t="s">
        <v>15</v>
      </c>
      <c r="I7" s="120"/>
    </row>
    <row r="8" spans="1:9" x14ac:dyDescent="0.25">
      <c r="B8" s="117" t="s">
        <v>128</v>
      </c>
      <c r="C8" s="117"/>
      <c r="D8" s="28" t="s">
        <v>270</v>
      </c>
      <c r="E8" s="124" t="s">
        <v>131</v>
      </c>
      <c r="F8" s="124"/>
      <c r="G8" s="25" t="s">
        <v>271</v>
      </c>
      <c r="H8" s="125" t="s">
        <v>272</v>
      </c>
      <c r="I8" s="124"/>
    </row>
    <row r="10" spans="1:9" x14ac:dyDescent="0.25">
      <c r="B10" s="118" t="s">
        <v>2</v>
      </c>
      <c r="C10" s="118"/>
      <c r="D10" s="14"/>
      <c r="E10" s="21" t="s">
        <v>17</v>
      </c>
      <c r="F10" s="14"/>
      <c r="G10" s="14"/>
    </row>
    <row r="11" spans="1:9" x14ac:dyDescent="0.25">
      <c r="B11" s="14"/>
      <c r="C11" s="14"/>
      <c r="D11" s="14"/>
      <c r="E11" s="14"/>
      <c r="F11" s="14" t="s">
        <v>18</v>
      </c>
      <c r="G11" s="14"/>
    </row>
    <row r="12" spans="1:9" x14ac:dyDescent="0.25">
      <c r="B12" s="115" t="s">
        <v>8</v>
      </c>
      <c r="C12" s="115"/>
      <c r="D12" s="14"/>
    </row>
    <row r="13" spans="1:9" x14ac:dyDescent="0.25">
      <c r="B13" s="115" t="s">
        <v>9</v>
      </c>
      <c r="C13" s="115"/>
      <c r="D13" s="14"/>
    </row>
    <row r="14" spans="1:9" x14ac:dyDescent="0.25">
      <c r="B14" s="115" t="s">
        <v>10</v>
      </c>
      <c r="C14" s="115"/>
      <c r="D14" s="115"/>
    </row>
    <row r="15" spans="1:9" x14ac:dyDescent="0.25">
      <c r="B15" s="115" t="s">
        <v>11</v>
      </c>
      <c r="C15" s="115"/>
      <c r="D15" s="14"/>
    </row>
    <row r="16" spans="1:9" x14ac:dyDescent="0.25">
      <c r="B16" s="115" t="s">
        <v>12</v>
      </c>
      <c r="C16" s="115"/>
      <c r="D16" s="14"/>
    </row>
    <row r="17" spans="2:9" x14ac:dyDescent="0.25">
      <c r="B17" s="14"/>
      <c r="C17" s="14"/>
      <c r="D17" s="14"/>
    </row>
    <row r="18" spans="2:9" x14ac:dyDescent="0.25">
      <c r="B18" s="14" t="s">
        <v>19</v>
      </c>
      <c r="C18" s="14"/>
      <c r="D18" s="14"/>
      <c r="F18" s="20" t="s">
        <v>22</v>
      </c>
      <c r="G18" s="14"/>
    </row>
    <row r="19" spans="2:9" x14ac:dyDescent="0.25">
      <c r="B19" s="14" t="s">
        <v>20</v>
      </c>
      <c r="C19" s="14"/>
      <c r="D19" s="14"/>
      <c r="F19" s="14" t="s">
        <v>23</v>
      </c>
      <c r="G19" s="19"/>
      <c r="H19" s="129" t="s">
        <v>133</v>
      </c>
      <c r="I19" s="129"/>
    </row>
    <row r="20" spans="2:9" x14ac:dyDescent="0.25">
      <c r="B20" s="14" t="s">
        <v>21</v>
      </c>
      <c r="C20" s="14"/>
      <c r="D20" s="14"/>
    </row>
    <row r="21" spans="2:9" x14ac:dyDescent="0.25">
      <c r="B21" s="4"/>
      <c r="C21" s="4"/>
      <c r="D21" s="4"/>
      <c r="E21" s="4"/>
      <c r="F21" s="4"/>
      <c r="G21" s="4"/>
      <c r="H21" s="4"/>
      <c r="I21" s="4"/>
    </row>
    <row r="22" spans="2:9" x14ac:dyDescent="0.25">
      <c r="B22" t="s">
        <v>24</v>
      </c>
      <c r="E22" s="5"/>
      <c r="F22" s="6"/>
      <c r="G22" s="9" t="s">
        <v>30</v>
      </c>
      <c r="H22" s="127" t="s">
        <v>31</v>
      </c>
      <c r="I22" s="128"/>
    </row>
    <row r="23" spans="2:9" x14ac:dyDescent="0.25">
      <c r="B23" s="15"/>
      <c r="C23" s="5"/>
      <c r="D23" s="26"/>
      <c r="E23" s="27"/>
      <c r="F23" s="7"/>
      <c r="G23" s="8"/>
      <c r="H23" s="5"/>
    </row>
    <row r="24" spans="2:9" x14ac:dyDescent="0.25">
      <c r="B24" s="115" t="s">
        <v>25</v>
      </c>
      <c r="C24" s="115"/>
      <c r="E24" s="5"/>
      <c r="G24" s="18" t="s">
        <v>32</v>
      </c>
      <c r="H24" s="13"/>
      <c r="I24" s="19" t="s">
        <v>33</v>
      </c>
    </row>
    <row r="25" spans="2:9" x14ac:dyDescent="0.25">
      <c r="B25" s="14" t="s">
        <v>26</v>
      </c>
      <c r="C25" s="14"/>
      <c r="D25" s="14"/>
      <c r="E25" s="15"/>
      <c r="F25" s="7"/>
      <c r="G25" s="8"/>
    </row>
    <row r="26" spans="2:9" x14ac:dyDescent="0.25">
      <c r="B26" s="14" t="s">
        <v>27</v>
      </c>
      <c r="C26" s="14"/>
      <c r="D26" s="14"/>
      <c r="E26" s="15"/>
      <c r="F26" s="7"/>
      <c r="G26" s="8"/>
    </row>
    <row r="27" spans="2:9" x14ac:dyDescent="0.25">
      <c r="B27" s="14" t="s">
        <v>28</v>
      </c>
      <c r="C27" s="14"/>
      <c r="D27" s="14"/>
      <c r="E27" s="15"/>
      <c r="F27" s="7"/>
      <c r="G27" s="8"/>
    </row>
    <row r="28" spans="2:9" x14ac:dyDescent="0.25">
      <c r="B28" s="14" t="s">
        <v>29</v>
      </c>
      <c r="C28" s="14"/>
      <c r="D28" s="14"/>
      <c r="E28" s="15"/>
      <c r="F28" s="7"/>
      <c r="G28" s="8"/>
    </row>
    <row r="29" spans="2:9" x14ac:dyDescent="0.25">
      <c r="E29" s="5"/>
      <c r="F29" s="7"/>
      <c r="G29" s="8"/>
    </row>
    <row r="30" spans="2:9" x14ac:dyDescent="0.25">
      <c r="E30" s="5"/>
      <c r="F30" s="7"/>
      <c r="G30" s="8"/>
    </row>
    <row r="31" spans="2:9" x14ac:dyDescent="0.25">
      <c r="B31" s="16" t="s">
        <v>34</v>
      </c>
      <c r="C31" s="16"/>
      <c r="D31" s="16"/>
      <c r="E31" s="17"/>
      <c r="F31" s="7"/>
      <c r="G31" s="8"/>
    </row>
    <row r="32" spans="2:9" x14ac:dyDescent="0.25">
      <c r="B32" s="16" t="s">
        <v>35</v>
      </c>
      <c r="C32" s="16"/>
      <c r="D32" s="16"/>
      <c r="E32" s="17"/>
      <c r="F32" s="7"/>
      <c r="G32" s="8"/>
    </row>
    <row r="33" spans="2:9" x14ac:dyDescent="0.25">
      <c r="B33" s="16" t="s">
        <v>36</v>
      </c>
      <c r="C33" s="16"/>
      <c r="D33" s="16"/>
      <c r="E33" s="17"/>
      <c r="F33" s="7"/>
      <c r="G33" s="8"/>
    </row>
    <row r="34" spans="2:9" x14ac:dyDescent="0.25">
      <c r="E34" s="5"/>
      <c r="F34" s="7"/>
      <c r="G34" s="8"/>
    </row>
    <row r="35" spans="2:9" x14ac:dyDescent="0.25">
      <c r="E35" s="5"/>
      <c r="F35" s="7"/>
      <c r="G35" s="8"/>
    </row>
    <row r="36" spans="2:9" x14ac:dyDescent="0.25">
      <c r="E36" s="5"/>
      <c r="F36" s="7"/>
      <c r="G36" s="8"/>
    </row>
    <row r="37" spans="2:9" x14ac:dyDescent="0.25">
      <c r="E37" s="5"/>
      <c r="F37" s="7"/>
      <c r="G37" s="8"/>
    </row>
    <row r="38" spans="2:9" x14ac:dyDescent="0.25">
      <c r="E38" s="5"/>
      <c r="F38" s="7"/>
      <c r="G38" s="8"/>
    </row>
    <row r="39" spans="2:9" x14ac:dyDescent="0.25">
      <c r="E39" s="5"/>
      <c r="F39" s="7"/>
      <c r="G39" s="8"/>
    </row>
    <row r="40" spans="2:9" x14ac:dyDescent="0.25">
      <c r="E40" s="5"/>
      <c r="F40" s="7"/>
      <c r="G40" s="8"/>
    </row>
    <row r="41" spans="2:9" x14ac:dyDescent="0.25">
      <c r="E41" s="5"/>
      <c r="F41" s="7"/>
      <c r="G41" s="8"/>
    </row>
    <row r="42" spans="2:9" x14ac:dyDescent="0.25">
      <c r="E42" s="5"/>
      <c r="F42" s="7"/>
      <c r="G42" s="8"/>
    </row>
    <row r="43" spans="2:9" x14ac:dyDescent="0.25">
      <c r="B43" s="5"/>
      <c r="C43" s="5"/>
      <c r="D43" s="5"/>
      <c r="E43" s="5"/>
      <c r="F43" s="7"/>
      <c r="G43" s="8"/>
      <c r="H43" s="5"/>
      <c r="I43" s="5"/>
    </row>
    <row r="44" spans="2:9" x14ac:dyDescent="0.25">
      <c r="F44" s="7"/>
      <c r="G44" s="8"/>
    </row>
    <row r="45" spans="2:9" x14ac:dyDescent="0.25">
      <c r="F45" s="7"/>
      <c r="G45" s="8"/>
    </row>
    <row r="46" spans="2:9" x14ac:dyDescent="0.25">
      <c r="B46" s="5"/>
      <c r="F46" s="7"/>
      <c r="G46" s="8"/>
    </row>
    <row r="47" spans="2:9" x14ac:dyDescent="0.25">
      <c r="F47" s="7"/>
      <c r="G47" s="8"/>
    </row>
    <row r="48" spans="2:9" x14ac:dyDescent="0.25">
      <c r="B48" s="4"/>
      <c r="C48" s="4"/>
      <c r="D48" s="4"/>
      <c r="E48" s="4"/>
      <c r="F48" s="10"/>
      <c r="G48" s="11"/>
      <c r="H48" s="4"/>
      <c r="I48" s="4"/>
    </row>
    <row r="49" spans="2:9" x14ac:dyDescent="0.25">
      <c r="B49" s="123" t="s">
        <v>37</v>
      </c>
      <c r="C49" s="123"/>
      <c r="D49" s="123"/>
      <c r="E49" s="123"/>
      <c r="F49" s="123"/>
      <c r="G49" s="123"/>
      <c r="H49" s="123"/>
      <c r="I49" s="123"/>
    </row>
    <row r="50" spans="2:9" x14ac:dyDescent="0.25">
      <c r="B50" s="126" t="s">
        <v>38</v>
      </c>
      <c r="C50" s="126"/>
      <c r="D50" s="126"/>
      <c r="E50" s="126"/>
      <c r="F50" s="126"/>
      <c r="G50" s="126"/>
      <c r="H50" s="126"/>
      <c r="I50" s="126"/>
    </row>
    <row r="51" spans="2:9" x14ac:dyDescent="0.25">
      <c r="B51" s="123" t="s">
        <v>39</v>
      </c>
      <c r="C51" s="123"/>
      <c r="D51" s="123"/>
      <c r="E51" s="123"/>
      <c r="F51" s="123"/>
      <c r="G51" s="123"/>
      <c r="H51" s="123"/>
      <c r="I51" s="123"/>
    </row>
    <row r="52" spans="2:9" x14ac:dyDescent="0.25">
      <c r="B52" s="12"/>
      <c r="C52" s="12"/>
      <c r="D52" s="12"/>
      <c r="E52" s="12"/>
      <c r="F52" s="12"/>
      <c r="G52" s="12"/>
      <c r="H52" s="12"/>
      <c r="I52" s="12"/>
    </row>
  </sheetData>
  <mergeCells count="22">
    <mergeCell ref="B49:I49"/>
    <mergeCell ref="E8:F8"/>
    <mergeCell ref="H8:I8"/>
    <mergeCell ref="B50:I50"/>
    <mergeCell ref="B51:I51"/>
    <mergeCell ref="H22:I22"/>
    <mergeCell ref="B24:C24"/>
    <mergeCell ref="H19:I19"/>
    <mergeCell ref="H1:I1"/>
    <mergeCell ref="B15:C15"/>
    <mergeCell ref="B16:C16"/>
    <mergeCell ref="B14:D14"/>
    <mergeCell ref="B7:C7"/>
    <mergeCell ref="B8:C8"/>
    <mergeCell ref="B10:C10"/>
    <mergeCell ref="B12:C12"/>
    <mergeCell ref="B13:C13"/>
    <mergeCell ref="H2:I2"/>
    <mergeCell ref="E7:F7"/>
    <mergeCell ref="H7:I7"/>
    <mergeCell ref="E2:F2"/>
    <mergeCell ref="E1:F1"/>
  </mergeCells>
  <pageMargins left="0.25" right="0.25" top="0.75" bottom="0.75" header="0.3" footer="0.3"/>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k_hso_oudalle">
                <anchor moveWithCells="1">
                  <from>
                    <xdr:col>10</xdr:col>
                    <xdr:colOff>19050</xdr:colOff>
                    <xdr:row>4</xdr:row>
                    <xdr:rowOff>104775</xdr:rowOff>
                  </from>
                  <to>
                    <xdr:col>13</xdr:col>
                    <xdr:colOff>542925</xdr:colOff>
                    <xdr:row>6</xdr:row>
                    <xdr:rowOff>180975</xdr:rowOff>
                  </to>
                </anchor>
              </controlPr>
            </control>
          </mc:Choice>
        </mc:AlternateContent>
        <mc:AlternateContent xmlns:mc="http://schemas.openxmlformats.org/markup-compatibility/2006">
          <mc:Choice Requires="x14">
            <control shapeId="1026" r:id="rId5" name="Button 2">
              <controlPr defaultSize="0" print="0" autoFill="0" autoPict="0" macro="[0]!Bouton2_clik_hso_oudalle">
                <anchor moveWithCells="1" sizeWithCells="1">
                  <from>
                    <xdr:col>10</xdr:col>
                    <xdr:colOff>0</xdr:colOff>
                    <xdr:row>21</xdr:row>
                    <xdr:rowOff>57150</xdr:rowOff>
                  </from>
                  <to>
                    <xdr:col>13</xdr:col>
                    <xdr:colOff>542925</xdr:colOff>
                    <xdr:row>23</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FF00"/>
  </sheetPr>
  <dimension ref="B2:J44"/>
  <sheetViews>
    <sheetView showGridLines="0" workbookViewId="0">
      <selection activeCell="E2" sqref="E2"/>
    </sheetView>
  </sheetViews>
  <sheetFormatPr baseColWidth="10" defaultRowHeight="15" x14ac:dyDescent="0.25"/>
  <cols>
    <col min="1" max="6" width="20.7109375" customWidth="1"/>
    <col min="7" max="7" width="23.140625" customWidth="1"/>
    <col min="8" max="11" width="20.7109375" customWidth="1"/>
  </cols>
  <sheetData>
    <row r="2" spans="2:10" ht="15.75" x14ac:dyDescent="0.25">
      <c r="B2" s="29" t="s">
        <v>41</v>
      </c>
      <c r="C2" s="29" t="s">
        <v>42</v>
      </c>
      <c r="D2" s="30" t="s">
        <v>43</v>
      </c>
      <c r="E2" s="35" t="s">
        <v>44</v>
      </c>
      <c r="F2" s="29" t="s">
        <v>45</v>
      </c>
      <c r="G2" s="29" t="s">
        <v>46</v>
      </c>
      <c r="H2" s="110" t="s">
        <v>273</v>
      </c>
      <c r="I2" s="110" t="s">
        <v>274</v>
      </c>
      <c r="J2" s="110" t="s">
        <v>275</v>
      </c>
    </row>
    <row r="3" spans="2:10" ht="21" x14ac:dyDescent="0.25">
      <c r="B3" s="31">
        <v>43374</v>
      </c>
      <c r="C3" s="31">
        <v>43375</v>
      </c>
      <c r="D3" s="32">
        <v>72590746</v>
      </c>
      <c r="E3" s="33" t="s">
        <v>128</v>
      </c>
      <c r="F3" s="33" t="s">
        <v>131</v>
      </c>
      <c r="G3" s="34" t="s">
        <v>133</v>
      </c>
      <c r="H3" s="70" t="s">
        <v>276</v>
      </c>
      <c r="I3" s="70" t="s">
        <v>277</v>
      </c>
      <c r="J3" s="70">
        <v>25600</v>
      </c>
    </row>
    <row r="4" spans="2:10" ht="21" x14ac:dyDescent="0.25">
      <c r="B4" s="31">
        <v>43375</v>
      </c>
      <c r="C4" s="31">
        <v>43376</v>
      </c>
      <c r="D4" s="32">
        <v>72590747</v>
      </c>
      <c r="E4" s="33" t="s">
        <v>127</v>
      </c>
      <c r="F4" s="33" t="s">
        <v>130</v>
      </c>
      <c r="G4" s="34" t="s">
        <v>134</v>
      </c>
      <c r="H4" s="70"/>
      <c r="I4" s="70"/>
      <c r="J4" s="70"/>
    </row>
    <row r="5" spans="2:10" ht="21" x14ac:dyDescent="0.25">
      <c r="B5" s="31">
        <v>43376</v>
      </c>
      <c r="C5" s="31">
        <v>43377</v>
      </c>
      <c r="D5" s="32">
        <v>72590748</v>
      </c>
      <c r="E5" s="33" t="s">
        <v>129</v>
      </c>
      <c r="F5" s="33" t="s">
        <v>132</v>
      </c>
      <c r="G5" s="34"/>
    </row>
    <row r="6" spans="2:10" ht="21" x14ac:dyDescent="0.25">
      <c r="B6" s="31"/>
      <c r="C6" s="31"/>
      <c r="D6" s="32"/>
      <c r="E6" s="33"/>
      <c r="F6" s="33"/>
      <c r="G6" s="34"/>
    </row>
    <row r="7" spans="2:10" ht="21" x14ac:dyDescent="0.25">
      <c r="B7" s="31"/>
      <c r="C7" s="31"/>
      <c r="D7" s="32"/>
      <c r="E7" s="33"/>
      <c r="F7" s="33"/>
      <c r="G7" s="34"/>
    </row>
    <row r="8" spans="2:10" ht="21" x14ac:dyDescent="0.25">
      <c r="B8" s="31"/>
      <c r="C8" s="31"/>
      <c r="D8" s="32"/>
      <c r="E8" s="33"/>
      <c r="F8" s="33"/>
      <c r="G8" s="34"/>
    </row>
    <row r="9" spans="2:10" ht="21" x14ac:dyDescent="0.25">
      <c r="B9" s="31"/>
      <c r="C9" s="31"/>
      <c r="D9" s="32"/>
      <c r="E9" s="33"/>
      <c r="F9" s="33"/>
      <c r="G9" s="34"/>
    </row>
    <row r="10" spans="2:10" ht="21" x14ac:dyDescent="0.25">
      <c r="B10" s="31"/>
      <c r="C10" s="31"/>
      <c r="D10" s="32"/>
      <c r="E10" s="33"/>
      <c r="F10" s="33"/>
      <c r="G10" s="34"/>
    </row>
    <row r="11" spans="2:10" ht="21" x14ac:dyDescent="0.25">
      <c r="B11" s="31"/>
      <c r="C11" s="31"/>
      <c r="D11" s="32"/>
      <c r="E11" s="33"/>
      <c r="F11" s="33"/>
      <c r="G11" s="34"/>
    </row>
    <row r="12" spans="2:10" ht="21" x14ac:dyDescent="0.25">
      <c r="B12" s="31"/>
      <c r="C12" s="31"/>
      <c r="D12" s="32"/>
      <c r="E12" s="33"/>
      <c r="F12" s="33"/>
      <c r="G12" s="34"/>
    </row>
    <row r="13" spans="2:10" ht="21" x14ac:dyDescent="0.25">
      <c r="B13" s="31"/>
      <c r="C13" s="31"/>
      <c r="D13" s="32"/>
      <c r="E13" s="33"/>
      <c r="F13" s="33"/>
      <c r="G13" s="34"/>
    </row>
    <row r="14" spans="2:10" ht="21" x14ac:dyDescent="0.25">
      <c r="B14" s="31"/>
      <c r="C14" s="31"/>
      <c r="D14" s="32"/>
      <c r="E14" s="33"/>
      <c r="F14" s="33"/>
      <c r="G14" s="34"/>
    </row>
    <row r="15" spans="2:10" ht="21" x14ac:dyDescent="0.25">
      <c r="B15" s="31"/>
      <c r="C15" s="31"/>
      <c r="D15" s="32"/>
      <c r="E15" s="33"/>
      <c r="F15" s="33"/>
      <c r="G15" s="34"/>
    </row>
    <row r="16" spans="2:10" ht="21" x14ac:dyDescent="0.25">
      <c r="B16" s="31"/>
      <c r="C16" s="31"/>
      <c r="D16" s="32"/>
      <c r="E16" s="33"/>
      <c r="F16" s="33"/>
      <c r="G16" s="34"/>
    </row>
    <row r="17" spans="2:7" ht="21" x14ac:dyDescent="0.25">
      <c r="B17" s="31"/>
      <c r="C17" s="31"/>
      <c r="D17" s="32"/>
      <c r="E17" s="33"/>
      <c r="F17" s="33"/>
      <c r="G17" s="34"/>
    </row>
    <row r="18" spans="2:7" ht="21" x14ac:dyDescent="0.25">
      <c r="B18" s="31"/>
      <c r="C18" s="31"/>
      <c r="D18" s="32"/>
      <c r="E18" s="33"/>
      <c r="F18" s="33"/>
      <c r="G18" s="34"/>
    </row>
    <row r="19" spans="2:7" ht="21" x14ac:dyDescent="0.25">
      <c r="B19" s="31"/>
      <c r="C19" s="31"/>
      <c r="D19" s="32"/>
      <c r="E19" s="33"/>
      <c r="F19" s="33"/>
      <c r="G19" s="34"/>
    </row>
    <row r="20" spans="2:7" ht="21" x14ac:dyDescent="0.25">
      <c r="B20" s="31"/>
      <c r="C20" s="31"/>
      <c r="D20" s="32"/>
      <c r="E20" s="33"/>
      <c r="F20" s="33"/>
      <c r="G20" s="34"/>
    </row>
    <row r="21" spans="2:7" ht="21" x14ac:dyDescent="0.25">
      <c r="B21" s="31"/>
      <c r="C21" s="31"/>
      <c r="D21" s="32"/>
      <c r="E21" s="33"/>
      <c r="F21" s="33"/>
      <c r="G21" s="34"/>
    </row>
    <row r="22" spans="2:7" ht="21" x14ac:dyDescent="0.25">
      <c r="B22" s="31"/>
      <c r="C22" s="31"/>
      <c r="D22" s="32"/>
      <c r="E22" s="33"/>
      <c r="F22" s="33"/>
      <c r="G22" s="34"/>
    </row>
    <row r="23" spans="2:7" ht="21" x14ac:dyDescent="0.25">
      <c r="B23" s="31"/>
      <c r="C23" s="31"/>
      <c r="D23" s="32"/>
      <c r="E23" s="33"/>
      <c r="F23" s="33"/>
      <c r="G23" s="34"/>
    </row>
    <row r="24" spans="2:7" ht="21" x14ac:dyDescent="0.25">
      <c r="B24" s="31"/>
      <c r="C24" s="31"/>
      <c r="D24" s="32"/>
      <c r="E24" s="33"/>
      <c r="F24" s="33"/>
      <c r="G24" s="34"/>
    </row>
    <row r="25" spans="2:7" ht="21" x14ac:dyDescent="0.25">
      <c r="B25" s="31"/>
      <c r="C25" s="31"/>
      <c r="D25" s="32"/>
      <c r="E25" s="33"/>
      <c r="F25" s="33"/>
      <c r="G25" s="34"/>
    </row>
    <row r="26" spans="2:7" ht="21" x14ac:dyDescent="0.25">
      <c r="B26" s="31"/>
      <c r="C26" s="31"/>
      <c r="D26" s="32"/>
      <c r="E26" s="33"/>
      <c r="F26" s="33"/>
      <c r="G26" s="34"/>
    </row>
    <row r="27" spans="2:7" ht="21" x14ac:dyDescent="0.25">
      <c r="B27" s="31"/>
      <c r="C27" s="31"/>
      <c r="D27" s="32"/>
      <c r="E27" s="33"/>
      <c r="F27" s="33"/>
      <c r="G27" s="34"/>
    </row>
    <row r="28" spans="2:7" ht="21" x14ac:dyDescent="0.25">
      <c r="B28" s="31"/>
      <c r="C28" s="31"/>
      <c r="D28" s="32"/>
      <c r="E28" s="33"/>
      <c r="F28" s="33"/>
      <c r="G28" s="34"/>
    </row>
    <row r="29" spans="2:7" ht="21" x14ac:dyDescent="0.25">
      <c r="B29" s="31"/>
      <c r="C29" s="31"/>
      <c r="D29" s="32"/>
      <c r="E29" s="33"/>
      <c r="F29" s="33"/>
      <c r="G29" s="34"/>
    </row>
    <row r="30" spans="2:7" ht="21" x14ac:dyDescent="0.25">
      <c r="B30" s="31"/>
      <c r="C30" s="31"/>
      <c r="D30" s="32"/>
      <c r="E30" s="33"/>
      <c r="F30" s="33"/>
      <c r="G30" s="34"/>
    </row>
    <row r="31" spans="2:7" ht="21" x14ac:dyDescent="0.25">
      <c r="B31" s="31"/>
      <c r="C31" s="31"/>
      <c r="D31" s="32"/>
      <c r="E31" s="33"/>
      <c r="F31" s="33"/>
      <c r="G31" s="34"/>
    </row>
    <row r="32" spans="2:7" ht="21" x14ac:dyDescent="0.25">
      <c r="B32" s="31"/>
      <c r="C32" s="31"/>
      <c r="D32" s="32"/>
      <c r="E32" s="33"/>
      <c r="F32" s="33"/>
      <c r="G32" s="34"/>
    </row>
    <row r="33" spans="2:7" ht="21" x14ac:dyDescent="0.25">
      <c r="B33" s="31"/>
      <c r="C33" s="31"/>
      <c r="D33" s="32"/>
      <c r="E33" s="33"/>
      <c r="F33" s="33"/>
      <c r="G33" s="34"/>
    </row>
    <row r="34" spans="2:7" ht="21" x14ac:dyDescent="0.25">
      <c r="B34" s="31"/>
      <c r="C34" s="31"/>
      <c r="D34" s="32"/>
      <c r="E34" s="33"/>
      <c r="F34" s="33"/>
      <c r="G34" s="34"/>
    </row>
    <row r="35" spans="2:7" ht="21" x14ac:dyDescent="0.25">
      <c r="B35" s="31"/>
      <c r="C35" s="31"/>
      <c r="D35" s="32"/>
      <c r="E35" s="33"/>
      <c r="F35" s="33"/>
      <c r="G35" s="34"/>
    </row>
    <row r="36" spans="2:7" ht="21" x14ac:dyDescent="0.25">
      <c r="B36" s="31"/>
      <c r="C36" s="31"/>
      <c r="D36" s="32"/>
      <c r="E36" s="33"/>
      <c r="F36" s="33"/>
      <c r="G36" s="34"/>
    </row>
    <row r="37" spans="2:7" ht="21" x14ac:dyDescent="0.25">
      <c r="B37" s="31"/>
      <c r="C37" s="31"/>
      <c r="D37" s="32"/>
      <c r="E37" s="33"/>
      <c r="F37" s="33"/>
      <c r="G37" s="34"/>
    </row>
    <row r="38" spans="2:7" ht="21" x14ac:dyDescent="0.25">
      <c r="B38" s="31"/>
      <c r="C38" s="31"/>
      <c r="D38" s="32"/>
      <c r="E38" s="33"/>
      <c r="F38" s="33"/>
      <c r="G38" s="34"/>
    </row>
    <row r="39" spans="2:7" ht="21" x14ac:dyDescent="0.25">
      <c r="B39" s="31"/>
      <c r="C39" s="31"/>
      <c r="D39" s="32"/>
      <c r="E39" s="33"/>
      <c r="F39" s="33"/>
      <c r="G39" s="34"/>
    </row>
    <row r="40" spans="2:7" ht="21" x14ac:dyDescent="0.25">
      <c r="B40" s="31"/>
      <c r="C40" s="31"/>
      <c r="D40" s="32"/>
      <c r="E40" s="33"/>
      <c r="F40" s="33"/>
      <c r="G40" s="34"/>
    </row>
    <row r="41" spans="2:7" ht="21" x14ac:dyDescent="0.25">
      <c r="B41" s="31"/>
      <c r="C41" s="31"/>
      <c r="D41" s="32"/>
      <c r="E41" s="33"/>
      <c r="F41" s="33"/>
      <c r="G41" s="34"/>
    </row>
    <row r="42" spans="2:7" ht="21" x14ac:dyDescent="0.25">
      <c r="B42" s="31"/>
      <c r="C42" s="31"/>
      <c r="D42" s="32"/>
      <c r="E42" s="33"/>
      <c r="F42" s="33"/>
      <c r="G42" s="34"/>
    </row>
    <row r="43" spans="2:7" ht="21" x14ac:dyDescent="0.25">
      <c r="B43" s="31"/>
      <c r="C43" s="31"/>
      <c r="D43" s="32"/>
      <c r="E43" s="33"/>
      <c r="F43" s="33"/>
      <c r="G43" s="34"/>
    </row>
    <row r="44" spans="2:7" ht="21" x14ac:dyDescent="0.25">
      <c r="B44" s="31"/>
      <c r="C44" s="31"/>
      <c r="D44" s="32"/>
      <c r="E44" s="33"/>
      <c r="F44" s="33"/>
      <c r="G44" s="34"/>
    </row>
  </sheetData>
  <conditionalFormatting sqref="E3 E5:E11">
    <cfRule type="expression" dxfId="25" priority="6" stopIfTrue="1">
      <formula>COUNTIF($D$3:$D$1992,E3)&gt;1</formula>
    </cfRule>
  </conditionalFormatting>
  <conditionalFormatting sqref="D3 D5:D11">
    <cfRule type="expression" dxfId="24" priority="7" stopIfTrue="1">
      <formula>COUNTIF($C$3:$C$1992,D3)&gt;1</formula>
    </cfRule>
  </conditionalFormatting>
  <conditionalFormatting sqref="F3:F11">
    <cfRule type="expression" dxfId="23" priority="8" stopIfTrue="1">
      <formula>COUNTIF($E$3:$E$1992,F3)&gt;1</formula>
    </cfRule>
  </conditionalFormatting>
  <conditionalFormatting sqref="E12:E44">
    <cfRule type="expression" dxfId="22" priority="3" stopIfTrue="1">
      <formula>COUNTIF($D$3:$D$1992,E12)&gt;1</formula>
    </cfRule>
  </conditionalFormatting>
  <conditionalFormatting sqref="D12:D44">
    <cfRule type="expression" dxfId="21" priority="4" stopIfTrue="1">
      <formula>COUNTIF($C$3:$C$1992,D12)&gt;1</formula>
    </cfRule>
  </conditionalFormatting>
  <conditionalFormatting sqref="F12:F44">
    <cfRule type="expression" dxfId="20" priority="5" stopIfTrue="1">
      <formula>COUNTIF($E$3:$E$1992,F12)&gt;1</formula>
    </cfRule>
  </conditionalFormatting>
  <conditionalFormatting sqref="E4">
    <cfRule type="expression" dxfId="19" priority="1" stopIfTrue="1">
      <formula>COUNTIF($D$3:$D$1992,E4)&gt;1</formula>
    </cfRule>
  </conditionalFormatting>
  <conditionalFormatting sqref="D4">
    <cfRule type="expression" dxfId="18" priority="2" stopIfTrue="1">
      <formula>COUNTIF($C$3:$C$1992,D4)&gt;1</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rgb="FFFFFF00"/>
  </sheetPr>
  <dimension ref="A1:L99"/>
  <sheetViews>
    <sheetView tabSelected="1" zoomScaleNormal="100" workbookViewId="0">
      <selection activeCell="O42" sqref="O42"/>
    </sheetView>
  </sheetViews>
  <sheetFormatPr baseColWidth="10" defaultRowHeight="15" x14ac:dyDescent="0.25"/>
  <cols>
    <col min="1" max="1" width="8" customWidth="1"/>
    <col min="3" max="3" width="17.28515625" customWidth="1"/>
    <col min="4" max="4" width="12.5703125" customWidth="1"/>
    <col min="5" max="5" width="13.85546875" customWidth="1"/>
    <col min="8" max="8" width="12.5703125" customWidth="1"/>
    <col min="9" max="9" width="7.7109375" customWidth="1"/>
  </cols>
  <sheetData>
    <row r="1" spans="1:12" ht="29.25" customHeight="1" x14ac:dyDescent="0.25">
      <c r="B1" s="134" t="s">
        <v>139</v>
      </c>
      <c r="C1" s="134"/>
      <c r="D1" s="135" t="s">
        <v>145</v>
      </c>
      <c r="E1" s="135"/>
      <c r="F1" s="135"/>
      <c r="G1" s="135"/>
      <c r="H1" s="71" t="s">
        <v>138</v>
      </c>
      <c r="I1" s="100"/>
      <c r="J1" s="5"/>
    </row>
    <row r="2" spans="1:12" x14ac:dyDescent="0.25">
      <c r="A2" s="72"/>
      <c r="B2" s="74" t="s">
        <v>140</v>
      </c>
      <c r="C2" s="5"/>
      <c r="D2" s="5"/>
      <c r="E2" s="93">
        <v>1</v>
      </c>
      <c r="F2" s="132" t="s">
        <v>144</v>
      </c>
      <c r="G2" s="133"/>
      <c r="H2" s="5"/>
      <c r="I2" s="106">
        <v>2</v>
      </c>
      <c r="J2" s="5"/>
    </row>
    <row r="3" spans="1:12" x14ac:dyDescent="0.25">
      <c r="A3" s="7"/>
      <c r="B3" s="136" t="s">
        <v>141</v>
      </c>
      <c r="C3" s="137"/>
      <c r="D3" s="5"/>
      <c r="E3" s="7"/>
      <c r="F3" s="68"/>
      <c r="G3" s="4"/>
      <c r="H3" s="130"/>
      <c r="I3" s="131"/>
      <c r="J3" s="5"/>
    </row>
    <row r="4" spans="1:12" x14ac:dyDescent="0.25">
      <c r="A4" s="7"/>
      <c r="B4" s="136" t="s">
        <v>142</v>
      </c>
      <c r="C4" s="137"/>
      <c r="D4" s="5"/>
      <c r="E4" s="7"/>
      <c r="F4" s="132" t="s">
        <v>146</v>
      </c>
      <c r="G4" s="133"/>
      <c r="H4" s="78" t="s">
        <v>147</v>
      </c>
      <c r="I4" s="101">
        <v>4</v>
      </c>
      <c r="J4" s="5"/>
    </row>
    <row r="5" spans="1:12" x14ac:dyDescent="0.25">
      <c r="A5" s="7"/>
      <c r="B5" s="136" t="s">
        <v>143</v>
      </c>
      <c r="C5" s="137"/>
      <c r="D5" s="5"/>
      <c r="E5" s="7"/>
      <c r="F5" s="68"/>
      <c r="G5" s="10"/>
      <c r="H5" s="147" t="s">
        <v>270</v>
      </c>
      <c r="I5" s="148"/>
      <c r="J5" s="5"/>
    </row>
    <row r="6" spans="1:12" x14ac:dyDescent="0.25">
      <c r="A6" s="7"/>
      <c r="B6" s="76" t="str">
        <f>UPPER("france")</f>
        <v>FRANCE</v>
      </c>
      <c r="C6" s="5"/>
      <c r="D6" s="5"/>
      <c r="E6" s="72"/>
      <c r="F6" s="5"/>
      <c r="G6" s="6"/>
      <c r="H6" s="78" t="s">
        <v>148</v>
      </c>
      <c r="I6" s="101">
        <v>5</v>
      </c>
      <c r="J6" s="5"/>
    </row>
    <row r="7" spans="1:12" x14ac:dyDescent="0.25">
      <c r="A7" s="7"/>
      <c r="B7" s="68"/>
      <c r="C7" s="4"/>
      <c r="D7" s="4"/>
      <c r="E7" s="10"/>
      <c r="F7" s="68"/>
      <c r="G7" s="10"/>
      <c r="H7" s="4"/>
      <c r="I7" s="100"/>
      <c r="J7" s="5"/>
    </row>
    <row r="8" spans="1:12" x14ac:dyDescent="0.25">
      <c r="A8" s="7"/>
      <c r="B8" s="74"/>
      <c r="C8" s="69"/>
      <c r="D8" s="5"/>
      <c r="E8" s="92">
        <v>6</v>
      </c>
      <c r="F8" s="132" t="s">
        <v>151</v>
      </c>
      <c r="G8" s="133"/>
      <c r="H8" s="67"/>
      <c r="I8" s="102" t="s">
        <v>152</v>
      </c>
      <c r="J8" s="5"/>
      <c r="L8" s="70"/>
    </row>
    <row r="9" spans="1:12" x14ac:dyDescent="0.25">
      <c r="A9" s="5"/>
      <c r="B9" s="149" t="s">
        <v>8</v>
      </c>
      <c r="C9" s="150"/>
      <c r="D9" s="73"/>
      <c r="E9" s="7"/>
      <c r="F9" s="78" t="s">
        <v>153</v>
      </c>
      <c r="G9" s="78" t="s">
        <v>154</v>
      </c>
      <c r="H9" s="78" t="s">
        <v>155</v>
      </c>
      <c r="I9" s="103" t="s">
        <v>156</v>
      </c>
      <c r="J9" s="5"/>
    </row>
    <row r="10" spans="1:12" x14ac:dyDescent="0.25">
      <c r="A10" s="5"/>
      <c r="B10" s="149" t="s">
        <v>149</v>
      </c>
      <c r="C10" s="150"/>
      <c r="D10" s="73"/>
      <c r="E10" s="7"/>
      <c r="F10" s="79"/>
      <c r="G10" s="79"/>
      <c r="H10" s="79"/>
      <c r="I10" s="104"/>
      <c r="J10" s="5"/>
    </row>
    <row r="11" spans="1:12" x14ac:dyDescent="0.25">
      <c r="A11" s="5"/>
      <c r="B11" s="149" t="s">
        <v>150</v>
      </c>
      <c r="C11" s="150"/>
      <c r="D11" s="150"/>
      <c r="E11" s="7"/>
      <c r="F11" s="11"/>
      <c r="G11" s="11"/>
      <c r="H11" s="11"/>
      <c r="I11" s="100"/>
      <c r="J11" s="5"/>
    </row>
    <row r="12" spans="1:12" x14ac:dyDescent="0.25">
      <c r="A12" s="5"/>
      <c r="B12" s="149" t="s">
        <v>11</v>
      </c>
      <c r="C12" s="150"/>
      <c r="D12" s="73"/>
      <c r="E12" s="7"/>
      <c r="F12" s="132" t="s">
        <v>157</v>
      </c>
      <c r="G12" s="133"/>
      <c r="H12" s="5"/>
      <c r="I12" s="105"/>
      <c r="J12" s="5"/>
    </row>
    <row r="13" spans="1:12" x14ac:dyDescent="0.25">
      <c r="A13" s="5"/>
      <c r="B13" s="81" t="str">
        <f>UPPER("france")</f>
        <v>FRANCE</v>
      </c>
      <c r="C13" s="73"/>
      <c r="D13" s="73"/>
      <c r="E13" s="7"/>
      <c r="F13" s="5"/>
      <c r="G13" s="5"/>
      <c r="H13" s="5"/>
      <c r="I13" s="105"/>
      <c r="J13" s="5"/>
    </row>
    <row r="14" spans="1:12" x14ac:dyDescent="0.25">
      <c r="A14" s="5"/>
      <c r="B14" s="68"/>
      <c r="C14" s="4"/>
      <c r="D14" s="4"/>
      <c r="E14" s="10"/>
      <c r="F14" s="4"/>
      <c r="G14" s="4"/>
      <c r="H14" s="4"/>
      <c r="I14" s="100"/>
      <c r="J14" s="5"/>
    </row>
    <row r="15" spans="1:12" x14ac:dyDescent="0.25">
      <c r="A15" s="7"/>
      <c r="B15" s="78" t="s">
        <v>158</v>
      </c>
      <c r="C15" s="80"/>
      <c r="D15" s="5"/>
      <c r="E15" s="92">
        <v>7</v>
      </c>
      <c r="F15" s="78" t="s">
        <v>159</v>
      </c>
      <c r="G15" s="5"/>
      <c r="H15" s="5"/>
      <c r="I15" s="101">
        <v>8</v>
      </c>
      <c r="J15" s="5"/>
    </row>
    <row r="16" spans="1:12" ht="15" customHeight="1" x14ac:dyDescent="0.25">
      <c r="A16" s="7"/>
      <c r="B16" s="151"/>
      <c r="C16" s="152"/>
      <c r="D16" s="5"/>
      <c r="E16" s="7"/>
      <c r="F16" s="153"/>
      <c r="G16" s="154"/>
      <c r="H16" s="4"/>
      <c r="I16" s="100"/>
      <c r="J16" s="5"/>
    </row>
    <row r="17" spans="1:12" x14ac:dyDescent="0.25">
      <c r="A17" s="5"/>
      <c r="B17" s="151"/>
      <c r="C17" s="152"/>
      <c r="D17" s="5"/>
      <c r="E17" s="7"/>
      <c r="F17" s="132" t="s">
        <v>163</v>
      </c>
      <c r="G17" s="133"/>
      <c r="H17" s="5"/>
      <c r="I17" s="105"/>
      <c r="J17" s="5"/>
    </row>
    <row r="18" spans="1:12" x14ac:dyDescent="0.25">
      <c r="A18" s="5"/>
      <c r="B18" s="68"/>
      <c r="C18" s="4"/>
      <c r="D18" s="4"/>
      <c r="E18" s="10"/>
      <c r="F18" s="5"/>
      <c r="G18" s="5"/>
      <c r="H18" s="5"/>
      <c r="I18" s="105"/>
      <c r="J18" s="5"/>
    </row>
    <row r="19" spans="1:12" x14ac:dyDescent="0.25">
      <c r="A19" s="5"/>
      <c r="B19" s="78" t="s">
        <v>160</v>
      </c>
      <c r="C19" s="5"/>
      <c r="D19" s="5"/>
      <c r="E19" s="91">
        <v>9</v>
      </c>
      <c r="F19" s="5"/>
      <c r="G19" s="5"/>
      <c r="H19" s="5"/>
      <c r="I19" s="105"/>
      <c r="J19" s="5"/>
    </row>
    <row r="20" spans="1:12" x14ac:dyDescent="0.25">
      <c r="A20" s="7"/>
      <c r="B20" s="68"/>
      <c r="C20" s="4"/>
      <c r="D20" s="4"/>
      <c r="E20" s="10"/>
      <c r="F20" s="5"/>
      <c r="G20" s="5"/>
      <c r="H20" s="5"/>
      <c r="I20" s="5"/>
      <c r="J20" s="5"/>
    </row>
    <row r="21" spans="1:12" x14ac:dyDescent="0.25">
      <c r="A21" s="7"/>
      <c r="B21" s="132" t="s">
        <v>161</v>
      </c>
      <c r="C21" s="133"/>
      <c r="D21" s="77" t="s">
        <v>162</v>
      </c>
      <c r="E21" s="91">
        <v>10</v>
      </c>
      <c r="F21" s="5"/>
      <c r="G21" s="5"/>
      <c r="H21" s="5"/>
      <c r="I21" s="5"/>
      <c r="J21" s="5"/>
    </row>
    <row r="22" spans="1:12" x14ac:dyDescent="0.25">
      <c r="A22" s="7"/>
      <c r="B22" s="68"/>
      <c r="C22" s="4"/>
      <c r="D22" s="4"/>
      <c r="E22" s="10"/>
      <c r="F22" s="68"/>
      <c r="G22" s="4"/>
      <c r="H22" s="4"/>
      <c r="I22" s="4"/>
      <c r="J22" s="5"/>
    </row>
    <row r="23" spans="1:12" x14ac:dyDescent="0.25">
      <c r="A23" s="7"/>
      <c r="B23" s="77" t="s">
        <v>164</v>
      </c>
      <c r="C23" s="5"/>
      <c r="D23" s="77" t="s">
        <v>165</v>
      </c>
      <c r="E23" s="91">
        <v>11</v>
      </c>
      <c r="F23" s="132" t="s">
        <v>190</v>
      </c>
      <c r="G23" s="133"/>
      <c r="H23" s="5"/>
      <c r="I23" s="5"/>
      <c r="J23" s="5"/>
    </row>
    <row r="24" spans="1:12" ht="19.5" customHeight="1" x14ac:dyDescent="0.25">
      <c r="A24" s="10"/>
      <c r="B24" s="68"/>
      <c r="C24" s="4"/>
      <c r="D24" s="174" t="s">
        <v>166</v>
      </c>
      <c r="E24" s="175"/>
      <c r="F24" s="173" t="s">
        <v>167</v>
      </c>
      <c r="G24" s="134"/>
      <c r="H24" s="134"/>
      <c r="I24" s="134"/>
      <c r="J24" s="5"/>
    </row>
    <row r="25" spans="1:12" ht="15" customHeight="1" x14ac:dyDescent="0.25">
      <c r="A25" s="207" t="s">
        <v>186</v>
      </c>
      <c r="B25" s="78" t="s">
        <v>168</v>
      </c>
      <c r="C25" s="178" t="s">
        <v>169</v>
      </c>
      <c r="D25" s="178"/>
      <c r="E25" s="91">
        <v>12</v>
      </c>
      <c r="F25" s="90" t="s">
        <v>192</v>
      </c>
      <c r="G25" s="176" t="s">
        <v>193</v>
      </c>
      <c r="H25" s="176" t="s">
        <v>191</v>
      </c>
      <c r="I25" s="92">
        <v>14</v>
      </c>
      <c r="J25" s="5"/>
    </row>
    <row r="26" spans="1:12" ht="18.75" customHeight="1" x14ac:dyDescent="0.25">
      <c r="A26" s="208"/>
      <c r="B26" s="179" t="s">
        <v>170</v>
      </c>
      <c r="C26" s="180"/>
      <c r="D26" s="180"/>
      <c r="E26" s="181"/>
      <c r="F26" s="8"/>
      <c r="G26" s="177"/>
      <c r="H26" s="177"/>
      <c r="I26" s="5"/>
      <c r="J26" s="5"/>
    </row>
    <row r="27" spans="1:12" x14ac:dyDescent="0.25">
      <c r="A27" s="208"/>
      <c r="B27" s="160" t="s">
        <v>171</v>
      </c>
      <c r="C27" s="116"/>
      <c r="D27" s="5"/>
      <c r="E27" s="7"/>
      <c r="F27" s="8"/>
      <c r="G27" s="8"/>
      <c r="H27" s="5"/>
      <c r="I27" s="5"/>
      <c r="J27" s="5"/>
    </row>
    <row r="28" spans="1:12" x14ac:dyDescent="0.25">
      <c r="A28" s="208"/>
      <c r="B28" s="5"/>
      <c r="C28" s="99"/>
      <c r="D28" s="75" t="s">
        <v>172</v>
      </c>
      <c r="E28" s="7"/>
      <c r="F28" s="96"/>
      <c r="G28" s="97"/>
      <c r="H28" s="155" t="s">
        <v>185</v>
      </c>
      <c r="I28" s="156"/>
      <c r="J28" s="5"/>
      <c r="L28" s="111"/>
    </row>
    <row r="29" spans="1:12" x14ac:dyDescent="0.25">
      <c r="A29" s="208"/>
      <c r="B29" s="161" t="s">
        <v>173</v>
      </c>
      <c r="C29" s="162"/>
      <c r="D29" s="162"/>
      <c r="E29" s="163"/>
      <c r="F29" s="8"/>
      <c r="G29" s="8"/>
      <c r="H29" s="5"/>
      <c r="I29" s="5"/>
      <c r="J29" s="5"/>
      <c r="L29" s="111"/>
    </row>
    <row r="30" spans="1:12" x14ac:dyDescent="0.25">
      <c r="A30" s="208"/>
      <c r="B30" s="161"/>
      <c r="C30" s="162"/>
      <c r="D30" s="162"/>
      <c r="E30" s="163"/>
      <c r="F30" s="8"/>
      <c r="G30" s="8"/>
      <c r="H30" s="5"/>
      <c r="I30" s="5"/>
      <c r="J30" s="5"/>
      <c r="L30" s="111"/>
    </row>
    <row r="31" spans="1:12" x14ac:dyDescent="0.25">
      <c r="A31" s="208"/>
      <c r="B31" s="5"/>
      <c r="C31" s="5"/>
      <c r="D31" s="5"/>
      <c r="E31" s="7"/>
      <c r="F31" s="8"/>
      <c r="G31" s="8"/>
      <c r="H31" s="5"/>
      <c r="I31" s="5"/>
      <c r="J31" s="5"/>
      <c r="L31" s="111"/>
    </row>
    <row r="32" spans="1:12" ht="15" customHeight="1" x14ac:dyDescent="0.25">
      <c r="A32" s="208"/>
      <c r="B32" s="164" t="s">
        <v>174</v>
      </c>
      <c r="C32" s="165"/>
      <c r="D32" s="165"/>
      <c r="E32" s="166"/>
      <c r="F32" s="8"/>
      <c r="G32" s="8"/>
    </row>
    <row r="33" spans="1:10" x14ac:dyDescent="0.25">
      <c r="A33" s="208"/>
      <c r="B33" s="167" t="str">
        <f>"+32 3575 1234"</f>
        <v>+32 3575 1234</v>
      </c>
      <c r="C33" s="168"/>
      <c r="D33" s="83"/>
      <c r="E33" s="84"/>
      <c r="F33" s="8"/>
      <c r="G33" s="8"/>
    </row>
    <row r="34" spans="1:10" x14ac:dyDescent="0.25">
      <c r="A34" s="208"/>
      <c r="B34" s="164" t="s">
        <v>175</v>
      </c>
      <c r="C34" s="165"/>
      <c r="D34" s="165"/>
      <c r="E34" s="166"/>
      <c r="F34" s="8"/>
      <c r="G34" s="8"/>
    </row>
    <row r="35" spans="1:10" x14ac:dyDescent="0.25">
      <c r="A35" s="208"/>
      <c r="E35" s="7"/>
      <c r="F35" s="8"/>
      <c r="G35" s="8"/>
    </row>
    <row r="36" spans="1:10" x14ac:dyDescent="0.25">
      <c r="A36" s="208"/>
      <c r="E36" s="7"/>
      <c r="F36" s="8"/>
      <c r="G36" s="8"/>
    </row>
    <row r="37" spans="1:10" x14ac:dyDescent="0.25">
      <c r="A37" s="208"/>
      <c r="B37" s="184" t="s">
        <v>201</v>
      </c>
      <c r="C37" s="185"/>
      <c r="D37" s="185"/>
      <c r="E37" s="186"/>
      <c r="F37" s="11"/>
      <c r="G37" s="11"/>
      <c r="H37" s="68"/>
      <c r="I37" s="4"/>
    </row>
    <row r="38" spans="1:10" x14ac:dyDescent="0.25">
      <c r="A38" s="169" t="s">
        <v>176</v>
      </c>
      <c r="B38" s="170"/>
      <c r="C38" s="91">
        <v>15</v>
      </c>
      <c r="D38" s="157" t="s">
        <v>184</v>
      </c>
      <c r="E38" s="158"/>
      <c r="F38" s="159"/>
      <c r="G38" s="182" t="s">
        <v>188</v>
      </c>
      <c r="H38" s="90" t="s">
        <v>189</v>
      </c>
      <c r="I38" s="12"/>
    </row>
    <row r="39" spans="1:10" ht="15" customHeight="1" x14ac:dyDescent="0.25">
      <c r="A39" s="171" t="s">
        <v>177</v>
      </c>
      <c r="B39" s="172"/>
      <c r="C39" s="7"/>
      <c r="D39" s="201" t="s">
        <v>187</v>
      </c>
      <c r="E39" s="202"/>
      <c r="F39" s="203"/>
      <c r="G39" s="183"/>
      <c r="H39" s="82"/>
      <c r="I39" s="5"/>
    </row>
    <row r="40" spans="1:10" x14ac:dyDescent="0.25">
      <c r="A40" s="169" t="s">
        <v>178</v>
      </c>
      <c r="B40" s="170"/>
      <c r="C40" s="86" t="s">
        <v>180</v>
      </c>
      <c r="D40" s="201"/>
      <c r="E40" s="202"/>
      <c r="F40" s="203"/>
      <c r="G40" s="8"/>
      <c r="H40" s="82"/>
      <c r="I40" s="5"/>
    </row>
    <row r="41" spans="1:10" x14ac:dyDescent="0.25">
      <c r="A41" s="169" t="s">
        <v>179</v>
      </c>
      <c r="B41" s="170"/>
      <c r="C41" s="85">
        <f ca="1">TODAY()</f>
        <v>43386</v>
      </c>
      <c r="D41" s="201"/>
      <c r="E41" s="202"/>
      <c r="F41" s="203"/>
      <c r="G41" s="8"/>
      <c r="H41" s="82"/>
      <c r="I41" s="5"/>
    </row>
    <row r="42" spans="1:10" x14ac:dyDescent="0.25">
      <c r="A42" s="169" t="s">
        <v>181</v>
      </c>
      <c r="B42" s="170"/>
      <c r="C42" s="7"/>
      <c r="D42" s="201"/>
      <c r="E42" s="202"/>
      <c r="F42" s="203"/>
      <c r="G42" s="8"/>
      <c r="H42" s="82"/>
      <c r="I42" s="5"/>
    </row>
    <row r="43" spans="1:10" x14ac:dyDescent="0.25">
      <c r="A43" s="82"/>
      <c r="B43" s="5"/>
      <c r="C43" s="7"/>
      <c r="D43" s="201"/>
      <c r="E43" s="202"/>
      <c r="F43" s="203"/>
      <c r="G43" s="8"/>
      <c r="H43" s="82"/>
      <c r="I43" s="5"/>
    </row>
    <row r="44" spans="1:10" x14ac:dyDescent="0.25">
      <c r="A44" s="87"/>
      <c r="B44" s="88"/>
      <c r="C44" s="89"/>
      <c r="D44" s="201"/>
      <c r="E44" s="202"/>
      <c r="F44" s="203"/>
      <c r="G44" s="96"/>
      <c r="H44" s="192" t="s">
        <v>185</v>
      </c>
      <c r="I44" s="193"/>
      <c r="J44" s="5"/>
    </row>
    <row r="45" spans="1:10" x14ac:dyDescent="0.25">
      <c r="A45" s="68"/>
      <c r="B45" s="4"/>
      <c r="C45" s="10"/>
      <c r="D45" s="204"/>
      <c r="E45" s="205"/>
      <c r="F45" s="206"/>
      <c r="G45" s="11"/>
      <c r="H45" s="68"/>
      <c r="I45" s="4"/>
    </row>
    <row r="46" spans="1:10" x14ac:dyDescent="0.25">
      <c r="A46" s="197" t="s">
        <v>182</v>
      </c>
      <c r="B46" s="198"/>
      <c r="C46" s="90" t="s">
        <v>197</v>
      </c>
      <c r="D46" s="6"/>
      <c r="E46" s="199" t="s">
        <v>198</v>
      </c>
      <c r="F46" s="200"/>
      <c r="G46" s="182" t="s">
        <v>199</v>
      </c>
      <c r="H46" s="176" t="s">
        <v>200</v>
      </c>
      <c r="I46" s="12"/>
    </row>
    <row r="47" spans="1:10" x14ac:dyDescent="0.25">
      <c r="A47" s="142"/>
      <c r="B47" s="143"/>
      <c r="C47" s="144"/>
      <c r="D47" s="145"/>
      <c r="E47" s="5"/>
      <c r="F47" s="7"/>
      <c r="G47" s="183"/>
      <c r="H47" s="177"/>
      <c r="I47" s="5"/>
    </row>
    <row r="48" spans="1:10" ht="16.5" customHeight="1" x14ac:dyDescent="0.25">
      <c r="A48" s="68"/>
      <c r="B48" s="94">
        <v>16</v>
      </c>
      <c r="C48" s="112"/>
      <c r="D48" s="94" t="s">
        <v>183</v>
      </c>
      <c r="E48" s="4"/>
      <c r="F48" s="94" t="s">
        <v>194</v>
      </c>
      <c r="G48" s="94" t="s">
        <v>195</v>
      </c>
      <c r="H48" s="4"/>
      <c r="I48" s="95" t="s">
        <v>196</v>
      </c>
      <c r="J48" s="5"/>
    </row>
    <row r="49" spans="1:10" ht="16.5" customHeight="1" x14ac:dyDescent="0.25">
      <c r="A49" s="194" t="s">
        <v>206</v>
      </c>
      <c r="B49" s="194"/>
      <c r="C49" s="194" t="s">
        <v>205</v>
      </c>
      <c r="D49" s="194"/>
      <c r="E49" s="195"/>
      <c r="F49" s="191" t="s">
        <v>204</v>
      </c>
      <c r="G49" s="187"/>
      <c r="H49" s="187"/>
    </row>
    <row r="50" spans="1:10" x14ac:dyDescent="0.25">
      <c r="A50" s="196"/>
      <c r="B50" s="196"/>
      <c r="C50" s="5"/>
      <c r="D50" s="5"/>
      <c r="E50" s="7"/>
      <c r="F50" s="5"/>
      <c r="G50" s="5"/>
    </row>
    <row r="51" spans="1:10" x14ac:dyDescent="0.25">
      <c r="A51" s="140" t="s">
        <v>209</v>
      </c>
      <c r="B51" s="140"/>
      <c r="C51" s="139"/>
      <c r="D51" s="139"/>
      <c r="E51" s="7"/>
      <c r="F51" s="5"/>
      <c r="G51" s="5"/>
    </row>
    <row r="52" spans="1:10" x14ac:dyDescent="0.25">
      <c r="A52" s="140" t="s">
        <v>210</v>
      </c>
      <c r="B52" s="140"/>
      <c r="C52" s="98"/>
      <c r="D52" s="5"/>
      <c r="E52" s="7"/>
      <c r="F52" s="5"/>
      <c r="G52" s="5"/>
    </row>
    <row r="53" spans="1:10" x14ac:dyDescent="0.25">
      <c r="A53" s="4"/>
      <c r="B53" s="141"/>
      <c r="C53" s="141"/>
      <c r="D53" s="5"/>
      <c r="E53" s="7"/>
      <c r="F53" s="5"/>
      <c r="G53" s="5"/>
    </row>
    <row r="54" spans="1:10" x14ac:dyDescent="0.25">
      <c r="A54" s="187" t="s">
        <v>202</v>
      </c>
      <c r="B54" s="188"/>
      <c r="C54" s="189" t="s">
        <v>203</v>
      </c>
      <c r="D54" s="190"/>
      <c r="E54" s="7"/>
      <c r="F54" s="189" t="s">
        <v>181</v>
      </c>
      <c r="G54" s="190"/>
      <c r="H54" s="5"/>
    </row>
    <row r="55" spans="1:10" x14ac:dyDescent="0.25">
      <c r="A55" s="4"/>
      <c r="B55" s="10"/>
      <c r="C55" s="4"/>
      <c r="D55" s="4"/>
      <c r="E55" s="10"/>
      <c r="F55" s="4"/>
      <c r="G55" s="4"/>
      <c r="H55" s="4"/>
      <c r="I55" s="4"/>
    </row>
    <row r="56" spans="1:10" ht="15" customHeight="1" x14ac:dyDescent="0.25">
      <c r="A56" s="138" t="s">
        <v>207</v>
      </c>
      <c r="B56" s="138"/>
      <c r="C56" s="138"/>
      <c r="D56" s="138"/>
      <c r="E56" s="5"/>
      <c r="F56" s="5"/>
      <c r="G56" s="146" t="s">
        <v>208</v>
      </c>
      <c r="H56" s="146"/>
      <c r="I56" s="107"/>
      <c r="J56" s="107"/>
    </row>
    <row r="57" spans="1:10" x14ac:dyDescent="0.25">
      <c r="C57" s="5"/>
      <c r="D57" s="5"/>
      <c r="E57" s="5"/>
      <c r="F57" s="5"/>
      <c r="G57" s="5"/>
    </row>
    <row r="58" spans="1:10" x14ac:dyDescent="0.25">
      <c r="B58" s="209" t="s">
        <v>211</v>
      </c>
      <c r="C58" s="209"/>
      <c r="D58" s="209"/>
      <c r="E58" s="209"/>
      <c r="F58" s="209"/>
      <c r="G58" s="209"/>
      <c r="H58" s="209"/>
    </row>
    <row r="59" spans="1:10" x14ac:dyDescent="0.25">
      <c r="B59" s="210" t="s">
        <v>212</v>
      </c>
      <c r="C59" s="210"/>
      <c r="D59" s="210"/>
      <c r="E59" s="210"/>
      <c r="F59" s="210"/>
      <c r="G59" s="210"/>
      <c r="H59" s="210"/>
    </row>
    <row r="60" spans="1:10" x14ac:dyDescent="0.25">
      <c r="B60" s="109" t="s">
        <v>213</v>
      </c>
      <c r="C60" s="211" t="s">
        <v>225</v>
      </c>
      <c r="D60" s="211"/>
      <c r="E60" s="211"/>
      <c r="F60" s="211"/>
      <c r="G60" s="211"/>
      <c r="H60" s="211"/>
    </row>
    <row r="61" spans="1:10" x14ac:dyDescent="0.25">
      <c r="B61" s="109" t="s">
        <v>214</v>
      </c>
      <c r="C61" s="211" t="s">
        <v>226</v>
      </c>
      <c r="D61" s="211"/>
      <c r="E61" s="211"/>
      <c r="F61" s="211"/>
      <c r="G61" s="211"/>
      <c r="H61" s="211"/>
    </row>
    <row r="62" spans="1:10" x14ac:dyDescent="0.25">
      <c r="B62" s="109" t="s">
        <v>215</v>
      </c>
      <c r="C62" s="211" t="s">
        <v>227</v>
      </c>
      <c r="D62" s="211"/>
      <c r="E62" s="211"/>
      <c r="F62" s="211"/>
      <c r="G62" s="211"/>
      <c r="H62" s="211"/>
    </row>
    <row r="63" spans="1:10" x14ac:dyDescent="0.25">
      <c r="B63" s="109" t="s">
        <v>216</v>
      </c>
      <c r="C63" s="211" t="s">
        <v>228</v>
      </c>
      <c r="D63" s="211"/>
      <c r="E63" s="211"/>
      <c r="F63" s="211"/>
      <c r="G63" s="211"/>
      <c r="H63" s="211"/>
    </row>
    <row r="64" spans="1:10" x14ac:dyDescent="0.25">
      <c r="B64" s="212" t="s">
        <v>229</v>
      </c>
      <c r="C64" s="212"/>
      <c r="D64" s="212"/>
      <c r="E64" s="212"/>
    </row>
    <row r="65" spans="2:9" x14ac:dyDescent="0.25">
      <c r="B65" s="109" t="s">
        <v>217</v>
      </c>
      <c r="C65" s="211" t="s">
        <v>230</v>
      </c>
      <c r="D65" s="211"/>
      <c r="E65" s="211"/>
      <c r="F65" s="211"/>
      <c r="G65" s="211"/>
      <c r="H65" s="211"/>
    </row>
    <row r="66" spans="2:9" x14ac:dyDescent="0.25">
      <c r="B66" s="109" t="s">
        <v>218</v>
      </c>
      <c r="C66" s="211" t="s">
        <v>231</v>
      </c>
      <c r="D66" s="211"/>
      <c r="E66" s="211"/>
      <c r="F66" s="211"/>
      <c r="G66" s="211"/>
      <c r="H66" s="211"/>
    </row>
    <row r="67" spans="2:9" x14ac:dyDescent="0.25">
      <c r="B67" s="109" t="s">
        <v>219</v>
      </c>
      <c r="C67" s="211" t="s">
        <v>232</v>
      </c>
      <c r="D67" s="211"/>
      <c r="E67" s="211"/>
      <c r="F67" s="211"/>
      <c r="G67" s="211"/>
      <c r="H67" s="211"/>
    </row>
    <row r="68" spans="2:9" x14ac:dyDescent="0.25">
      <c r="B68" s="109" t="s">
        <v>220</v>
      </c>
      <c r="C68" s="211" t="s">
        <v>233</v>
      </c>
      <c r="D68" s="211"/>
      <c r="E68" s="211"/>
      <c r="F68" s="211"/>
      <c r="G68" s="211"/>
      <c r="H68" s="211"/>
    </row>
    <row r="69" spans="2:9" x14ac:dyDescent="0.25">
      <c r="B69" s="109" t="s">
        <v>221</v>
      </c>
      <c r="C69" s="211" t="s">
        <v>234</v>
      </c>
      <c r="D69" s="211"/>
      <c r="E69" s="211"/>
      <c r="F69" s="211"/>
      <c r="G69" s="211"/>
      <c r="H69" s="211"/>
    </row>
    <row r="70" spans="2:9" x14ac:dyDescent="0.25">
      <c r="B70" s="109" t="s">
        <v>222</v>
      </c>
      <c r="C70" s="211" t="s">
        <v>235</v>
      </c>
      <c r="D70" s="211"/>
      <c r="E70" s="211"/>
      <c r="F70" s="211"/>
      <c r="G70" s="211"/>
      <c r="H70" s="211"/>
    </row>
    <row r="71" spans="2:9" x14ac:dyDescent="0.25">
      <c r="B71" s="109" t="s">
        <v>223</v>
      </c>
      <c r="C71" s="211" t="s">
        <v>236</v>
      </c>
      <c r="D71" s="211"/>
      <c r="E71" s="211"/>
      <c r="F71" s="211"/>
      <c r="G71" s="211"/>
      <c r="H71" s="211"/>
    </row>
    <row r="72" spans="2:9" x14ac:dyDescent="0.25">
      <c r="B72" s="109" t="s">
        <v>224</v>
      </c>
      <c r="C72" s="211" t="s">
        <v>237</v>
      </c>
      <c r="D72" s="211"/>
      <c r="E72" s="211"/>
      <c r="F72" s="211"/>
      <c r="G72" s="211"/>
      <c r="H72" s="211"/>
    </row>
    <row r="75" spans="2:9" x14ac:dyDescent="0.25">
      <c r="B75" s="213" t="s">
        <v>238</v>
      </c>
      <c r="C75" s="213"/>
      <c r="D75" s="213"/>
      <c r="E75" s="213"/>
      <c r="F75" s="213"/>
      <c r="G75" s="213"/>
      <c r="H75" s="213"/>
    </row>
    <row r="76" spans="2:9" x14ac:dyDescent="0.25">
      <c r="B76" s="213" t="s">
        <v>239</v>
      </c>
      <c r="C76" s="213"/>
      <c r="D76" s="213"/>
      <c r="E76" s="213"/>
      <c r="F76" s="213"/>
      <c r="G76" s="213"/>
      <c r="H76" s="213"/>
    </row>
    <row r="77" spans="2:9" x14ac:dyDescent="0.25">
      <c r="B77" s="213" t="s">
        <v>240</v>
      </c>
      <c r="C77" s="213"/>
      <c r="D77" s="213"/>
      <c r="E77" s="213"/>
      <c r="F77" s="213"/>
      <c r="G77" s="213"/>
      <c r="H77" s="213"/>
    </row>
    <row r="78" spans="2:9" x14ac:dyDescent="0.25">
      <c r="B78" s="108" t="s">
        <v>241</v>
      </c>
    </row>
    <row r="79" spans="2:9" x14ac:dyDescent="0.25">
      <c r="B79" s="109" t="s">
        <v>242</v>
      </c>
      <c r="C79" s="211" t="s">
        <v>244</v>
      </c>
      <c r="D79" s="211"/>
      <c r="E79" s="211"/>
      <c r="F79" s="211"/>
      <c r="G79" s="211"/>
      <c r="H79" s="211"/>
    </row>
    <row r="80" spans="2:9" x14ac:dyDescent="0.25">
      <c r="B80" s="109" t="s">
        <v>243</v>
      </c>
      <c r="C80" s="211" t="s">
        <v>245</v>
      </c>
      <c r="D80" s="211"/>
      <c r="E80" s="211"/>
      <c r="F80" s="211"/>
      <c r="G80" s="211"/>
      <c r="H80" s="211"/>
      <c r="I80" s="211"/>
    </row>
    <row r="81" spans="2:9" x14ac:dyDescent="0.25">
      <c r="C81" s="211" t="s">
        <v>246</v>
      </c>
      <c r="D81" s="211"/>
      <c r="E81" s="211"/>
      <c r="F81" s="211"/>
      <c r="G81" s="211"/>
      <c r="H81" s="211"/>
    </row>
    <row r="82" spans="2:9" x14ac:dyDescent="0.25">
      <c r="B82" s="109" t="s">
        <v>247</v>
      </c>
      <c r="C82" s="211" t="s">
        <v>248</v>
      </c>
      <c r="D82" s="211"/>
      <c r="E82" s="211"/>
      <c r="F82" s="211"/>
      <c r="G82" s="211"/>
      <c r="H82" s="211"/>
    </row>
    <row r="83" spans="2:9" x14ac:dyDescent="0.25">
      <c r="B83" s="109" t="s">
        <v>249</v>
      </c>
      <c r="C83" s="211" t="s">
        <v>250</v>
      </c>
      <c r="D83" s="211"/>
      <c r="E83" s="211"/>
      <c r="F83" s="211"/>
      <c r="G83" s="211"/>
      <c r="H83" s="211"/>
    </row>
    <row r="84" spans="2:9" x14ac:dyDescent="0.25">
      <c r="B84" s="109" t="s">
        <v>251</v>
      </c>
      <c r="C84" s="211" t="s">
        <v>252</v>
      </c>
      <c r="D84" s="211"/>
      <c r="E84" s="211"/>
      <c r="F84" s="211"/>
      <c r="G84" s="211"/>
      <c r="H84" s="211"/>
    </row>
    <row r="85" spans="2:9" x14ac:dyDescent="0.25">
      <c r="B85" s="109" t="s">
        <v>253</v>
      </c>
      <c r="C85" s="211" t="s">
        <v>254</v>
      </c>
      <c r="D85" s="211"/>
      <c r="E85" s="211"/>
      <c r="F85" s="211"/>
      <c r="G85" s="211"/>
      <c r="H85" s="211"/>
    </row>
    <row r="86" spans="2:9" x14ac:dyDescent="0.25">
      <c r="B86" s="109" t="s">
        <v>255</v>
      </c>
      <c r="C86" s="211" t="s">
        <v>256</v>
      </c>
      <c r="D86" s="211"/>
      <c r="E86" s="211"/>
      <c r="F86" s="211"/>
      <c r="G86" s="211"/>
      <c r="H86" s="211"/>
      <c r="I86" s="211"/>
    </row>
    <row r="87" spans="2:9" x14ac:dyDescent="0.25">
      <c r="B87" s="109" t="s">
        <v>257</v>
      </c>
      <c r="C87" s="211" t="s">
        <v>258</v>
      </c>
      <c r="D87" s="211"/>
      <c r="E87" s="211"/>
      <c r="F87" s="211"/>
      <c r="G87" s="211"/>
      <c r="H87" s="211"/>
      <c r="I87" s="211"/>
    </row>
    <row r="88" spans="2:9" x14ac:dyDescent="0.25">
      <c r="C88" s="108" t="s">
        <v>259</v>
      </c>
    </row>
    <row r="89" spans="2:9" x14ac:dyDescent="0.25">
      <c r="B89" s="109" t="s">
        <v>260</v>
      </c>
      <c r="C89" s="211" t="s">
        <v>261</v>
      </c>
      <c r="D89" s="211"/>
      <c r="E89" s="211"/>
      <c r="F89" s="211"/>
      <c r="G89" s="211"/>
      <c r="H89" s="211"/>
      <c r="I89" s="211"/>
    </row>
    <row r="90" spans="2:9" x14ac:dyDescent="0.25">
      <c r="C90" s="211" t="s">
        <v>262</v>
      </c>
      <c r="D90" s="211"/>
      <c r="E90" s="211"/>
      <c r="F90" s="211"/>
      <c r="G90" s="211"/>
      <c r="H90" s="211"/>
    </row>
    <row r="91" spans="2:9" x14ac:dyDescent="0.25">
      <c r="C91" s="211" t="s">
        <v>263</v>
      </c>
      <c r="D91" s="211"/>
      <c r="E91" s="211"/>
      <c r="F91" s="211"/>
      <c r="G91" s="211"/>
      <c r="H91" s="211"/>
    </row>
    <row r="92" spans="2:9" x14ac:dyDescent="0.25">
      <c r="C92" s="211" t="s">
        <v>264</v>
      </c>
      <c r="D92" s="211"/>
      <c r="E92" s="211"/>
      <c r="F92" s="211"/>
      <c r="G92" s="211"/>
      <c r="H92" s="211"/>
    </row>
    <row r="93" spans="2:9" x14ac:dyDescent="0.25">
      <c r="B93" s="109" t="s">
        <v>265</v>
      </c>
      <c r="C93" s="211" t="s">
        <v>266</v>
      </c>
      <c r="D93" s="211"/>
      <c r="E93" s="211"/>
      <c r="F93" s="211"/>
      <c r="G93" s="211"/>
      <c r="H93" s="211"/>
      <c r="I93" s="211"/>
    </row>
    <row r="94" spans="2:9" x14ac:dyDescent="0.25">
      <c r="C94" s="211" t="s">
        <v>267</v>
      </c>
      <c r="D94" s="211"/>
      <c r="E94" s="211"/>
      <c r="F94" s="211"/>
      <c r="G94" s="211"/>
      <c r="H94" s="211"/>
      <c r="I94" s="211"/>
    </row>
    <row r="96" spans="2:9" x14ac:dyDescent="0.25">
      <c r="B96" s="211" t="s">
        <v>268</v>
      </c>
      <c r="C96" s="211"/>
      <c r="D96" s="211"/>
      <c r="E96" s="211"/>
      <c r="F96" s="211"/>
      <c r="G96" s="211"/>
    </row>
    <row r="99" spans="2:8" x14ac:dyDescent="0.25">
      <c r="B99" s="212" t="s">
        <v>269</v>
      </c>
      <c r="C99" s="212"/>
      <c r="D99" s="212"/>
      <c r="E99" s="212"/>
      <c r="F99" s="212"/>
      <c r="G99" s="212"/>
      <c r="H99" s="212"/>
    </row>
  </sheetData>
  <mergeCells count="97">
    <mergeCell ref="C94:I94"/>
    <mergeCell ref="B96:G96"/>
    <mergeCell ref="B99:H99"/>
    <mergeCell ref="C89:I89"/>
    <mergeCell ref="C90:H90"/>
    <mergeCell ref="C91:H91"/>
    <mergeCell ref="C92:H92"/>
    <mergeCell ref="C93:I93"/>
    <mergeCell ref="C84:H84"/>
    <mergeCell ref="C85:H85"/>
    <mergeCell ref="C86:I86"/>
    <mergeCell ref="C87:I87"/>
    <mergeCell ref="C80:I80"/>
    <mergeCell ref="C81:H81"/>
    <mergeCell ref="C82:H82"/>
    <mergeCell ref="C83:H83"/>
    <mergeCell ref="B75:H75"/>
    <mergeCell ref="B76:H76"/>
    <mergeCell ref="B77:H77"/>
    <mergeCell ref="C79:H79"/>
    <mergeCell ref="C68:H68"/>
    <mergeCell ref="C69:H69"/>
    <mergeCell ref="C70:H70"/>
    <mergeCell ref="C71:H71"/>
    <mergeCell ref="C72:H72"/>
    <mergeCell ref="C63:H63"/>
    <mergeCell ref="B64:E64"/>
    <mergeCell ref="C65:H65"/>
    <mergeCell ref="C66:H66"/>
    <mergeCell ref="C67:H67"/>
    <mergeCell ref="B58:H58"/>
    <mergeCell ref="B59:H59"/>
    <mergeCell ref="C60:H60"/>
    <mergeCell ref="C61:H61"/>
    <mergeCell ref="C62:H62"/>
    <mergeCell ref="G46:G47"/>
    <mergeCell ref="H46:H47"/>
    <mergeCell ref="B37:E37"/>
    <mergeCell ref="A54:B54"/>
    <mergeCell ref="C54:D54"/>
    <mergeCell ref="F54:G54"/>
    <mergeCell ref="F49:H49"/>
    <mergeCell ref="G38:G39"/>
    <mergeCell ref="H44:I44"/>
    <mergeCell ref="C49:E49"/>
    <mergeCell ref="A49:B50"/>
    <mergeCell ref="A51:B51"/>
    <mergeCell ref="A46:B46"/>
    <mergeCell ref="E46:F46"/>
    <mergeCell ref="D39:F45"/>
    <mergeCell ref="A25:A37"/>
    <mergeCell ref="F24:I24"/>
    <mergeCell ref="F23:G23"/>
    <mergeCell ref="D24:E24"/>
    <mergeCell ref="G25:G26"/>
    <mergeCell ref="H25:H26"/>
    <mergeCell ref="C25:D25"/>
    <mergeCell ref="B26:E26"/>
    <mergeCell ref="A38:B38"/>
    <mergeCell ref="A39:B39"/>
    <mergeCell ref="A40:B40"/>
    <mergeCell ref="A41:B41"/>
    <mergeCell ref="A42:B42"/>
    <mergeCell ref="B27:C27"/>
    <mergeCell ref="B29:E30"/>
    <mergeCell ref="B32:E32"/>
    <mergeCell ref="B33:C33"/>
    <mergeCell ref="B34:E34"/>
    <mergeCell ref="G56:H56"/>
    <mergeCell ref="H5:I5"/>
    <mergeCell ref="B9:C9"/>
    <mergeCell ref="B10:C10"/>
    <mergeCell ref="B11:D11"/>
    <mergeCell ref="B5:C5"/>
    <mergeCell ref="B21:C21"/>
    <mergeCell ref="F17:G17"/>
    <mergeCell ref="B12:C12"/>
    <mergeCell ref="F8:G8"/>
    <mergeCell ref="F12:G12"/>
    <mergeCell ref="B16:C16"/>
    <mergeCell ref="B17:C17"/>
    <mergeCell ref="F16:G16"/>
    <mergeCell ref="H28:I28"/>
    <mergeCell ref="D38:F38"/>
    <mergeCell ref="A56:D56"/>
    <mergeCell ref="C51:D51"/>
    <mergeCell ref="A52:B52"/>
    <mergeCell ref="B53:C53"/>
    <mergeCell ref="A47:B47"/>
    <mergeCell ref="C47:D47"/>
    <mergeCell ref="H3:I3"/>
    <mergeCell ref="F2:G2"/>
    <mergeCell ref="F4:G4"/>
    <mergeCell ref="B1:C1"/>
    <mergeCell ref="D1:G1"/>
    <mergeCell ref="B3:C3"/>
    <mergeCell ref="B4:C4"/>
  </mergeCells>
  <pageMargins left="0.19685039370078741" right="0.19685039370078741" top="0.15748031496062992" bottom="0.15748031496062992" header="0.11811023622047245" footer="0.11811023622047245"/>
  <pageSetup paperSize="9" scale="94" orientation="portrait" r:id="rId1"/>
  <rowBreaks count="1" manualBreakCount="1">
    <brk id="56"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1">
              <controlPr defaultSize="0" print="0" autoFill="0" autoPict="0" macro="[0]!Bouton1_clik_ZDGN_hso_oudalle">
                <anchor moveWithCells="1" sizeWithCells="1">
                  <from>
                    <xdr:col>10</xdr:col>
                    <xdr:colOff>0</xdr:colOff>
                    <xdr:row>6</xdr:row>
                    <xdr:rowOff>9525</xdr:rowOff>
                  </from>
                  <to>
                    <xdr:col>13</xdr:col>
                    <xdr:colOff>542925</xdr:colOff>
                    <xdr:row>8</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92D050"/>
  </sheetPr>
  <dimension ref="B1:I49"/>
  <sheetViews>
    <sheetView showGridLines="0" showRowColHeaders="0" workbookViewId="0"/>
  </sheetViews>
  <sheetFormatPr baseColWidth="10" defaultRowHeight="15" x14ac:dyDescent="0.25"/>
  <cols>
    <col min="1" max="1" width="5.28515625" customWidth="1"/>
  </cols>
  <sheetData>
    <row r="1" spans="2:9" ht="24" customHeight="1" thickTop="1" thickBot="1" x14ac:dyDescent="0.3">
      <c r="B1" s="23" t="s">
        <v>3</v>
      </c>
      <c r="C1" s="14"/>
      <c r="D1" s="5"/>
      <c r="E1" s="122" t="s">
        <v>0</v>
      </c>
      <c r="F1" s="122"/>
      <c r="G1" s="122"/>
      <c r="H1" s="113">
        <f ca="1">TODAY()</f>
        <v>43386</v>
      </c>
      <c r="I1" s="114"/>
    </row>
    <row r="2" spans="2:9" ht="15.75" thickTop="1" x14ac:dyDescent="0.25">
      <c r="B2" s="24" t="s">
        <v>4</v>
      </c>
      <c r="C2" s="14"/>
      <c r="D2" s="41"/>
      <c r="E2" s="121" t="s">
        <v>59</v>
      </c>
      <c r="F2" s="121"/>
      <c r="G2" s="121"/>
      <c r="H2" s="119" t="s">
        <v>16</v>
      </c>
      <c r="I2" s="119"/>
    </row>
    <row r="3" spans="2:9" x14ac:dyDescent="0.25">
      <c r="B3" s="24" t="s">
        <v>5</v>
      </c>
      <c r="C3" s="14"/>
      <c r="F3" s="5"/>
    </row>
    <row r="4" spans="2:9" x14ac:dyDescent="0.25">
      <c r="B4" s="24" t="s">
        <v>6</v>
      </c>
      <c r="C4" s="14"/>
    </row>
    <row r="5" spans="2:9" x14ac:dyDescent="0.25">
      <c r="B5" s="24" t="s">
        <v>7</v>
      </c>
      <c r="C5" s="14"/>
    </row>
    <row r="6" spans="2:9" x14ac:dyDescent="0.25">
      <c r="B6" s="4"/>
      <c r="C6" s="4"/>
      <c r="D6" s="40"/>
      <c r="E6" s="4"/>
      <c r="F6" s="4"/>
      <c r="G6" s="4"/>
      <c r="H6" s="4"/>
      <c r="I6" s="4"/>
    </row>
    <row r="7" spans="2:9" x14ac:dyDescent="0.25">
      <c r="B7" s="116" t="s">
        <v>1</v>
      </c>
      <c r="C7" s="116"/>
      <c r="D7" s="22" t="s">
        <v>49</v>
      </c>
      <c r="E7" s="120" t="s">
        <v>13</v>
      </c>
      <c r="F7" s="120"/>
      <c r="G7" s="22" t="s">
        <v>14</v>
      </c>
      <c r="H7" s="120" t="s">
        <v>15</v>
      </c>
      <c r="I7" s="120"/>
    </row>
    <row r="8" spans="2:9" x14ac:dyDescent="0.25">
      <c r="B8" s="117"/>
      <c r="C8" s="117"/>
      <c r="D8" s="36"/>
      <c r="E8" s="124"/>
      <c r="F8" s="124"/>
      <c r="G8" s="37"/>
      <c r="H8" s="125"/>
      <c r="I8" s="124"/>
    </row>
    <row r="10" spans="2:9" x14ac:dyDescent="0.25">
      <c r="B10" s="118" t="s">
        <v>2</v>
      </c>
      <c r="C10" s="118"/>
      <c r="D10" s="14"/>
      <c r="E10" s="21" t="s">
        <v>17</v>
      </c>
      <c r="F10" s="14"/>
      <c r="G10" s="14"/>
    </row>
    <row r="11" spans="2:9" x14ac:dyDescent="0.25">
      <c r="B11" s="14"/>
      <c r="C11" s="14"/>
      <c r="D11" s="14"/>
      <c r="E11" s="14"/>
      <c r="F11" s="14" t="s">
        <v>18</v>
      </c>
      <c r="G11" s="14"/>
    </row>
    <row r="12" spans="2:9" x14ac:dyDescent="0.25">
      <c r="B12" s="115" t="s">
        <v>50</v>
      </c>
      <c r="C12" s="115"/>
      <c r="D12" s="14"/>
    </row>
    <row r="13" spans="2:9" x14ac:dyDescent="0.25">
      <c r="B13" s="23" t="s">
        <v>51</v>
      </c>
      <c r="C13" s="23"/>
      <c r="D13" s="23"/>
    </row>
    <row r="14" spans="2:9" x14ac:dyDescent="0.25">
      <c r="B14" s="115" t="s">
        <v>52</v>
      </c>
      <c r="C14" s="115"/>
      <c r="D14" s="115"/>
    </row>
    <row r="15" spans="2:9" x14ac:dyDescent="0.25">
      <c r="B15" s="115" t="s">
        <v>53</v>
      </c>
      <c r="C15" s="115"/>
      <c r="D15" s="115"/>
    </row>
    <row r="16" spans="2:9" x14ac:dyDescent="0.25">
      <c r="B16" s="23" t="s">
        <v>54</v>
      </c>
      <c r="C16" s="23"/>
      <c r="D16" s="14"/>
    </row>
    <row r="17" spans="2:9" x14ac:dyDescent="0.25">
      <c r="B17" s="14"/>
      <c r="C17" s="14"/>
      <c r="D17" s="14"/>
    </row>
    <row r="18" spans="2:9" x14ac:dyDescent="0.25">
      <c r="B18" s="14" t="s">
        <v>19</v>
      </c>
      <c r="C18" s="14"/>
      <c r="D18" s="14"/>
      <c r="F18" s="39" t="s">
        <v>22</v>
      </c>
      <c r="G18" s="14"/>
    </row>
    <row r="19" spans="2:9" x14ac:dyDescent="0.25">
      <c r="B19" s="14" t="s">
        <v>20</v>
      </c>
      <c r="C19" s="14"/>
      <c r="D19" s="14"/>
      <c r="F19" s="14" t="s">
        <v>23</v>
      </c>
      <c r="G19" s="38"/>
      <c r="H19" s="129"/>
      <c r="I19" s="129"/>
    </row>
    <row r="20" spans="2:9" x14ac:dyDescent="0.25">
      <c r="B20" s="14" t="s">
        <v>55</v>
      </c>
      <c r="C20" s="14"/>
      <c r="D20" s="14"/>
    </row>
    <row r="21" spans="2:9" x14ac:dyDescent="0.25">
      <c r="B21" s="4"/>
      <c r="C21" s="4"/>
      <c r="D21" s="4"/>
      <c r="E21" s="4"/>
      <c r="F21" s="4"/>
      <c r="G21" s="4"/>
      <c r="H21" s="4"/>
      <c r="I21" s="4"/>
    </row>
    <row r="22" spans="2:9" x14ac:dyDescent="0.25">
      <c r="B22" t="s">
        <v>24</v>
      </c>
      <c r="E22" s="5"/>
      <c r="F22" s="6"/>
      <c r="G22" s="9" t="s">
        <v>30</v>
      </c>
      <c r="H22" s="127" t="s">
        <v>31</v>
      </c>
      <c r="I22" s="128"/>
    </row>
    <row r="23" spans="2:9" x14ac:dyDescent="0.25">
      <c r="B23" s="5"/>
      <c r="C23" s="5"/>
      <c r="D23" s="26"/>
      <c r="E23" s="27"/>
      <c r="F23" s="7"/>
      <c r="G23" s="8"/>
      <c r="H23" s="5"/>
    </row>
    <row r="24" spans="2:9" x14ac:dyDescent="0.25">
      <c r="B24" s="115" t="s">
        <v>56</v>
      </c>
      <c r="C24" s="115"/>
      <c r="E24" s="5"/>
      <c r="G24" s="18" t="s">
        <v>32</v>
      </c>
      <c r="H24" s="13"/>
      <c r="I24" s="38" t="s">
        <v>33</v>
      </c>
    </row>
    <row r="25" spans="2:9" x14ac:dyDescent="0.25">
      <c r="B25" s="14" t="s">
        <v>26</v>
      </c>
      <c r="C25" s="14"/>
      <c r="D25" s="14"/>
      <c r="E25" s="15"/>
      <c r="F25" s="7"/>
      <c r="G25" s="8"/>
    </row>
    <row r="26" spans="2:9" x14ac:dyDescent="0.25">
      <c r="B26" s="14" t="s">
        <v>27</v>
      </c>
      <c r="C26" s="14"/>
      <c r="D26" s="14"/>
      <c r="E26" s="15"/>
      <c r="F26" s="7"/>
      <c r="G26" s="8"/>
    </row>
    <row r="27" spans="2:9" x14ac:dyDescent="0.25">
      <c r="B27" s="14" t="s">
        <v>57</v>
      </c>
      <c r="C27" s="14"/>
      <c r="D27" s="14"/>
      <c r="E27" s="15"/>
      <c r="F27" s="7"/>
      <c r="G27" s="8"/>
    </row>
    <row r="28" spans="2:9" x14ac:dyDescent="0.25">
      <c r="B28" s="14" t="s">
        <v>58</v>
      </c>
      <c r="C28" s="14"/>
      <c r="D28" s="14"/>
      <c r="E28" s="15"/>
      <c r="F28" s="7"/>
      <c r="G28" s="8"/>
    </row>
    <row r="29" spans="2:9" x14ac:dyDescent="0.25">
      <c r="E29" s="5"/>
      <c r="F29" s="7"/>
      <c r="G29" s="8"/>
    </row>
    <row r="30" spans="2:9" x14ac:dyDescent="0.25">
      <c r="E30" s="5"/>
      <c r="F30" s="7"/>
      <c r="G30" s="8"/>
    </row>
    <row r="31" spans="2:9" x14ac:dyDescent="0.25">
      <c r="B31" s="16"/>
      <c r="C31" s="16"/>
      <c r="D31" s="16"/>
      <c r="E31" s="17"/>
      <c r="F31" s="7"/>
      <c r="G31" s="8"/>
    </row>
    <row r="32" spans="2:9" x14ac:dyDescent="0.25">
      <c r="B32" s="16" t="s">
        <v>60</v>
      </c>
      <c r="C32" s="16"/>
      <c r="D32" s="16"/>
      <c r="E32" s="17"/>
      <c r="F32" s="7"/>
      <c r="G32" s="8"/>
    </row>
    <row r="33" spans="2:9" x14ac:dyDescent="0.25">
      <c r="B33" s="16"/>
      <c r="C33" s="16"/>
      <c r="D33" s="16"/>
      <c r="E33" s="17"/>
      <c r="F33" s="7"/>
      <c r="G33" s="8"/>
    </row>
    <row r="34" spans="2:9" x14ac:dyDescent="0.25">
      <c r="B34" s="42" t="s">
        <v>61</v>
      </c>
      <c r="E34" s="5"/>
      <c r="F34" s="7"/>
      <c r="G34" s="8"/>
    </row>
    <row r="35" spans="2:9" x14ac:dyDescent="0.25">
      <c r="E35" s="5"/>
      <c r="F35" s="7"/>
      <c r="G35" s="8"/>
    </row>
    <row r="36" spans="2:9" x14ac:dyDescent="0.25">
      <c r="E36" s="5"/>
      <c r="F36" s="7"/>
      <c r="G36" s="8"/>
    </row>
    <row r="37" spans="2:9" x14ac:dyDescent="0.25">
      <c r="E37" s="5"/>
      <c r="F37" s="7"/>
      <c r="G37" s="8"/>
    </row>
    <row r="38" spans="2:9" x14ac:dyDescent="0.25">
      <c r="E38" s="5"/>
      <c r="F38" s="7"/>
      <c r="G38" s="8"/>
    </row>
    <row r="39" spans="2:9" x14ac:dyDescent="0.25">
      <c r="E39" s="5"/>
      <c r="F39" s="7"/>
      <c r="G39" s="8"/>
    </row>
    <row r="40" spans="2:9" x14ac:dyDescent="0.25">
      <c r="E40" s="5"/>
      <c r="F40" s="7"/>
      <c r="G40" s="8"/>
    </row>
    <row r="41" spans="2:9" x14ac:dyDescent="0.25">
      <c r="F41" s="7"/>
      <c r="G41" s="8"/>
    </row>
    <row r="42" spans="2:9" x14ac:dyDescent="0.25">
      <c r="F42" s="7"/>
      <c r="G42" s="8"/>
    </row>
    <row r="43" spans="2:9" x14ac:dyDescent="0.25">
      <c r="B43" s="5"/>
      <c r="F43" s="7"/>
      <c r="G43" s="8"/>
    </row>
    <row r="44" spans="2:9" x14ac:dyDescent="0.25">
      <c r="F44" s="7"/>
      <c r="G44" s="8"/>
    </row>
    <row r="45" spans="2:9" x14ac:dyDescent="0.25">
      <c r="B45" s="4"/>
      <c r="C45" s="4"/>
      <c r="D45" s="4"/>
      <c r="E45" s="4"/>
      <c r="F45" s="10"/>
      <c r="G45" s="11"/>
      <c r="H45" s="4"/>
      <c r="I45" s="4"/>
    </row>
    <row r="46" spans="2:9" x14ac:dyDescent="0.25">
      <c r="B46" s="123" t="s">
        <v>37</v>
      </c>
      <c r="C46" s="123"/>
      <c r="D46" s="123"/>
      <c r="E46" s="123"/>
      <c r="F46" s="123"/>
      <c r="G46" s="123"/>
      <c r="H46" s="123"/>
      <c r="I46" s="123"/>
    </row>
    <row r="47" spans="2:9" x14ac:dyDescent="0.25">
      <c r="B47" s="126" t="s">
        <v>38</v>
      </c>
      <c r="C47" s="126"/>
      <c r="D47" s="126"/>
      <c r="E47" s="126"/>
      <c r="F47" s="126"/>
      <c r="G47" s="126"/>
      <c r="H47" s="126"/>
      <c r="I47" s="126"/>
    </row>
    <row r="48" spans="2:9" x14ac:dyDescent="0.25">
      <c r="B48" s="123" t="s">
        <v>39</v>
      </c>
      <c r="C48" s="123"/>
      <c r="D48" s="123"/>
      <c r="E48" s="123"/>
      <c r="F48" s="123"/>
      <c r="G48" s="123"/>
      <c r="H48" s="123"/>
      <c r="I48" s="123"/>
    </row>
    <row r="49" spans="2:9" x14ac:dyDescent="0.25">
      <c r="B49" s="12"/>
      <c r="C49" s="12"/>
      <c r="D49" s="12"/>
      <c r="E49" s="12"/>
      <c r="F49" s="12"/>
      <c r="G49" s="12"/>
      <c r="H49" s="12"/>
      <c r="I49" s="12"/>
    </row>
  </sheetData>
  <mergeCells count="20">
    <mergeCell ref="E1:G1"/>
    <mergeCell ref="B15:D15"/>
    <mergeCell ref="E2:G2"/>
    <mergeCell ref="B14:D14"/>
    <mergeCell ref="H19:I19"/>
    <mergeCell ref="B8:C8"/>
    <mergeCell ref="E8:F8"/>
    <mergeCell ref="H8:I8"/>
    <mergeCell ref="B10:C10"/>
    <mergeCell ref="B12:C12"/>
    <mergeCell ref="H1:I1"/>
    <mergeCell ref="H2:I2"/>
    <mergeCell ref="B7:C7"/>
    <mergeCell ref="E7:F7"/>
    <mergeCell ref="H7:I7"/>
    <mergeCell ref="B46:I46"/>
    <mergeCell ref="B47:I47"/>
    <mergeCell ref="B48:I48"/>
    <mergeCell ref="H22:I22"/>
    <mergeCell ref="B24:C24"/>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Button 2">
              <controlPr defaultSize="0" print="0" autoFill="0" autoPict="0" macro="[0]!Bouton2_clik_xhs118_infineum">
                <anchor moveWithCells="1" sizeWithCells="1">
                  <from>
                    <xdr:col>10</xdr:col>
                    <xdr:colOff>9525</xdr:colOff>
                    <xdr:row>5</xdr:row>
                    <xdr:rowOff>180975</xdr:rowOff>
                  </from>
                  <to>
                    <xdr:col>13</xdr:col>
                    <xdr:colOff>571500</xdr:colOff>
                    <xdr:row>7</xdr:row>
                    <xdr:rowOff>180975</xdr:rowOff>
                  </to>
                </anchor>
              </controlPr>
            </control>
          </mc:Choice>
        </mc:AlternateContent>
        <mc:AlternateContent xmlns:mc="http://schemas.openxmlformats.org/markup-compatibility/2006">
          <mc:Choice Requires="x14">
            <control shapeId="4099" r:id="rId5" name="Button 3">
              <controlPr defaultSize="0" print="0" autoFill="0" autoPict="0" macro="[0]!Bouton3_clik_xhs118_infineum">
                <anchor moveWithCells="1" sizeWithCells="1">
                  <from>
                    <xdr:col>10</xdr:col>
                    <xdr:colOff>19050</xdr:colOff>
                    <xdr:row>21</xdr:row>
                    <xdr:rowOff>0</xdr:rowOff>
                  </from>
                  <to>
                    <xdr:col>13</xdr:col>
                    <xdr:colOff>581025</xdr:colOff>
                    <xdr:row>22</xdr:row>
                    <xdr:rowOff>161925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92D050"/>
  </sheetPr>
  <dimension ref="B2:G12"/>
  <sheetViews>
    <sheetView showGridLines="0" workbookViewId="0">
      <selection activeCell="H8" sqref="H8"/>
    </sheetView>
  </sheetViews>
  <sheetFormatPr baseColWidth="10" defaultRowHeight="15" x14ac:dyDescent="0.25"/>
  <cols>
    <col min="1" max="15" width="20.7109375" customWidth="1"/>
  </cols>
  <sheetData>
    <row r="2" spans="2:7" ht="15.75" x14ac:dyDescent="0.25">
      <c r="B2" s="29" t="s">
        <v>41</v>
      </c>
      <c r="C2" s="29" t="s">
        <v>42</v>
      </c>
      <c r="D2" s="30" t="s">
        <v>43</v>
      </c>
      <c r="E2" s="35" t="s">
        <v>44</v>
      </c>
      <c r="F2" s="29" t="s">
        <v>62</v>
      </c>
      <c r="G2" s="29" t="s">
        <v>46</v>
      </c>
    </row>
    <row r="3" spans="2:7" ht="21" x14ac:dyDescent="0.25">
      <c r="B3" s="31">
        <v>43102</v>
      </c>
      <c r="C3" s="31">
        <v>43103</v>
      </c>
      <c r="D3" s="32">
        <v>72449062</v>
      </c>
      <c r="E3" s="33" t="s">
        <v>47</v>
      </c>
      <c r="F3" s="33" t="s">
        <v>48</v>
      </c>
      <c r="G3" s="34" t="s">
        <v>63</v>
      </c>
    </row>
    <row r="4" spans="2:7" ht="21" x14ac:dyDescent="0.25">
      <c r="B4" s="31">
        <v>43356</v>
      </c>
      <c r="C4" s="31">
        <v>43357</v>
      </c>
      <c r="D4" s="32">
        <v>72556301</v>
      </c>
      <c r="E4" s="33" t="s">
        <v>103</v>
      </c>
      <c r="F4" s="33"/>
      <c r="G4" s="34" t="s">
        <v>104</v>
      </c>
    </row>
    <row r="5" spans="2:7" ht="21" x14ac:dyDescent="0.25">
      <c r="B5" s="31"/>
      <c r="C5" s="31"/>
      <c r="D5" s="32"/>
      <c r="E5" s="33"/>
      <c r="F5" s="33"/>
      <c r="G5" s="34"/>
    </row>
    <row r="6" spans="2:7" ht="21" x14ac:dyDescent="0.25">
      <c r="B6" s="31"/>
      <c r="C6" s="31"/>
      <c r="D6" s="32"/>
      <c r="E6" s="33"/>
      <c r="F6" s="33"/>
      <c r="G6" s="34"/>
    </row>
    <row r="7" spans="2:7" ht="21" x14ac:dyDescent="0.25">
      <c r="B7" s="31"/>
      <c r="C7" s="31"/>
      <c r="D7" s="32"/>
      <c r="E7" s="33"/>
      <c r="F7" s="33"/>
      <c r="G7" s="34"/>
    </row>
    <row r="8" spans="2:7" ht="21" x14ac:dyDescent="0.25">
      <c r="B8" s="31"/>
      <c r="C8" s="31"/>
      <c r="D8" s="32"/>
      <c r="E8" s="33"/>
      <c r="F8" s="33"/>
      <c r="G8" s="34"/>
    </row>
    <row r="9" spans="2:7" ht="21" x14ac:dyDescent="0.25">
      <c r="B9" s="31"/>
      <c r="C9" s="31"/>
      <c r="D9" s="32"/>
      <c r="E9" s="33"/>
      <c r="F9" s="33"/>
      <c r="G9" s="34"/>
    </row>
    <row r="10" spans="2:7" ht="21" x14ac:dyDescent="0.25">
      <c r="B10" s="31"/>
      <c r="C10" s="31"/>
      <c r="D10" s="32"/>
      <c r="E10" s="33"/>
      <c r="F10" s="33"/>
      <c r="G10" s="34"/>
    </row>
    <row r="11" spans="2:7" ht="21" x14ac:dyDescent="0.25">
      <c r="B11" s="31"/>
      <c r="C11" s="31"/>
      <c r="D11" s="32"/>
      <c r="E11" s="33"/>
      <c r="F11" s="33"/>
      <c r="G11" s="34"/>
    </row>
    <row r="12" spans="2:7" ht="21" x14ac:dyDescent="0.25">
      <c r="B12" s="31"/>
      <c r="C12" s="31"/>
      <c r="D12" s="32"/>
      <c r="E12" s="33"/>
      <c r="F12" s="33"/>
      <c r="G12" s="34"/>
    </row>
  </sheetData>
  <conditionalFormatting sqref="E3:E12">
    <cfRule type="expression" dxfId="17" priority="1" stopIfTrue="1">
      <formula>COUNTIF($D$3:$D$1992,E3)&gt;1</formula>
    </cfRule>
  </conditionalFormatting>
  <conditionalFormatting sqref="D3:D12">
    <cfRule type="expression" dxfId="16" priority="2" stopIfTrue="1">
      <formula>COUNTIF($C$3:$C$1992,D3)&gt;1</formula>
    </cfRule>
  </conditionalFormatting>
  <conditionalFormatting sqref="F3:F12">
    <cfRule type="expression" dxfId="15" priority="3" stopIfTrue="1">
      <formula>COUNTIF($E$3:$E$1992,F3)&gt;1</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92D050"/>
  </sheetPr>
  <dimension ref="A1"/>
  <sheetViews>
    <sheetView workbookViewId="0">
      <selection activeCell="I34" sqref="I34"/>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tabColor theme="1"/>
  </sheetPr>
  <dimension ref="B1:I51"/>
  <sheetViews>
    <sheetView showGridLines="0" showRowColHeaders="0" workbookViewId="0"/>
  </sheetViews>
  <sheetFormatPr baseColWidth="10" defaultRowHeight="15" x14ac:dyDescent="0.25"/>
  <cols>
    <col min="1" max="1" width="4.7109375" style="23" customWidth="1"/>
    <col min="2" max="7" width="11.42578125" style="23"/>
    <col min="8" max="8" width="6.85546875" style="23" customWidth="1"/>
    <col min="9" max="16384" width="11.42578125" style="23"/>
  </cols>
  <sheetData>
    <row r="1" spans="2:9" ht="33.75" customHeight="1" thickTop="1" thickBot="1" x14ac:dyDescent="0.3">
      <c r="B1" s="23" t="s">
        <v>3</v>
      </c>
      <c r="C1" s="14"/>
      <c r="D1" s="5"/>
      <c r="E1" s="122" t="s">
        <v>0</v>
      </c>
      <c r="F1" s="122"/>
      <c r="G1" s="122"/>
      <c r="H1" s="113">
        <f ca="1">TODAY()</f>
        <v>43386</v>
      </c>
      <c r="I1" s="114"/>
    </row>
    <row r="2" spans="2:9" ht="15.75" thickTop="1" x14ac:dyDescent="0.25">
      <c r="B2" s="24" t="s">
        <v>4</v>
      </c>
      <c r="C2" s="14"/>
      <c r="D2" s="41"/>
      <c r="E2" s="121" t="s">
        <v>59</v>
      </c>
      <c r="F2" s="121"/>
      <c r="G2" s="121"/>
      <c r="H2" s="119" t="s">
        <v>16</v>
      </c>
      <c r="I2" s="119"/>
    </row>
    <row r="3" spans="2:9" x14ac:dyDescent="0.25">
      <c r="B3" s="24" t="s">
        <v>5</v>
      </c>
      <c r="C3" s="14"/>
      <c r="D3"/>
      <c r="E3"/>
      <c r="F3" s="5"/>
      <c r="G3"/>
      <c r="H3"/>
      <c r="I3"/>
    </row>
    <row r="4" spans="2:9" x14ac:dyDescent="0.25">
      <c r="B4" s="24" t="s">
        <v>6</v>
      </c>
      <c r="C4" s="14"/>
      <c r="D4"/>
      <c r="E4"/>
      <c r="F4"/>
      <c r="G4"/>
      <c r="H4"/>
      <c r="I4"/>
    </row>
    <row r="5" spans="2:9" x14ac:dyDescent="0.25">
      <c r="B5" s="24" t="s">
        <v>7</v>
      </c>
      <c r="C5" s="14"/>
      <c r="D5"/>
      <c r="E5"/>
      <c r="F5"/>
      <c r="G5"/>
      <c r="H5"/>
      <c r="I5"/>
    </row>
    <row r="6" spans="2:9" x14ac:dyDescent="0.25">
      <c r="B6" s="4"/>
      <c r="C6" s="4"/>
      <c r="D6" s="40"/>
      <c r="E6" s="4"/>
      <c r="F6" s="4"/>
      <c r="G6" s="4"/>
      <c r="H6" s="4"/>
      <c r="I6" s="4"/>
    </row>
    <row r="7" spans="2:9" x14ac:dyDescent="0.25">
      <c r="B7" s="116" t="s">
        <v>1</v>
      </c>
      <c r="C7" s="116"/>
      <c r="D7" s="22" t="s">
        <v>49</v>
      </c>
      <c r="E7" s="120" t="s">
        <v>13</v>
      </c>
      <c r="F7" s="120"/>
      <c r="G7" s="22" t="s">
        <v>14</v>
      </c>
      <c r="H7" s="120" t="s">
        <v>15</v>
      </c>
      <c r="I7" s="120"/>
    </row>
    <row r="8" spans="2:9" x14ac:dyDescent="0.25">
      <c r="B8" s="117"/>
      <c r="C8" s="117"/>
      <c r="D8" s="61"/>
      <c r="E8" s="124"/>
      <c r="F8" s="124"/>
      <c r="G8" s="62"/>
      <c r="H8" s="125"/>
      <c r="I8" s="124"/>
    </row>
    <row r="9" spans="2:9" x14ac:dyDescent="0.25">
      <c r="B9"/>
      <c r="C9"/>
      <c r="D9"/>
      <c r="E9"/>
      <c r="F9"/>
      <c r="G9"/>
      <c r="H9"/>
      <c r="I9"/>
    </row>
    <row r="10" spans="2:9" x14ac:dyDescent="0.25">
      <c r="B10" s="118" t="s">
        <v>2</v>
      </c>
      <c r="C10" s="118"/>
      <c r="D10" s="14"/>
      <c r="E10" s="21" t="s">
        <v>17</v>
      </c>
      <c r="F10" s="14"/>
      <c r="G10" s="14"/>
      <c r="H10"/>
      <c r="I10"/>
    </row>
    <row r="11" spans="2:9" x14ac:dyDescent="0.25">
      <c r="B11" s="14"/>
      <c r="C11" s="14"/>
      <c r="D11" s="14"/>
      <c r="E11" s="14"/>
      <c r="F11" s="14" t="s">
        <v>18</v>
      </c>
      <c r="G11" s="14"/>
      <c r="H11"/>
      <c r="I11"/>
    </row>
    <row r="12" spans="2:9" x14ac:dyDescent="0.25">
      <c r="B12" s="115" t="s">
        <v>50</v>
      </c>
      <c r="C12" s="115"/>
      <c r="D12" s="14"/>
      <c r="E12"/>
      <c r="F12"/>
      <c r="G12"/>
      <c r="H12"/>
      <c r="I12"/>
    </row>
    <row r="13" spans="2:9" x14ac:dyDescent="0.25">
      <c r="B13" s="23" t="s">
        <v>51</v>
      </c>
      <c r="E13"/>
      <c r="F13"/>
      <c r="G13"/>
      <c r="H13"/>
      <c r="I13"/>
    </row>
    <row r="14" spans="2:9" x14ac:dyDescent="0.25">
      <c r="B14" s="115" t="s">
        <v>52</v>
      </c>
      <c r="C14" s="115"/>
      <c r="D14" s="115"/>
      <c r="E14"/>
      <c r="F14"/>
      <c r="G14"/>
      <c r="H14"/>
      <c r="I14"/>
    </row>
    <row r="15" spans="2:9" x14ac:dyDescent="0.25">
      <c r="B15" s="115" t="s">
        <v>53</v>
      </c>
      <c r="C15" s="115"/>
      <c r="D15" s="115"/>
      <c r="E15"/>
      <c r="F15"/>
      <c r="G15"/>
      <c r="H15"/>
      <c r="I15"/>
    </row>
    <row r="16" spans="2:9" x14ac:dyDescent="0.25">
      <c r="B16" s="23" t="s">
        <v>54</v>
      </c>
      <c r="D16" s="14"/>
      <c r="E16"/>
      <c r="F16"/>
      <c r="G16"/>
      <c r="H16"/>
      <c r="I16"/>
    </row>
    <row r="17" spans="2:9" x14ac:dyDescent="0.25">
      <c r="B17" s="14"/>
      <c r="C17" s="14"/>
      <c r="D17" s="14"/>
      <c r="E17"/>
      <c r="F17"/>
      <c r="G17"/>
      <c r="H17"/>
      <c r="I17"/>
    </row>
    <row r="18" spans="2:9" x14ac:dyDescent="0.25">
      <c r="B18" s="14" t="s">
        <v>19</v>
      </c>
      <c r="C18" s="14"/>
      <c r="D18" s="14"/>
      <c r="E18"/>
      <c r="F18" s="64" t="s">
        <v>22</v>
      </c>
      <c r="G18" s="14"/>
      <c r="H18"/>
      <c r="I18"/>
    </row>
    <row r="19" spans="2:9" x14ac:dyDescent="0.25">
      <c r="B19" s="14" t="s">
        <v>20</v>
      </c>
      <c r="C19" s="14"/>
      <c r="D19" s="14"/>
      <c r="E19"/>
      <c r="F19" s="14" t="s">
        <v>23</v>
      </c>
      <c r="G19" s="63"/>
      <c r="H19" s="129"/>
      <c r="I19" s="129"/>
    </row>
    <row r="20" spans="2:9" x14ac:dyDescent="0.25">
      <c r="B20" s="14" t="s">
        <v>55</v>
      </c>
      <c r="C20" s="14"/>
      <c r="D20" s="14"/>
      <c r="E20"/>
      <c r="F20"/>
      <c r="G20"/>
      <c r="H20"/>
      <c r="I20"/>
    </row>
    <row r="21" spans="2:9" x14ac:dyDescent="0.25">
      <c r="B21" s="4"/>
      <c r="C21" s="4"/>
      <c r="D21" s="4"/>
      <c r="E21" s="4"/>
      <c r="F21" s="4"/>
      <c r="G21" s="4"/>
      <c r="H21" s="4"/>
      <c r="I21" s="4"/>
    </row>
    <row r="22" spans="2:9" x14ac:dyDescent="0.25">
      <c r="B22" t="s">
        <v>24</v>
      </c>
      <c r="C22"/>
      <c r="D22"/>
      <c r="E22" s="5"/>
      <c r="F22" s="6"/>
      <c r="G22" s="9" t="s">
        <v>30</v>
      </c>
      <c r="H22" s="127" t="s">
        <v>31</v>
      </c>
      <c r="I22" s="128"/>
    </row>
    <row r="23" spans="2:9" x14ac:dyDescent="0.25">
      <c r="B23" s="5"/>
      <c r="C23" s="5"/>
      <c r="D23" s="26"/>
      <c r="E23" s="27"/>
      <c r="F23" s="7"/>
      <c r="G23" s="8"/>
      <c r="H23" s="5"/>
      <c r="I23"/>
    </row>
    <row r="24" spans="2:9" x14ac:dyDescent="0.25">
      <c r="B24" s="23" t="s">
        <v>122</v>
      </c>
      <c r="D24"/>
      <c r="E24" s="5"/>
      <c r="F24"/>
      <c r="G24" s="18" t="s">
        <v>32</v>
      </c>
      <c r="H24" s="13"/>
      <c r="I24" s="63" t="s">
        <v>33</v>
      </c>
    </row>
    <row r="25" spans="2:9" x14ac:dyDescent="0.25">
      <c r="B25" s="14" t="s">
        <v>125</v>
      </c>
      <c r="C25" s="14"/>
      <c r="D25" s="14"/>
      <c r="E25" s="15"/>
      <c r="F25" s="7"/>
      <c r="G25" s="8"/>
      <c r="H25"/>
      <c r="I25"/>
    </row>
    <row r="26" spans="2:9" x14ac:dyDescent="0.25">
      <c r="B26" s="14" t="s">
        <v>123</v>
      </c>
      <c r="C26" s="14"/>
      <c r="D26" s="14"/>
      <c r="E26" s="15"/>
      <c r="F26" s="7"/>
      <c r="G26" s="8"/>
      <c r="H26"/>
      <c r="I26"/>
    </row>
    <row r="27" spans="2:9" x14ac:dyDescent="0.25">
      <c r="B27" s="14" t="s">
        <v>126</v>
      </c>
      <c r="C27" s="14"/>
      <c r="D27" s="14"/>
      <c r="E27" s="15"/>
      <c r="F27" s="7"/>
      <c r="G27" s="8"/>
      <c r="H27"/>
      <c r="I27"/>
    </row>
    <row r="28" spans="2:9" x14ac:dyDescent="0.25">
      <c r="B28" s="14"/>
      <c r="C28" s="14"/>
      <c r="D28" s="14"/>
      <c r="E28" s="15"/>
      <c r="F28" s="7"/>
      <c r="G28" s="8"/>
      <c r="H28"/>
      <c r="I28"/>
    </row>
    <row r="29" spans="2:9" x14ac:dyDescent="0.25">
      <c r="B29"/>
      <c r="C29"/>
      <c r="D29"/>
      <c r="E29" s="5"/>
      <c r="F29" s="7"/>
      <c r="G29" s="8"/>
      <c r="H29"/>
      <c r="I29"/>
    </row>
    <row r="30" spans="2:9" x14ac:dyDescent="0.25">
      <c r="B30" s="14" t="s">
        <v>124</v>
      </c>
      <c r="C30"/>
      <c r="D30"/>
      <c r="E30" s="5"/>
      <c r="F30" s="7"/>
      <c r="G30" s="8"/>
      <c r="H30"/>
      <c r="I30"/>
    </row>
    <row r="31" spans="2:9" x14ac:dyDescent="0.25">
      <c r="B31" s="16"/>
      <c r="C31" s="16"/>
      <c r="D31" s="16"/>
      <c r="E31" s="17"/>
      <c r="F31" s="7"/>
      <c r="G31" s="8"/>
      <c r="H31"/>
      <c r="I31"/>
    </row>
    <row r="32" spans="2:9" x14ac:dyDescent="0.25">
      <c r="B32" s="16"/>
      <c r="C32" s="16"/>
      <c r="D32" s="16"/>
      <c r="E32" s="17"/>
      <c r="F32" s="7"/>
      <c r="G32" s="8"/>
      <c r="H32"/>
      <c r="I32"/>
    </row>
    <row r="33" spans="2:9" x14ac:dyDescent="0.25">
      <c r="B33" s="16"/>
      <c r="C33" s="16"/>
      <c r="D33" s="16"/>
      <c r="E33" s="17"/>
      <c r="F33" s="7"/>
      <c r="G33" s="8"/>
      <c r="H33"/>
      <c r="I33"/>
    </row>
    <row r="34" spans="2:9" x14ac:dyDescent="0.25">
      <c r="B34" s="42"/>
      <c r="C34"/>
      <c r="D34"/>
      <c r="E34" s="5"/>
      <c r="F34" s="7"/>
      <c r="G34" s="8"/>
      <c r="H34"/>
      <c r="I34"/>
    </row>
    <row r="35" spans="2:9" x14ac:dyDescent="0.25">
      <c r="B35"/>
      <c r="C35"/>
      <c r="D35"/>
      <c r="E35" s="5"/>
      <c r="F35" s="7"/>
      <c r="G35" s="8"/>
      <c r="H35"/>
      <c r="I35"/>
    </row>
    <row r="36" spans="2:9" x14ac:dyDescent="0.25">
      <c r="B36"/>
      <c r="C36"/>
      <c r="D36"/>
      <c r="E36" s="5"/>
      <c r="F36" s="7"/>
      <c r="G36" s="8"/>
      <c r="H36"/>
      <c r="I36"/>
    </row>
    <row r="37" spans="2:9" x14ac:dyDescent="0.25">
      <c r="B37"/>
      <c r="C37"/>
      <c r="D37"/>
      <c r="E37" s="5"/>
      <c r="F37" s="7"/>
      <c r="G37" s="8"/>
      <c r="H37"/>
      <c r="I37"/>
    </row>
    <row r="38" spans="2:9" x14ac:dyDescent="0.25">
      <c r="B38"/>
      <c r="C38"/>
      <c r="D38"/>
      <c r="E38" s="5"/>
      <c r="F38" s="7"/>
      <c r="G38" s="8"/>
      <c r="H38"/>
      <c r="I38"/>
    </row>
    <row r="39" spans="2:9" x14ac:dyDescent="0.25">
      <c r="B39"/>
      <c r="C39"/>
      <c r="D39"/>
      <c r="E39" s="5"/>
      <c r="F39" s="7"/>
      <c r="G39" s="8"/>
      <c r="H39"/>
      <c r="I39"/>
    </row>
    <row r="40" spans="2:9" x14ac:dyDescent="0.25">
      <c r="B40"/>
      <c r="C40"/>
      <c r="D40"/>
      <c r="E40" s="5"/>
      <c r="F40" s="7"/>
      <c r="G40" s="8"/>
      <c r="H40"/>
      <c r="I40"/>
    </row>
    <row r="41" spans="2:9" x14ac:dyDescent="0.25">
      <c r="B41"/>
      <c r="C41"/>
      <c r="D41"/>
      <c r="E41" s="5"/>
      <c r="F41" s="7"/>
      <c r="G41" s="8"/>
      <c r="H41"/>
      <c r="I41"/>
    </row>
    <row r="42" spans="2:9" x14ac:dyDescent="0.25">
      <c r="B42"/>
      <c r="C42"/>
      <c r="D42"/>
      <c r="E42" s="5"/>
      <c r="F42" s="7"/>
      <c r="G42" s="8"/>
      <c r="H42"/>
      <c r="I42"/>
    </row>
    <row r="43" spans="2:9" x14ac:dyDescent="0.25">
      <c r="B43"/>
      <c r="C43"/>
      <c r="D43"/>
      <c r="E43" s="5"/>
      <c r="F43" s="7"/>
      <c r="G43" s="8"/>
      <c r="H43"/>
      <c r="I43"/>
    </row>
    <row r="44" spans="2:9" x14ac:dyDescent="0.25">
      <c r="B44"/>
      <c r="C44"/>
      <c r="D44"/>
      <c r="E44" s="5"/>
      <c r="F44" s="7"/>
      <c r="G44" s="8"/>
      <c r="H44"/>
      <c r="I44"/>
    </row>
    <row r="45" spans="2:9" x14ac:dyDescent="0.25">
      <c r="B45"/>
      <c r="C45"/>
      <c r="D45"/>
      <c r="E45"/>
      <c r="F45" s="7"/>
      <c r="G45" s="8"/>
      <c r="H45"/>
      <c r="I45"/>
    </row>
    <row r="46" spans="2:9" x14ac:dyDescent="0.25">
      <c r="B46"/>
      <c r="C46"/>
      <c r="D46"/>
      <c r="E46"/>
      <c r="F46" s="7"/>
      <c r="G46" s="8"/>
      <c r="H46"/>
      <c r="I46"/>
    </row>
    <row r="47" spans="2:9" x14ac:dyDescent="0.25">
      <c r="B47" s="4"/>
      <c r="C47" s="4"/>
      <c r="D47" s="4"/>
      <c r="E47" s="4"/>
      <c r="F47" s="10"/>
      <c r="G47" s="11"/>
      <c r="H47" s="4"/>
      <c r="I47" s="4"/>
    </row>
    <row r="48" spans="2:9" x14ac:dyDescent="0.25">
      <c r="B48" s="123" t="s">
        <v>37</v>
      </c>
      <c r="C48" s="123"/>
      <c r="D48" s="123"/>
      <c r="E48" s="123"/>
      <c r="F48" s="123"/>
      <c r="G48" s="123"/>
      <c r="H48" s="123"/>
      <c r="I48" s="123"/>
    </row>
    <row r="49" spans="2:9" x14ac:dyDescent="0.25">
      <c r="B49" s="126" t="s">
        <v>38</v>
      </c>
      <c r="C49" s="126"/>
      <c r="D49" s="126"/>
      <c r="E49" s="126"/>
      <c r="F49" s="126"/>
      <c r="G49" s="126"/>
      <c r="H49" s="126"/>
      <c r="I49" s="126"/>
    </row>
    <row r="50" spans="2:9" x14ac:dyDescent="0.25">
      <c r="B50" s="123" t="s">
        <v>39</v>
      </c>
      <c r="C50" s="123"/>
      <c r="D50" s="123"/>
      <c r="E50" s="123"/>
      <c r="F50" s="123"/>
      <c r="G50" s="123"/>
      <c r="H50" s="123"/>
      <c r="I50" s="123"/>
    </row>
    <row r="51" spans="2:9" x14ac:dyDescent="0.25">
      <c r="B51" s="12"/>
      <c r="C51" s="12"/>
      <c r="D51" s="12"/>
      <c r="E51" s="12"/>
      <c r="F51" s="12"/>
      <c r="G51" s="12"/>
      <c r="H51" s="12"/>
      <c r="I51" s="12"/>
    </row>
  </sheetData>
  <mergeCells count="19">
    <mergeCell ref="B50:I50"/>
    <mergeCell ref="B12:C12"/>
    <mergeCell ref="B14:D14"/>
    <mergeCell ref="B15:D15"/>
    <mergeCell ref="H19:I19"/>
    <mergeCell ref="H22:I22"/>
    <mergeCell ref="B48:I48"/>
    <mergeCell ref="B49:I49"/>
    <mergeCell ref="E1:G1"/>
    <mergeCell ref="H1:I1"/>
    <mergeCell ref="E2:G2"/>
    <mergeCell ref="H2:I2"/>
    <mergeCell ref="B7:C7"/>
    <mergeCell ref="E7:F7"/>
    <mergeCell ref="B8:C8"/>
    <mergeCell ref="E8:F8"/>
    <mergeCell ref="H8:I8"/>
    <mergeCell ref="B10:C10"/>
    <mergeCell ref="H7:I7"/>
  </mergeCells>
  <pageMargins left="0.23622047244094491" right="0.23622047244094491"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Bouton1_clik_hsa118_infineum">
                <anchor moveWithCells="1" sizeWithCells="1">
                  <from>
                    <xdr:col>11</xdr:col>
                    <xdr:colOff>9525</xdr:colOff>
                    <xdr:row>5</xdr:row>
                    <xdr:rowOff>180975</xdr:rowOff>
                  </from>
                  <to>
                    <xdr:col>14</xdr:col>
                    <xdr:colOff>752475</xdr:colOff>
                    <xdr:row>7</xdr:row>
                    <xdr:rowOff>171450</xdr:rowOff>
                  </to>
                </anchor>
              </controlPr>
            </control>
          </mc:Choice>
        </mc:AlternateContent>
        <mc:AlternateContent xmlns:mc="http://schemas.openxmlformats.org/markup-compatibility/2006">
          <mc:Choice Requires="x14">
            <control shapeId="14338" r:id="rId5" name="Button 2">
              <controlPr defaultSize="0" print="0" autoFill="0" autoPict="0" macro="[0]!Bouton2_clik_hsa118_infineum_remise_a_zero">
                <anchor moveWithCells="1" sizeWithCells="1">
                  <from>
                    <xdr:col>11</xdr:col>
                    <xdr:colOff>9525</xdr:colOff>
                    <xdr:row>20</xdr:row>
                    <xdr:rowOff>180975</xdr:rowOff>
                  </from>
                  <to>
                    <xdr:col>15</xdr:col>
                    <xdr:colOff>9525</xdr:colOff>
                    <xdr:row>22</xdr:row>
                    <xdr:rowOff>171450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1"/>
  </sheetPr>
  <dimension ref="B2:G12"/>
  <sheetViews>
    <sheetView showGridLines="0" workbookViewId="0">
      <selection activeCell="D6" sqref="D6"/>
    </sheetView>
  </sheetViews>
  <sheetFormatPr baseColWidth="10" defaultRowHeight="15" x14ac:dyDescent="0.25"/>
  <cols>
    <col min="1" max="15" width="20.7109375" customWidth="1"/>
  </cols>
  <sheetData>
    <row r="2" spans="2:7" ht="15.75" x14ac:dyDescent="0.25">
      <c r="B2" s="29" t="s">
        <v>41</v>
      </c>
      <c r="C2" s="29" t="s">
        <v>42</v>
      </c>
      <c r="D2" s="30" t="s">
        <v>43</v>
      </c>
      <c r="E2" s="35" t="s">
        <v>44</v>
      </c>
      <c r="F2" s="29" t="s">
        <v>62</v>
      </c>
      <c r="G2" s="29" t="s">
        <v>46</v>
      </c>
    </row>
    <row r="3" spans="2:7" ht="21" x14ac:dyDescent="0.25">
      <c r="B3" s="31">
        <v>43102</v>
      </c>
      <c r="C3" s="31">
        <v>43103</v>
      </c>
      <c r="D3" s="32">
        <v>72449062</v>
      </c>
      <c r="E3" s="33" t="s">
        <v>47</v>
      </c>
      <c r="F3" s="33" t="s">
        <v>48</v>
      </c>
      <c r="G3" s="34" t="s">
        <v>63</v>
      </c>
    </row>
    <row r="4" spans="2:7" ht="21" x14ac:dyDescent="0.25">
      <c r="B4" s="31">
        <v>43356</v>
      </c>
      <c r="C4" s="31">
        <v>43357</v>
      </c>
      <c r="D4" s="32">
        <v>72556301</v>
      </c>
      <c r="E4" s="33" t="s">
        <v>103</v>
      </c>
      <c r="F4" s="33"/>
      <c r="G4" s="34" t="s">
        <v>104</v>
      </c>
    </row>
    <row r="5" spans="2:7" ht="21" x14ac:dyDescent="0.25">
      <c r="B5" s="31"/>
      <c r="C5" s="31"/>
      <c r="D5" s="32"/>
      <c r="E5" s="33"/>
      <c r="F5" s="33"/>
      <c r="G5" s="34"/>
    </row>
    <row r="6" spans="2:7" ht="21" x14ac:dyDescent="0.25">
      <c r="B6" s="31">
        <v>43395</v>
      </c>
      <c r="C6" s="31">
        <v>43397</v>
      </c>
      <c r="D6" s="32">
        <v>72598184</v>
      </c>
      <c r="E6" s="33"/>
      <c r="F6" s="33" t="s">
        <v>136</v>
      </c>
      <c r="G6" s="34"/>
    </row>
    <row r="7" spans="2:7" ht="21" x14ac:dyDescent="0.25">
      <c r="B7" s="31">
        <v>43398</v>
      </c>
      <c r="C7" s="31">
        <v>43402</v>
      </c>
      <c r="D7" s="32">
        <v>72598186</v>
      </c>
      <c r="E7" s="33"/>
      <c r="F7" s="33" t="s">
        <v>137</v>
      </c>
      <c r="G7" s="34"/>
    </row>
    <row r="8" spans="2:7" ht="21" x14ac:dyDescent="0.25">
      <c r="B8" s="31"/>
      <c r="C8" s="31"/>
      <c r="D8" s="32"/>
      <c r="E8" s="33"/>
      <c r="F8" s="33"/>
      <c r="G8" s="34"/>
    </row>
    <row r="9" spans="2:7" ht="21" x14ac:dyDescent="0.25">
      <c r="B9" s="31"/>
      <c r="C9" s="31"/>
      <c r="D9" s="32"/>
      <c r="E9" s="33"/>
      <c r="F9" s="33"/>
      <c r="G9" s="34"/>
    </row>
    <row r="10" spans="2:7" ht="21" x14ac:dyDescent="0.25">
      <c r="B10" s="31"/>
      <c r="C10" s="31"/>
      <c r="D10" s="32"/>
      <c r="E10" s="33"/>
      <c r="F10" s="33"/>
      <c r="G10" s="34"/>
    </row>
    <row r="11" spans="2:7" ht="21" x14ac:dyDescent="0.25">
      <c r="B11" s="31"/>
      <c r="C11" s="31"/>
      <c r="D11" s="32"/>
      <c r="E11" s="33"/>
      <c r="F11" s="33"/>
      <c r="G11" s="34"/>
    </row>
    <row r="12" spans="2:7" ht="21" x14ac:dyDescent="0.25">
      <c r="B12" s="31"/>
      <c r="C12" s="31"/>
      <c r="D12" s="32"/>
      <c r="E12" s="33"/>
      <c r="F12" s="33"/>
      <c r="G12" s="34"/>
    </row>
  </sheetData>
  <conditionalFormatting sqref="E3:E12">
    <cfRule type="expression" dxfId="14" priority="1" stopIfTrue="1">
      <formula>COUNTIF($D$3:$D$1992,E3)&gt;1</formula>
    </cfRule>
  </conditionalFormatting>
  <conditionalFormatting sqref="D3:D12">
    <cfRule type="expression" dxfId="13" priority="2" stopIfTrue="1">
      <formula>COUNTIF($C$3:$C$1992,D3)&gt;1</formula>
    </cfRule>
  </conditionalFormatting>
  <conditionalFormatting sqref="F3:F12">
    <cfRule type="expression" dxfId="12" priority="3" stopIfTrue="1">
      <formula>COUNTIF($E$3:$E$1992,F3)&gt;1</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theme="1"/>
  </sheetPr>
  <dimension ref="A1"/>
  <sheetViews>
    <sheetView workbookViewId="0">
      <selection activeCell="K35" sqref="K35"/>
    </sheetView>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9"/>
  </sheetPr>
  <dimension ref="B1:I49"/>
  <sheetViews>
    <sheetView showGridLines="0" showRowColHeaders="0" workbookViewId="0"/>
  </sheetViews>
  <sheetFormatPr baseColWidth="10" defaultRowHeight="15" x14ac:dyDescent="0.25"/>
  <cols>
    <col min="1" max="1" width="5.85546875" customWidth="1"/>
  </cols>
  <sheetData>
    <row r="1" spans="2:9" ht="21.75" customHeight="1" thickTop="1" thickBot="1" x14ac:dyDescent="0.3">
      <c r="B1" s="23" t="s">
        <v>3</v>
      </c>
      <c r="C1" s="14"/>
      <c r="D1" s="5"/>
      <c r="E1" s="122" t="s">
        <v>0</v>
      </c>
      <c r="F1" s="122"/>
      <c r="G1" s="122"/>
      <c r="H1" s="113">
        <f ca="1">TODAY()</f>
        <v>43386</v>
      </c>
      <c r="I1" s="114"/>
    </row>
    <row r="2" spans="2:9" ht="15.75" thickTop="1" x14ac:dyDescent="0.25">
      <c r="B2" s="24" t="s">
        <v>4</v>
      </c>
      <c r="C2" s="14"/>
      <c r="D2" s="41"/>
      <c r="E2" s="121" t="s">
        <v>59</v>
      </c>
      <c r="F2" s="121"/>
      <c r="G2" s="121"/>
      <c r="H2" s="119" t="s">
        <v>16</v>
      </c>
      <c r="I2" s="119"/>
    </row>
    <row r="3" spans="2:9" x14ac:dyDescent="0.25">
      <c r="B3" s="24" t="s">
        <v>5</v>
      </c>
      <c r="C3" s="14"/>
      <c r="F3" s="5"/>
    </row>
    <row r="4" spans="2:9" x14ac:dyDescent="0.25">
      <c r="B4" s="24" t="s">
        <v>6</v>
      </c>
      <c r="C4" s="14"/>
    </row>
    <row r="5" spans="2:9" x14ac:dyDescent="0.25">
      <c r="B5" s="24" t="s">
        <v>7</v>
      </c>
      <c r="C5" s="14"/>
    </row>
    <row r="6" spans="2:9" x14ac:dyDescent="0.25">
      <c r="B6" s="4"/>
      <c r="C6" s="4"/>
      <c r="D6" s="40"/>
      <c r="E6" s="4"/>
      <c r="F6" s="4"/>
      <c r="G6" s="4"/>
      <c r="H6" s="4"/>
      <c r="I6" s="4"/>
    </row>
    <row r="7" spans="2:9" x14ac:dyDescent="0.25">
      <c r="B7" s="116" t="s">
        <v>1</v>
      </c>
      <c r="C7" s="116"/>
      <c r="D7" s="22" t="s">
        <v>49</v>
      </c>
      <c r="E7" s="120" t="s">
        <v>13</v>
      </c>
      <c r="F7" s="120"/>
      <c r="G7" s="22" t="s">
        <v>14</v>
      </c>
      <c r="H7" s="120" t="s">
        <v>15</v>
      </c>
      <c r="I7" s="120"/>
    </row>
    <row r="8" spans="2:9" x14ac:dyDescent="0.25">
      <c r="B8" s="117"/>
      <c r="C8" s="117"/>
      <c r="D8" s="43"/>
      <c r="E8" s="124"/>
      <c r="F8" s="124"/>
      <c r="G8" s="44"/>
      <c r="H8" s="125"/>
      <c r="I8" s="124"/>
    </row>
    <row r="10" spans="2:9" x14ac:dyDescent="0.25">
      <c r="B10" s="118" t="s">
        <v>2</v>
      </c>
      <c r="C10" s="118"/>
      <c r="D10" s="14"/>
      <c r="E10" s="21" t="s">
        <v>17</v>
      </c>
      <c r="F10" s="14"/>
      <c r="G10" s="14"/>
    </row>
    <row r="11" spans="2:9" x14ac:dyDescent="0.25">
      <c r="B11" s="14"/>
      <c r="C11" s="14"/>
      <c r="D11" s="14"/>
      <c r="E11" s="14"/>
      <c r="F11" s="14" t="s">
        <v>18</v>
      </c>
      <c r="G11" s="14"/>
    </row>
    <row r="12" spans="2:9" x14ac:dyDescent="0.25">
      <c r="B12" s="23" t="s">
        <v>64</v>
      </c>
      <c r="C12" s="23"/>
      <c r="D12" s="14"/>
    </row>
    <row r="13" spans="2:9" x14ac:dyDescent="0.25">
      <c r="B13" s="23" t="s">
        <v>65</v>
      </c>
      <c r="C13" s="23"/>
      <c r="D13" s="23"/>
    </row>
    <row r="14" spans="2:9" x14ac:dyDescent="0.25">
      <c r="B14" s="115" t="s">
        <v>66</v>
      </c>
      <c r="C14" s="115"/>
      <c r="D14" s="115"/>
    </row>
    <row r="15" spans="2:9" x14ac:dyDescent="0.25">
      <c r="B15" s="115" t="s">
        <v>67</v>
      </c>
      <c r="C15" s="115"/>
      <c r="D15" s="115"/>
    </row>
    <row r="16" spans="2:9" x14ac:dyDescent="0.25">
      <c r="B16" s="23"/>
      <c r="C16" s="23"/>
      <c r="D16" s="14"/>
    </row>
    <row r="17" spans="2:9" x14ac:dyDescent="0.25">
      <c r="B17" s="14"/>
      <c r="C17" s="14"/>
      <c r="D17" s="14"/>
    </row>
    <row r="18" spans="2:9" x14ac:dyDescent="0.25">
      <c r="B18" s="14" t="s">
        <v>19</v>
      </c>
      <c r="C18" s="14"/>
      <c r="D18" s="14"/>
      <c r="F18" s="46" t="s">
        <v>22</v>
      </c>
      <c r="G18" s="14"/>
    </row>
    <row r="19" spans="2:9" x14ac:dyDescent="0.25">
      <c r="B19" s="14" t="s">
        <v>20</v>
      </c>
      <c r="C19" s="14"/>
      <c r="D19" s="14"/>
      <c r="F19" s="14" t="s">
        <v>23</v>
      </c>
      <c r="G19" s="45"/>
      <c r="H19" s="129"/>
      <c r="I19" s="129"/>
    </row>
    <row r="20" spans="2:9" x14ac:dyDescent="0.25">
      <c r="B20" s="14" t="s">
        <v>68</v>
      </c>
      <c r="C20" s="14"/>
      <c r="D20" s="14"/>
    </row>
    <row r="21" spans="2:9" x14ac:dyDescent="0.25">
      <c r="B21" s="4"/>
      <c r="C21" s="4"/>
      <c r="D21" s="4"/>
      <c r="E21" s="4"/>
      <c r="F21" s="4"/>
      <c r="G21" s="4"/>
      <c r="H21" s="4"/>
      <c r="I21" s="4"/>
    </row>
    <row r="22" spans="2:9" x14ac:dyDescent="0.25">
      <c r="B22" t="s">
        <v>24</v>
      </c>
      <c r="E22" s="5"/>
      <c r="F22" s="6"/>
      <c r="G22" s="9" t="s">
        <v>30</v>
      </c>
      <c r="H22" s="127" t="s">
        <v>31</v>
      </c>
      <c r="I22" s="128"/>
    </row>
    <row r="23" spans="2:9" x14ac:dyDescent="0.25">
      <c r="B23" s="5"/>
      <c r="C23" s="5"/>
      <c r="D23" s="26"/>
      <c r="E23" s="27"/>
      <c r="F23" s="7"/>
      <c r="G23" s="8"/>
      <c r="H23" s="5"/>
    </row>
    <row r="24" spans="2:9" x14ac:dyDescent="0.25">
      <c r="B24" s="23" t="s">
        <v>69</v>
      </c>
      <c r="C24" s="23"/>
      <c r="E24" s="5"/>
      <c r="G24" s="18" t="s">
        <v>32</v>
      </c>
      <c r="H24" s="13"/>
      <c r="I24" s="45" t="s">
        <v>33</v>
      </c>
    </row>
    <row r="25" spans="2:9" x14ac:dyDescent="0.25">
      <c r="B25" s="14" t="s">
        <v>70</v>
      </c>
      <c r="C25" s="14"/>
      <c r="D25" s="14"/>
      <c r="E25" s="15"/>
      <c r="F25" s="7"/>
      <c r="G25" s="8"/>
    </row>
    <row r="26" spans="2:9" x14ac:dyDescent="0.25">
      <c r="B26" s="14" t="s">
        <v>58</v>
      </c>
      <c r="C26" s="14"/>
      <c r="D26" s="14"/>
      <c r="E26" s="15"/>
      <c r="F26" s="7"/>
      <c r="G26" s="8"/>
    </row>
    <row r="27" spans="2:9" x14ac:dyDescent="0.25">
      <c r="B27" s="14" t="s">
        <v>71</v>
      </c>
      <c r="C27" s="14"/>
      <c r="D27" s="14"/>
      <c r="E27" s="15"/>
      <c r="F27" s="7"/>
      <c r="G27" s="8"/>
    </row>
    <row r="28" spans="2:9" x14ac:dyDescent="0.25">
      <c r="B28" s="14" t="s">
        <v>72</v>
      </c>
      <c r="C28" s="14"/>
      <c r="D28" s="14"/>
      <c r="E28" s="15"/>
      <c r="F28" s="7"/>
      <c r="G28" s="8"/>
    </row>
    <row r="29" spans="2:9" x14ac:dyDescent="0.25">
      <c r="E29" s="5"/>
      <c r="F29" s="7"/>
      <c r="G29" s="8"/>
    </row>
    <row r="30" spans="2:9" x14ac:dyDescent="0.25">
      <c r="E30" s="5"/>
      <c r="F30" s="7"/>
      <c r="G30" s="8"/>
    </row>
    <row r="31" spans="2:9" x14ac:dyDescent="0.25">
      <c r="B31" s="16"/>
      <c r="C31" s="16"/>
      <c r="D31" s="16"/>
      <c r="E31" s="17"/>
      <c r="F31" s="7"/>
      <c r="G31" s="8"/>
    </row>
    <row r="32" spans="2:9" x14ac:dyDescent="0.25">
      <c r="B32" s="16"/>
      <c r="C32" s="16"/>
      <c r="D32" s="16"/>
      <c r="E32" s="17"/>
      <c r="F32" s="7"/>
      <c r="G32" s="8"/>
    </row>
    <row r="33" spans="2:9" x14ac:dyDescent="0.25">
      <c r="B33" s="16"/>
      <c r="C33" s="16"/>
      <c r="D33" s="16"/>
      <c r="E33" s="17"/>
      <c r="F33" s="7"/>
      <c r="G33" s="8"/>
    </row>
    <row r="34" spans="2:9" x14ac:dyDescent="0.25">
      <c r="B34" s="42"/>
      <c r="E34" s="5"/>
      <c r="F34" s="7"/>
      <c r="G34" s="8"/>
    </row>
    <row r="35" spans="2:9" x14ac:dyDescent="0.25">
      <c r="E35" s="5"/>
      <c r="F35" s="7"/>
      <c r="G35" s="8"/>
    </row>
    <row r="36" spans="2:9" x14ac:dyDescent="0.25">
      <c r="E36" s="5"/>
      <c r="F36" s="7"/>
      <c r="G36" s="8"/>
    </row>
    <row r="37" spans="2:9" x14ac:dyDescent="0.25">
      <c r="E37" s="5"/>
      <c r="F37" s="7"/>
      <c r="G37" s="8"/>
    </row>
    <row r="38" spans="2:9" x14ac:dyDescent="0.25">
      <c r="E38" s="5"/>
      <c r="F38" s="7"/>
      <c r="G38" s="8"/>
    </row>
    <row r="39" spans="2:9" x14ac:dyDescent="0.25">
      <c r="E39" s="5"/>
      <c r="F39" s="7"/>
      <c r="G39" s="8"/>
    </row>
    <row r="40" spans="2:9" x14ac:dyDescent="0.25">
      <c r="E40" s="5"/>
      <c r="F40" s="7"/>
      <c r="G40" s="8"/>
    </row>
    <row r="41" spans="2:9" x14ac:dyDescent="0.25">
      <c r="E41" s="5"/>
      <c r="F41" s="7"/>
      <c r="G41" s="8"/>
    </row>
    <row r="42" spans="2:9" x14ac:dyDescent="0.25">
      <c r="E42" s="5"/>
      <c r="F42" s="7"/>
      <c r="G42" s="8"/>
    </row>
    <row r="43" spans="2:9" x14ac:dyDescent="0.25">
      <c r="F43" s="7"/>
      <c r="G43" s="8"/>
    </row>
    <row r="44" spans="2:9" x14ac:dyDescent="0.25">
      <c r="B44" s="5"/>
      <c r="F44" s="7"/>
      <c r="G44" s="8"/>
    </row>
    <row r="45" spans="2:9" x14ac:dyDescent="0.25">
      <c r="B45" s="4"/>
      <c r="C45" s="4"/>
      <c r="D45" s="4"/>
      <c r="E45" s="4"/>
      <c r="F45" s="10"/>
      <c r="G45" s="11"/>
      <c r="H45" s="4"/>
      <c r="I45" s="4"/>
    </row>
    <row r="46" spans="2:9" x14ac:dyDescent="0.25">
      <c r="B46" s="123" t="s">
        <v>37</v>
      </c>
      <c r="C46" s="123"/>
      <c r="D46" s="123"/>
      <c r="E46" s="123"/>
      <c r="F46" s="123"/>
      <c r="G46" s="123"/>
      <c r="H46" s="123"/>
      <c r="I46" s="123"/>
    </row>
    <row r="47" spans="2:9" x14ac:dyDescent="0.25">
      <c r="B47" s="126" t="s">
        <v>38</v>
      </c>
      <c r="C47" s="126"/>
      <c r="D47" s="126"/>
      <c r="E47" s="126"/>
      <c r="F47" s="126"/>
      <c r="G47" s="126"/>
      <c r="H47" s="126"/>
      <c r="I47" s="126"/>
    </row>
    <row r="48" spans="2:9" x14ac:dyDescent="0.25">
      <c r="B48" s="123" t="s">
        <v>39</v>
      </c>
      <c r="C48" s="123"/>
      <c r="D48" s="123"/>
      <c r="E48" s="123"/>
      <c r="F48" s="123"/>
      <c r="G48" s="123"/>
      <c r="H48" s="123"/>
      <c r="I48" s="123"/>
    </row>
    <row r="49" spans="2:9" x14ac:dyDescent="0.25">
      <c r="B49" s="12"/>
      <c r="C49" s="12"/>
      <c r="D49" s="12"/>
      <c r="E49" s="12"/>
      <c r="F49" s="12"/>
      <c r="G49" s="12"/>
      <c r="H49" s="12"/>
      <c r="I49" s="12"/>
    </row>
  </sheetData>
  <mergeCells count="18">
    <mergeCell ref="B48:I48"/>
    <mergeCell ref="B15:D15"/>
    <mergeCell ref="H19:I19"/>
    <mergeCell ref="H22:I22"/>
    <mergeCell ref="B46:I46"/>
    <mergeCell ref="B47:I47"/>
    <mergeCell ref="B8:C8"/>
    <mergeCell ref="E8:F8"/>
    <mergeCell ref="H8:I8"/>
    <mergeCell ref="B10:C10"/>
    <mergeCell ref="B14:D14"/>
    <mergeCell ref="E1:G1"/>
    <mergeCell ref="H1:I1"/>
    <mergeCell ref="E2:G2"/>
    <mergeCell ref="H2:I2"/>
    <mergeCell ref="B7:C7"/>
    <mergeCell ref="E7:F7"/>
    <mergeCell ref="H7:I7"/>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Bouton1_clik_hsa118_eni">
                <anchor moveWithCells="1">
                  <from>
                    <xdr:col>10</xdr:col>
                    <xdr:colOff>0</xdr:colOff>
                    <xdr:row>6</xdr:row>
                    <xdr:rowOff>0</xdr:rowOff>
                  </from>
                  <to>
                    <xdr:col>13</xdr:col>
                    <xdr:colOff>666750</xdr:colOff>
                    <xdr:row>8</xdr:row>
                    <xdr:rowOff>0</xdr:rowOff>
                  </to>
                </anchor>
              </controlPr>
            </control>
          </mc:Choice>
        </mc:AlternateContent>
        <mc:AlternateContent xmlns:mc="http://schemas.openxmlformats.org/markup-compatibility/2006">
          <mc:Choice Requires="x14">
            <control shapeId="5122" r:id="rId5" name="Button 2">
              <controlPr defaultSize="0" print="0" autoFill="0" autoPict="0" macro="[0]!Bouton2_clik_hsa118_eni">
                <anchor moveWithCells="1">
                  <from>
                    <xdr:col>10</xdr:col>
                    <xdr:colOff>9525</xdr:colOff>
                    <xdr:row>21</xdr:row>
                    <xdr:rowOff>0</xdr:rowOff>
                  </from>
                  <to>
                    <xdr:col>13</xdr:col>
                    <xdr:colOff>685800</xdr:colOff>
                    <xdr:row>23</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B2:G12"/>
  <sheetViews>
    <sheetView showGridLines="0" workbookViewId="0">
      <selection activeCell="F7" sqref="F7"/>
    </sheetView>
  </sheetViews>
  <sheetFormatPr baseColWidth="10" defaultRowHeight="15" x14ac:dyDescent="0.25"/>
  <cols>
    <col min="2" max="7" width="20.7109375" customWidth="1"/>
  </cols>
  <sheetData>
    <row r="2" spans="2:7" ht="31.5" x14ac:dyDescent="0.25">
      <c r="B2" s="29" t="s">
        <v>41</v>
      </c>
      <c r="C2" s="29" t="s">
        <v>42</v>
      </c>
      <c r="D2" s="30" t="s">
        <v>43</v>
      </c>
      <c r="E2" s="35" t="s">
        <v>44</v>
      </c>
      <c r="F2" s="29" t="s">
        <v>75</v>
      </c>
      <c r="G2" s="29" t="s">
        <v>46</v>
      </c>
    </row>
    <row r="3" spans="2:7" ht="21" x14ac:dyDescent="0.25">
      <c r="B3" s="31">
        <v>43102</v>
      </c>
      <c r="C3" s="31">
        <v>43103</v>
      </c>
      <c r="D3" s="32">
        <v>72449062</v>
      </c>
      <c r="E3" s="33" t="s">
        <v>47</v>
      </c>
      <c r="F3" s="33" t="s">
        <v>74</v>
      </c>
      <c r="G3" s="34" t="s">
        <v>73</v>
      </c>
    </row>
    <row r="4" spans="2:7" ht="21" x14ac:dyDescent="0.25">
      <c r="B4" s="31">
        <v>43383</v>
      </c>
      <c r="C4" s="31">
        <v>43385</v>
      </c>
      <c r="D4" s="32">
        <v>72598181</v>
      </c>
      <c r="E4" s="33"/>
      <c r="F4" s="33" t="s">
        <v>135</v>
      </c>
      <c r="G4" s="34"/>
    </row>
    <row r="5" spans="2:7" ht="21" x14ac:dyDescent="0.25">
      <c r="B5" s="31"/>
      <c r="C5" s="31"/>
      <c r="D5" s="32"/>
      <c r="E5" s="33"/>
      <c r="F5" s="33"/>
      <c r="G5" s="34"/>
    </row>
    <row r="6" spans="2:7" ht="21" x14ac:dyDescent="0.25">
      <c r="B6" s="31">
        <v>43390</v>
      </c>
      <c r="C6" s="31">
        <v>43392</v>
      </c>
      <c r="D6" s="32">
        <v>72598183</v>
      </c>
      <c r="E6" s="33"/>
      <c r="F6" s="33" t="s">
        <v>135</v>
      </c>
      <c r="G6" s="34"/>
    </row>
    <row r="7" spans="2:7" ht="21" x14ac:dyDescent="0.25">
      <c r="B7" s="31"/>
      <c r="C7" s="31"/>
      <c r="D7" s="32"/>
      <c r="E7" s="33"/>
      <c r="F7" s="33"/>
      <c r="G7" s="34"/>
    </row>
    <row r="8" spans="2:7" ht="21" x14ac:dyDescent="0.25">
      <c r="B8" s="31"/>
      <c r="C8" s="31"/>
      <c r="D8" s="32"/>
      <c r="E8" s="33"/>
      <c r="F8" s="33"/>
      <c r="G8" s="34"/>
    </row>
    <row r="9" spans="2:7" ht="21" x14ac:dyDescent="0.25">
      <c r="B9" s="31"/>
      <c r="C9" s="31"/>
      <c r="D9" s="32"/>
      <c r="E9" s="33"/>
      <c r="F9" s="33"/>
      <c r="G9" s="34"/>
    </row>
    <row r="10" spans="2:7" ht="21" x14ac:dyDescent="0.25">
      <c r="B10" s="31"/>
      <c r="C10" s="31"/>
      <c r="D10" s="32"/>
      <c r="E10" s="33"/>
      <c r="F10" s="33"/>
      <c r="G10" s="34"/>
    </row>
    <row r="11" spans="2:7" ht="21" x14ac:dyDescent="0.25">
      <c r="B11" s="31"/>
      <c r="C11" s="31"/>
      <c r="D11" s="32"/>
      <c r="E11" s="33"/>
      <c r="F11" s="33"/>
      <c r="G11" s="34"/>
    </row>
    <row r="12" spans="2:7" ht="21" x14ac:dyDescent="0.25">
      <c r="B12" s="31"/>
      <c r="C12" s="31"/>
      <c r="D12" s="32"/>
      <c r="E12" s="33"/>
      <c r="F12" s="33"/>
      <c r="G12" s="34"/>
    </row>
  </sheetData>
  <conditionalFormatting sqref="E3:E12">
    <cfRule type="expression" dxfId="11" priority="1" stopIfTrue="1">
      <formula>COUNTIF($D$3:$D$1992,E3)&gt;1</formula>
    </cfRule>
  </conditionalFormatting>
  <conditionalFormatting sqref="D3:D12">
    <cfRule type="expression" dxfId="10" priority="2" stopIfTrue="1">
      <formula>COUNTIF($C$3:$C$1992,D3)&gt;1</formula>
    </cfRule>
  </conditionalFormatting>
  <conditionalFormatting sqref="F3:F12">
    <cfRule type="expression" dxfId="9" priority="3" stopIfTrue="1">
      <formula>COUNTIF($E$3:$E$1992,F3)&gt;1</formula>
    </cfRule>
  </conditionalFormatting>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tabColor theme="9"/>
  </sheetPr>
  <dimension ref="A1"/>
  <sheetViews>
    <sheetView workbookViewId="0">
      <selection activeCell="L31" sqref="L31"/>
    </sheetView>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3" tint="0.59999389629810485"/>
  </sheetPr>
  <dimension ref="B1:I49"/>
  <sheetViews>
    <sheetView showGridLines="0" showRowColHeaders="0" workbookViewId="0"/>
  </sheetViews>
  <sheetFormatPr baseColWidth="10" defaultRowHeight="15" x14ac:dyDescent="0.25"/>
  <cols>
    <col min="1" max="1" width="5.7109375" customWidth="1"/>
    <col min="2" max="2" width="12.42578125" bestFit="1" customWidth="1"/>
  </cols>
  <sheetData>
    <row r="1" spans="2:9" ht="24.75" customHeight="1" thickTop="1" thickBot="1" x14ac:dyDescent="0.3">
      <c r="B1" s="23" t="s">
        <v>3</v>
      </c>
      <c r="C1" s="14"/>
      <c r="D1" s="5"/>
      <c r="E1" s="122" t="s">
        <v>0</v>
      </c>
      <c r="F1" s="122"/>
      <c r="G1" s="122"/>
      <c r="H1" s="113">
        <f ca="1">TODAY()</f>
        <v>43386</v>
      </c>
      <c r="I1" s="114"/>
    </row>
    <row r="2" spans="2:9" ht="15.75" thickTop="1" x14ac:dyDescent="0.25">
      <c r="B2" s="24" t="s">
        <v>4</v>
      </c>
      <c r="C2" s="14"/>
      <c r="D2" s="41"/>
      <c r="E2" s="121" t="s">
        <v>59</v>
      </c>
      <c r="F2" s="121"/>
      <c r="G2" s="121"/>
      <c r="H2" s="119" t="s">
        <v>16</v>
      </c>
      <c r="I2" s="119"/>
    </row>
    <row r="3" spans="2:9" x14ac:dyDescent="0.25">
      <c r="B3" s="24" t="s">
        <v>5</v>
      </c>
      <c r="C3" s="14"/>
      <c r="F3" s="5"/>
    </row>
    <row r="4" spans="2:9" x14ac:dyDescent="0.25">
      <c r="B4" s="24" t="s">
        <v>6</v>
      </c>
      <c r="C4" s="14"/>
    </row>
    <row r="5" spans="2:9" x14ac:dyDescent="0.25">
      <c r="B5" s="24" t="s">
        <v>7</v>
      </c>
      <c r="C5" s="14"/>
    </row>
    <row r="6" spans="2:9" x14ac:dyDescent="0.25">
      <c r="B6" s="4"/>
      <c r="C6" s="4"/>
      <c r="D6" s="40"/>
      <c r="E6" s="4"/>
      <c r="F6" s="4"/>
      <c r="G6" s="4"/>
      <c r="H6" s="4"/>
      <c r="I6" s="4"/>
    </row>
    <row r="7" spans="2:9" x14ac:dyDescent="0.25">
      <c r="B7" s="116" t="s">
        <v>1</v>
      </c>
      <c r="C7" s="116"/>
      <c r="D7" s="22" t="s">
        <v>49</v>
      </c>
      <c r="E7" s="120" t="s">
        <v>13</v>
      </c>
      <c r="F7" s="120"/>
      <c r="G7" s="22" t="s">
        <v>14</v>
      </c>
      <c r="H7" s="120" t="s">
        <v>15</v>
      </c>
      <c r="I7" s="120"/>
    </row>
    <row r="8" spans="2:9" x14ac:dyDescent="0.25">
      <c r="B8" s="117"/>
      <c r="C8" s="117"/>
      <c r="D8" s="47"/>
      <c r="E8" s="124"/>
      <c r="F8" s="124"/>
      <c r="G8" s="48"/>
      <c r="H8" s="125"/>
      <c r="I8" s="124"/>
    </row>
    <row r="10" spans="2:9" x14ac:dyDescent="0.25">
      <c r="B10" s="118" t="s">
        <v>2</v>
      </c>
      <c r="C10" s="118"/>
      <c r="D10" s="14"/>
      <c r="E10" s="21" t="s">
        <v>17</v>
      </c>
      <c r="F10" s="14"/>
      <c r="G10" s="14"/>
    </row>
    <row r="11" spans="2:9" x14ac:dyDescent="0.25">
      <c r="B11" s="14"/>
      <c r="C11" s="14"/>
      <c r="D11" s="14"/>
      <c r="E11" s="14"/>
      <c r="F11" s="14" t="s">
        <v>18</v>
      </c>
      <c r="G11" s="14"/>
    </row>
    <row r="12" spans="2:9" x14ac:dyDescent="0.25">
      <c r="B12" s="23" t="s">
        <v>76</v>
      </c>
      <c r="C12" s="23"/>
      <c r="D12" s="14"/>
    </row>
    <row r="13" spans="2:9" x14ac:dyDescent="0.25">
      <c r="B13" s="23" t="s">
        <v>77</v>
      </c>
      <c r="C13" s="23"/>
      <c r="D13" s="23"/>
    </row>
    <row r="14" spans="2:9" x14ac:dyDescent="0.25">
      <c r="B14" s="115" t="s">
        <v>78</v>
      </c>
      <c r="C14" s="115"/>
      <c r="D14" s="115"/>
    </row>
    <row r="15" spans="2:9" x14ac:dyDescent="0.25">
      <c r="B15" s="115" t="s">
        <v>79</v>
      </c>
      <c r="C15" s="115"/>
      <c r="D15" s="115"/>
    </row>
    <row r="16" spans="2:9" x14ac:dyDescent="0.25">
      <c r="B16" s="23" t="s">
        <v>12</v>
      </c>
      <c r="C16" s="23"/>
      <c r="D16" s="14"/>
    </row>
    <row r="17" spans="2:9" x14ac:dyDescent="0.25">
      <c r="B17" s="14"/>
      <c r="C17" s="14"/>
      <c r="D17" s="14"/>
    </row>
    <row r="18" spans="2:9" x14ac:dyDescent="0.25">
      <c r="B18" s="14" t="s">
        <v>19</v>
      </c>
      <c r="C18" s="14"/>
      <c r="D18" s="14"/>
      <c r="F18" s="50" t="s">
        <v>22</v>
      </c>
      <c r="G18" s="14"/>
    </row>
    <row r="19" spans="2:9" x14ac:dyDescent="0.25">
      <c r="B19" s="14" t="s">
        <v>20</v>
      </c>
      <c r="C19" s="14"/>
      <c r="D19" s="14"/>
      <c r="F19" s="14" t="s">
        <v>23</v>
      </c>
      <c r="G19" s="49"/>
      <c r="H19" s="129"/>
      <c r="I19" s="129"/>
    </row>
    <row r="20" spans="2:9" x14ac:dyDescent="0.25">
      <c r="B20" s="14" t="s">
        <v>80</v>
      </c>
      <c r="C20" s="14"/>
      <c r="D20" s="14"/>
    </row>
    <row r="21" spans="2:9" x14ac:dyDescent="0.25">
      <c r="B21" s="4"/>
      <c r="C21" s="4"/>
      <c r="D21" s="4"/>
      <c r="E21" s="4"/>
      <c r="F21" s="4"/>
      <c r="G21" s="4"/>
      <c r="H21" s="4"/>
      <c r="I21" s="4"/>
    </row>
    <row r="22" spans="2:9" x14ac:dyDescent="0.25">
      <c r="B22" t="s">
        <v>24</v>
      </c>
      <c r="E22" s="5"/>
      <c r="F22" s="6"/>
      <c r="G22" s="9" t="s">
        <v>30</v>
      </c>
      <c r="H22" s="127" t="s">
        <v>31</v>
      </c>
      <c r="I22" s="128"/>
    </row>
    <row r="23" spans="2:9" x14ac:dyDescent="0.25">
      <c r="B23" s="5"/>
      <c r="C23" s="5"/>
      <c r="D23" s="26"/>
      <c r="E23" s="27"/>
      <c r="F23" s="7"/>
      <c r="G23" s="8"/>
      <c r="H23" s="5"/>
    </row>
    <row r="24" spans="2:9" x14ac:dyDescent="0.25">
      <c r="B24" s="23" t="s">
        <v>81</v>
      </c>
      <c r="C24" s="23"/>
      <c r="E24" s="5"/>
      <c r="G24" s="18" t="s">
        <v>32</v>
      </c>
      <c r="H24" s="13"/>
      <c r="I24" s="49" t="s">
        <v>33</v>
      </c>
    </row>
    <row r="25" spans="2:9" x14ac:dyDescent="0.25">
      <c r="B25" s="14" t="s">
        <v>82</v>
      </c>
      <c r="C25" s="14"/>
      <c r="D25" s="14"/>
      <c r="E25" s="15"/>
      <c r="F25" s="7"/>
      <c r="G25" s="8"/>
    </row>
    <row r="26" spans="2:9" x14ac:dyDescent="0.25">
      <c r="B26" s="14" t="s">
        <v>83</v>
      </c>
      <c r="C26" s="14"/>
      <c r="D26" s="14"/>
      <c r="E26" s="15"/>
      <c r="F26" s="7"/>
      <c r="G26" s="8"/>
    </row>
    <row r="27" spans="2:9" x14ac:dyDescent="0.25">
      <c r="B27" s="55">
        <v>3000000514</v>
      </c>
      <c r="C27" s="14"/>
      <c r="D27" s="14"/>
      <c r="E27" s="15"/>
      <c r="F27" s="7"/>
      <c r="G27" s="8"/>
    </row>
    <row r="28" spans="2:9" x14ac:dyDescent="0.25">
      <c r="B28" s="56" t="s">
        <v>84</v>
      </c>
      <c r="C28" s="14"/>
      <c r="D28" s="14"/>
      <c r="E28" s="15"/>
      <c r="F28" s="7"/>
      <c r="G28" s="8"/>
    </row>
    <row r="29" spans="2:9" x14ac:dyDescent="0.25">
      <c r="E29" s="5"/>
      <c r="F29" s="7"/>
      <c r="G29" s="8"/>
    </row>
    <row r="30" spans="2:9" x14ac:dyDescent="0.25">
      <c r="E30" s="5"/>
      <c r="F30" s="7"/>
      <c r="G30" s="8"/>
    </row>
    <row r="31" spans="2:9" x14ac:dyDescent="0.25">
      <c r="B31" s="16"/>
      <c r="C31" s="16"/>
      <c r="D31" s="16"/>
      <c r="E31" s="17"/>
      <c r="F31" s="7"/>
      <c r="G31" s="8"/>
    </row>
    <row r="32" spans="2:9" x14ac:dyDescent="0.25">
      <c r="B32" s="16"/>
      <c r="C32" s="16"/>
      <c r="D32" s="16"/>
      <c r="E32" s="17"/>
      <c r="F32" s="7"/>
      <c r="G32" s="8"/>
    </row>
    <row r="33" spans="2:9" x14ac:dyDescent="0.25">
      <c r="B33" s="16"/>
      <c r="C33" s="16"/>
      <c r="D33" s="16"/>
      <c r="E33" s="17"/>
      <c r="F33" s="7"/>
      <c r="G33" s="8"/>
    </row>
    <row r="34" spans="2:9" x14ac:dyDescent="0.25">
      <c r="B34" s="42"/>
      <c r="E34" s="5"/>
      <c r="F34" s="7"/>
      <c r="G34" s="8"/>
    </row>
    <row r="35" spans="2:9" x14ac:dyDescent="0.25">
      <c r="E35" s="5"/>
      <c r="F35" s="7"/>
      <c r="G35" s="8"/>
    </row>
    <row r="36" spans="2:9" x14ac:dyDescent="0.25">
      <c r="E36" s="5"/>
      <c r="F36" s="7"/>
      <c r="G36" s="8"/>
    </row>
    <row r="37" spans="2:9" x14ac:dyDescent="0.25">
      <c r="E37" s="5"/>
      <c r="F37" s="7"/>
      <c r="G37" s="8"/>
    </row>
    <row r="38" spans="2:9" x14ac:dyDescent="0.25">
      <c r="E38" s="5"/>
      <c r="F38" s="7"/>
      <c r="G38" s="8"/>
    </row>
    <row r="39" spans="2:9" x14ac:dyDescent="0.25">
      <c r="E39" s="5"/>
      <c r="F39" s="7"/>
      <c r="G39" s="8"/>
    </row>
    <row r="40" spans="2:9" x14ac:dyDescent="0.25">
      <c r="E40" s="5"/>
      <c r="F40" s="7"/>
      <c r="G40" s="8"/>
    </row>
    <row r="41" spans="2:9" x14ac:dyDescent="0.25">
      <c r="E41" s="5"/>
      <c r="F41" s="7"/>
      <c r="G41" s="8"/>
    </row>
    <row r="42" spans="2:9" x14ac:dyDescent="0.25">
      <c r="E42" s="5"/>
      <c r="F42" s="7"/>
      <c r="G42" s="8"/>
    </row>
    <row r="43" spans="2:9" x14ac:dyDescent="0.25">
      <c r="F43" s="7"/>
      <c r="G43" s="8"/>
    </row>
    <row r="44" spans="2:9" x14ac:dyDescent="0.25">
      <c r="B44" s="5"/>
      <c r="F44" s="7"/>
      <c r="G44" s="8"/>
    </row>
    <row r="45" spans="2:9" x14ac:dyDescent="0.25">
      <c r="B45" s="4"/>
      <c r="C45" s="4"/>
      <c r="D45" s="4"/>
      <c r="E45" s="4"/>
      <c r="F45" s="10"/>
      <c r="G45" s="11"/>
      <c r="H45" s="4"/>
      <c r="I45" s="4"/>
    </row>
    <row r="46" spans="2:9" x14ac:dyDescent="0.25">
      <c r="B46" s="123" t="s">
        <v>37</v>
      </c>
      <c r="C46" s="123"/>
      <c r="D46" s="123"/>
      <c r="E46" s="123"/>
      <c r="F46" s="123"/>
      <c r="G46" s="123"/>
      <c r="H46" s="123"/>
      <c r="I46" s="123"/>
    </row>
    <row r="47" spans="2:9" x14ac:dyDescent="0.25">
      <c r="B47" s="126" t="s">
        <v>38</v>
      </c>
      <c r="C47" s="126"/>
      <c r="D47" s="126"/>
      <c r="E47" s="126"/>
      <c r="F47" s="126"/>
      <c r="G47" s="126"/>
      <c r="H47" s="126"/>
      <c r="I47" s="126"/>
    </row>
    <row r="48" spans="2:9" x14ac:dyDescent="0.25">
      <c r="B48" s="123" t="s">
        <v>39</v>
      </c>
      <c r="C48" s="123"/>
      <c r="D48" s="123"/>
      <c r="E48" s="123"/>
      <c r="F48" s="123"/>
      <c r="G48" s="123"/>
      <c r="H48" s="123"/>
      <c r="I48" s="123"/>
    </row>
    <row r="49" spans="2:9" x14ac:dyDescent="0.25">
      <c r="B49" s="12"/>
      <c r="C49" s="12"/>
      <c r="D49" s="12"/>
      <c r="E49" s="12"/>
      <c r="F49" s="12"/>
      <c r="G49" s="12"/>
      <c r="H49" s="12"/>
      <c r="I49" s="12"/>
    </row>
  </sheetData>
  <mergeCells count="18">
    <mergeCell ref="H19:I19"/>
    <mergeCell ref="H22:I22"/>
    <mergeCell ref="B46:I46"/>
    <mergeCell ref="B47:I47"/>
    <mergeCell ref="B48:I48"/>
    <mergeCell ref="B15:D15"/>
    <mergeCell ref="E1:G1"/>
    <mergeCell ref="H1:I1"/>
    <mergeCell ref="E2:G2"/>
    <mergeCell ref="H2:I2"/>
    <mergeCell ref="B7:C7"/>
    <mergeCell ref="E7:F7"/>
    <mergeCell ref="H7:I7"/>
    <mergeCell ref="B8:C8"/>
    <mergeCell ref="E8:F8"/>
    <mergeCell ref="H8:I8"/>
    <mergeCell ref="B10:C10"/>
    <mergeCell ref="B14:D14"/>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Bouton1_clik_as305bd_chevron">
                <anchor moveWithCells="1">
                  <from>
                    <xdr:col>10</xdr:col>
                    <xdr:colOff>9525</xdr:colOff>
                    <xdr:row>6</xdr:row>
                    <xdr:rowOff>0</xdr:rowOff>
                  </from>
                  <to>
                    <xdr:col>14</xdr:col>
                    <xdr:colOff>0</xdr:colOff>
                    <xdr:row>7</xdr:row>
                    <xdr:rowOff>171450</xdr:rowOff>
                  </to>
                </anchor>
              </controlPr>
            </control>
          </mc:Choice>
        </mc:AlternateContent>
        <mc:AlternateContent xmlns:mc="http://schemas.openxmlformats.org/markup-compatibility/2006">
          <mc:Choice Requires="x14">
            <control shapeId="6146" r:id="rId5" name="Button 2">
              <controlPr defaultSize="0" print="0" autoFill="0" autoPict="0" macro="[0]!Bouton2_clik_as305bd_chevron">
                <anchor moveWithCells="1" sizeWithCells="1">
                  <from>
                    <xdr:col>10</xdr:col>
                    <xdr:colOff>0</xdr:colOff>
                    <xdr:row>21</xdr:row>
                    <xdr:rowOff>0</xdr:rowOff>
                  </from>
                  <to>
                    <xdr:col>14</xdr:col>
                    <xdr:colOff>9525</xdr:colOff>
                    <xdr:row>22</xdr:row>
                    <xdr:rowOff>180975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3" tint="0.59999389629810485"/>
  </sheetPr>
  <dimension ref="B2:G12"/>
  <sheetViews>
    <sheetView showGridLines="0" workbookViewId="0">
      <selection activeCell="G14" sqref="G14"/>
    </sheetView>
  </sheetViews>
  <sheetFormatPr baseColWidth="10" defaultRowHeight="21" x14ac:dyDescent="0.35"/>
  <cols>
    <col min="1" max="5" width="20.7109375" customWidth="1"/>
    <col min="6" max="6" width="29.7109375" customWidth="1"/>
    <col min="7" max="7" width="22.28515625" style="58" customWidth="1"/>
    <col min="8" max="13" width="20.7109375" customWidth="1"/>
  </cols>
  <sheetData>
    <row r="2" spans="2:7" x14ac:dyDescent="0.25">
      <c r="B2" s="29" t="s">
        <v>41</v>
      </c>
      <c r="C2" s="29" t="s">
        <v>42</v>
      </c>
      <c r="D2" s="30" t="s">
        <v>43</v>
      </c>
      <c r="E2" s="35" t="s">
        <v>44</v>
      </c>
      <c r="F2" s="29" t="s">
        <v>85</v>
      </c>
      <c r="G2" s="59" t="s">
        <v>46</v>
      </c>
    </row>
    <row r="3" spans="2:7" x14ac:dyDescent="0.25">
      <c r="B3" s="31">
        <v>43102</v>
      </c>
      <c r="C3" s="31">
        <v>43103</v>
      </c>
      <c r="D3" s="32">
        <v>72449062</v>
      </c>
      <c r="E3" s="33" t="s">
        <v>47</v>
      </c>
      <c r="F3" s="33" t="s">
        <v>86</v>
      </c>
      <c r="G3" s="34" t="s">
        <v>87</v>
      </c>
    </row>
    <row r="4" spans="2:7" x14ac:dyDescent="0.35">
      <c r="B4" s="31">
        <v>43358</v>
      </c>
      <c r="C4" s="31"/>
      <c r="D4" s="32">
        <v>725883069</v>
      </c>
      <c r="E4" s="33" t="s">
        <v>108</v>
      </c>
      <c r="F4" s="34" t="s">
        <v>109</v>
      </c>
      <c r="G4" s="60" t="s">
        <v>110</v>
      </c>
    </row>
    <row r="5" spans="2:7" x14ac:dyDescent="0.25">
      <c r="B5" s="31">
        <v>43358</v>
      </c>
      <c r="C5" s="31">
        <v>43361</v>
      </c>
      <c r="D5" s="32">
        <v>72583071</v>
      </c>
      <c r="E5" s="33" t="s">
        <v>111</v>
      </c>
      <c r="F5" s="33" t="s">
        <v>112</v>
      </c>
      <c r="G5" s="34" t="s">
        <v>113</v>
      </c>
    </row>
    <row r="6" spans="2:7" x14ac:dyDescent="0.25">
      <c r="B6" s="31">
        <v>43359</v>
      </c>
      <c r="C6" s="31"/>
      <c r="D6" s="32">
        <v>72583072</v>
      </c>
      <c r="E6" s="33" t="s">
        <v>114</v>
      </c>
      <c r="F6" s="33" t="s">
        <v>115</v>
      </c>
      <c r="G6" s="34" t="s">
        <v>116</v>
      </c>
    </row>
    <row r="7" spans="2:7" x14ac:dyDescent="0.25">
      <c r="B7" s="31"/>
      <c r="C7" s="31"/>
      <c r="D7" s="32"/>
      <c r="E7" s="33"/>
      <c r="F7" s="33"/>
      <c r="G7" s="34"/>
    </row>
    <row r="8" spans="2:7" x14ac:dyDescent="0.25">
      <c r="B8" s="31"/>
      <c r="C8" s="31"/>
      <c r="D8" s="32"/>
      <c r="E8" s="33"/>
      <c r="F8" s="33"/>
      <c r="G8" s="34"/>
    </row>
    <row r="9" spans="2:7" x14ac:dyDescent="0.25">
      <c r="B9" s="31"/>
      <c r="C9" s="31"/>
      <c r="D9" s="32"/>
      <c r="E9" s="33"/>
      <c r="F9" s="33"/>
      <c r="G9" s="34"/>
    </row>
    <row r="10" spans="2:7" x14ac:dyDescent="0.25">
      <c r="B10" s="31"/>
      <c r="C10" s="31"/>
      <c r="D10" s="32"/>
      <c r="E10" s="33"/>
      <c r="F10" s="33"/>
      <c r="G10" s="34"/>
    </row>
    <row r="11" spans="2:7" x14ac:dyDescent="0.25">
      <c r="B11" s="31"/>
      <c r="C11" s="31"/>
      <c r="D11" s="32"/>
      <c r="E11" s="33"/>
      <c r="F11" s="33"/>
      <c r="G11" s="34"/>
    </row>
    <row r="12" spans="2:7" x14ac:dyDescent="0.25">
      <c r="B12" s="31"/>
      <c r="C12" s="31"/>
      <c r="D12" s="32"/>
      <c r="E12" s="33"/>
      <c r="F12" s="33"/>
      <c r="G12" s="34"/>
    </row>
  </sheetData>
  <conditionalFormatting sqref="E3:E12">
    <cfRule type="expression" dxfId="8" priority="1" stopIfTrue="1">
      <formula>COUNTIF($D$3:$D$1992,E3)&gt;1</formula>
    </cfRule>
  </conditionalFormatting>
  <conditionalFormatting sqref="D3:D12">
    <cfRule type="expression" dxfId="7" priority="2" stopIfTrue="1">
      <formula>COUNTIF($C$3:$C$1992,D3)&gt;1</formula>
    </cfRule>
  </conditionalFormatting>
  <conditionalFormatting sqref="F3 F5:F12">
    <cfRule type="expression" dxfId="6" priority="3" stopIfTrue="1">
      <formula>COUNTIF($E$3:$E$1992,F3)&gt;1</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theme="3" tint="0.59999389629810485"/>
  </sheetPr>
  <dimension ref="A1"/>
  <sheetViews>
    <sheetView workbookViewId="0"/>
  </sheetViews>
  <sheetFormatPr baseColWidth="10" defaultRowHeight="15"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theme="7" tint="0.39997558519241921"/>
  </sheetPr>
  <dimension ref="B1:I49"/>
  <sheetViews>
    <sheetView showGridLines="0" showRowColHeaders="0" workbookViewId="0">
      <selection activeCell="L2" sqref="L2:L3"/>
    </sheetView>
  </sheetViews>
  <sheetFormatPr baseColWidth="10" defaultRowHeight="15" x14ac:dyDescent="0.25"/>
  <cols>
    <col min="1" max="1" width="5" customWidth="1"/>
  </cols>
  <sheetData>
    <row r="1" spans="2:9" ht="23.25" customHeight="1" thickTop="1" thickBot="1" x14ac:dyDescent="0.3">
      <c r="B1" s="23" t="s">
        <v>3</v>
      </c>
      <c r="C1" s="14"/>
      <c r="D1" s="5"/>
      <c r="E1" s="122" t="s">
        <v>0</v>
      </c>
      <c r="F1" s="122"/>
      <c r="G1" s="122"/>
      <c r="H1" s="113">
        <f ca="1">TODAY()</f>
        <v>43386</v>
      </c>
      <c r="I1" s="114"/>
    </row>
    <row r="2" spans="2:9" ht="15.75" thickTop="1" x14ac:dyDescent="0.25">
      <c r="B2" s="24" t="s">
        <v>4</v>
      </c>
      <c r="C2" s="14"/>
      <c r="D2" s="41"/>
      <c r="E2" s="121" t="s">
        <v>59</v>
      </c>
      <c r="F2" s="121"/>
      <c r="G2" s="121"/>
      <c r="H2" s="119" t="s">
        <v>16</v>
      </c>
      <c r="I2" s="119"/>
    </row>
    <row r="3" spans="2:9" x14ac:dyDescent="0.25">
      <c r="B3" s="24" t="s">
        <v>5</v>
      </c>
      <c r="C3" s="14"/>
      <c r="F3" s="5"/>
    </row>
    <row r="4" spans="2:9" x14ac:dyDescent="0.25">
      <c r="B4" s="24" t="s">
        <v>6</v>
      </c>
      <c r="C4" s="14"/>
    </row>
    <row r="5" spans="2:9" x14ac:dyDescent="0.25">
      <c r="B5" s="24" t="s">
        <v>7</v>
      </c>
      <c r="C5" s="14"/>
    </row>
    <row r="6" spans="2:9" x14ac:dyDescent="0.25">
      <c r="B6" s="4"/>
      <c r="C6" s="4"/>
      <c r="D6" s="40"/>
      <c r="E6" s="4"/>
      <c r="F6" s="4"/>
      <c r="G6" s="4"/>
      <c r="H6" s="4"/>
      <c r="I6" s="4"/>
    </row>
    <row r="7" spans="2:9" x14ac:dyDescent="0.25">
      <c r="B7" s="116" t="s">
        <v>1</v>
      </c>
      <c r="C7" s="116"/>
      <c r="D7" s="22" t="s">
        <v>49</v>
      </c>
      <c r="E7" s="120" t="s">
        <v>13</v>
      </c>
      <c r="F7" s="120"/>
      <c r="G7" s="22" t="s">
        <v>14</v>
      </c>
      <c r="H7" s="120" t="s">
        <v>15</v>
      </c>
      <c r="I7" s="120"/>
    </row>
    <row r="8" spans="2:9" x14ac:dyDescent="0.25">
      <c r="B8" s="117"/>
      <c r="C8" s="117"/>
      <c r="D8" s="53"/>
      <c r="E8" s="124"/>
      <c r="F8" s="124"/>
      <c r="G8" s="54"/>
      <c r="H8" s="125"/>
      <c r="I8" s="124"/>
    </row>
    <row r="10" spans="2:9" x14ac:dyDescent="0.25">
      <c r="B10" s="118" t="s">
        <v>2</v>
      </c>
      <c r="C10" s="118"/>
      <c r="D10" s="14"/>
      <c r="E10" s="21" t="s">
        <v>17</v>
      </c>
      <c r="F10" s="14"/>
      <c r="G10" s="14"/>
    </row>
    <row r="11" spans="2:9" x14ac:dyDescent="0.25">
      <c r="B11" s="14"/>
      <c r="C11" s="14"/>
      <c r="D11" s="14"/>
      <c r="E11" s="14"/>
      <c r="F11" s="14" t="s">
        <v>18</v>
      </c>
      <c r="G11" s="14"/>
    </row>
    <row r="12" spans="2:9" x14ac:dyDescent="0.25">
      <c r="B12" s="23" t="s">
        <v>88</v>
      </c>
      <c r="C12" s="23"/>
      <c r="D12" s="14"/>
    </row>
    <row r="13" spans="2:9" x14ac:dyDescent="0.25">
      <c r="B13" s="23" t="s">
        <v>89</v>
      </c>
      <c r="C13" s="23"/>
      <c r="D13" s="23"/>
    </row>
    <row r="14" spans="2:9" x14ac:dyDescent="0.25">
      <c r="B14" s="115" t="s">
        <v>79</v>
      </c>
      <c r="C14" s="115"/>
      <c r="D14" s="115"/>
    </row>
    <row r="15" spans="2:9" x14ac:dyDescent="0.25">
      <c r="B15" s="115" t="s">
        <v>12</v>
      </c>
      <c r="C15" s="115"/>
      <c r="D15" s="115"/>
    </row>
    <row r="16" spans="2:9" x14ac:dyDescent="0.25">
      <c r="B16" s="23"/>
      <c r="C16" s="23"/>
      <c r="D16" s="14"/>
    </row>
    <row r="17" spans="2:9" x14ac:dyDescent="0.25">
      <c r="B17" s="14"/>
      <c r="C17" s="14"/>
      <c r="D17" s="14"/>
    </row>
    <row r="18" spans="2:9" x14ac:dyDescent="0.25">
      <c r="B18" s="14" t="s">
        <v>19</v>
      </c>
      <c r="C18" s="14"/>
      <c r="D18" s="14"/>
      <c r="F18" s="52" t="s">
        <v>22</v>
      </c>
      <c r="G18" s="14"/>
    </row>
    <row r="19" spans="2:9" x14ac:dyDescent="0.25">
      <c r="B19" s="14" t="s">
        <v>20</v>
      </c>
      <c r="C19" s="14"/>
      <c r="D19" s="14"/>
      <c r="F19" s="14" t="s">
        <v>23</v>
      </c>
      <c r="G19" s="51"/>
      <c r="H19" s="129"/>
      <c r="I19" s="129"/>
    </row>
    <row r="20" spans="2:9" x14ac:dyDescent="0.25">
      <c r="B20" s="14" t="s">
        <v>80</v>
      </c>
      <c r="C20" s="14"/>
      <c r="D20" s="14"/>
    </row>
    <row r="21" spans="2:9" x14ac:dyDescent="0.25">
      <c r="B21" s="4"/>
      <c r="C21" s="4"/>
      <c r="D21" s="4"/>
      <c r="E21" s="4"/>
      <c r="F21" s="4"/>
      <c r="G21" s="4"/>
      <c r="H21" s="4"/>
      <c r="I21" s="4"/>
    </row>
    <row r="22" spans="2:9" x14ac:dyDescent="0.25">
      <c r="B22" t="s">
        <v>24</v>
      </c>
      <c r="E22" s="5"/>
      <c r="F22" s="6"/>
      <c r="G22" s="9" t="s">
        <v>30</v>
      </c>
      <c r="H22" s="127" t="s">
        <v>31</v>
      </c>
      <c r="I22" s="128"/>
    </row>
    <row r="23" spans="2:9" x14ac:dyDescent="0.25">
      <c r="B23" s="5"/>
      <c r="C23" s="5"/>
      <c r="D23" s="26"/>
      <c r="E23" s="27"/>
      <c r="F23" s="7"/>
      <c r="G23" s="8"/>
      <c r="H23" s="5"/>
    </row>
    <row r="24" spans="2:9" x14ac:dyDescent="0.25">
      <c r="B24" s="23" t="s">
        <v>81</v>
      </c>
      <c r="C24" s="23"/>
      <c r="E24" s="5"/>
      <c r="G24" s="18" t="s">
        <v>32</v>
      </c>
      <c r="H24" s="13"/>
      <c r="I24" s="51" t="s">
        <v>33</v>
      </c>
    </row>
    <row r="25" spans="2:9" x14ac:dyDescent="0.25">
      <c r="B25" s="14" t="s">
        <v>82</v>
      </c>
      <c r="C25" s="14"/>
      <c r="D25" s="14"/>
      <c r="E25" s="15"/>
      <c r="F25" s="7"/>
      <c r="G25" s="8"/>
    </row>
    <row r="26" spans="2:9" x14ac:dyDescent="0.25">
      <c r="B26" s="14" t="s">
        <v>83</v>
      </c>
      <c r="C26" s="14"/>
      <c r="D26" s="14"/>
      <c r="E26" s="15"/>
      <c r="F26" s="7"/>
      <c r="G26" s="8"/>
    </row>
    <row r="27" spans="2:9" x14ac:dyDescent="0.25">
      <c r="B27" s="55">
        <v>3000000514</v>
      </c>
      <c r="C27" s="14"/>
      <c r="D27" s="14"/>
      <c r="E27" s="214"/>
      <c r="F27" s="215"/>
      <c r="G27" s="8"/>
    </row>
    <row r="28" spans="2:9" x14ac:dyDescent="0.25">
      <c r="B28" s="56" t="s">
        <v>84</v>
      </c>
      <c r="C28" s="14"/>
      <c r="D28" s="14"/>
      <c r="E28" s="15"/>
      <c r="F28" s="7"/>
      <c r="G28" s="8"/>
    </row>
    <row r="29" spans="2:9" x14ac:dyDescent="0.25">
      <c r="E29" s="5"/>
      <c r="F29" s="7"/>
      <c r="G29" s="8"/>
    </row>
    <row r="30" spans="2:9" x14ac:dyDescent="0.25">
      <c r="E30" s="5"/>
      <c r="F30" s="7"/>
      <c r="G30" s="8"/>
    </row>
    <row r="31" spans="2:9" x14ac:dyDescent="0.25">
      <c r="B31" s="16"/>
      <c r="C31" s="16"/>
      <c r="D31" s="16"/>
      <c r="E31" s="17"/>
      <c r="F31" s="7"/>
      <c r="G31" s="8"/>
    </row>
    <row r="32" spans="2:9" x14ac:dyDescent="0.25">
      <c r="B32" s="16"/>
      <c r="C32" s="16"/>
      <c r="D32" s="16"/>
      <c r="E32" s="17"/>
      <c r="F32" s="7"/>
      <c r="G32" s="8"/>
    </row>
    <row r="33" spans="2:9" x14ac:dyDescent="0.25">
      <c r="B33" s="16"/>
      <c r="C33" s="16"/>
      <c r="D33" s="16"/>
      <c r="E33" s="17"/>
      <c r="F33" s="7"/>
      <c r="G33" s="8"/>
    </row>
    <row r="34" spans="2:9" x14ac:dyDescent="0.25">
      <c r="B34" s="42"/>
      <c r="E34" s="5"/>
      <c r="F34" s="7"/>
      <c r="G34" s="8"/>
    </row>
    <row r="35" spans="2:9" x14ac:dyDescent="0.25">
      <c r="E35" s="5"/>
      <c r="F35" s="7"/>
      <c r="G35" s="8"/>
    </row>
    <row r="36" spans="2:9" x14ac:dyDescent="0.25">
      <c r="E36" s="5"/>
      <c r="F36" s="7"/>
      <c r="G36" s="8"/>
    </row>
    <row r="37" spans="2:9" x14ac:dyDescent="0.25">
      <c r="E37" s="5"/>
      <c r="F37" s="7"/>
      <c r="G37" s="8"/>
    </row>
    <row r="38" spans="2:9" x14ac:dyDescent="0.25">
      <c r="E38" s="5"/>
      <c r="F38" s="7"/>
      <c r="G38" s="8"/>
    </row>
    <row r="39" spans="2:9" x14ac:dyDescent="0.25">
      <c r="E39" s="5"/>
      <c r="F39" s="7"/>
      <c r="G39" s="8"/>
    </row>
    <row r="40" spans="2:9" x14ac:dyDescent="0.25">
      <c r="E40" s="5"/>
      <c r="F40" s="7"/>
      <c r="G40" s="8"/>
    </row>
    <row r="41" spans="2:9" x14ac:dyDescent="0.25">
      <c r="E41" s="5"/>
      <c r="F41" s="7"/>
      <c r="G41" s="8"/>
    </row>
    <row r="42" spans="2:9" x14ac:dyDescent="0.25">
      <c r="E42" s="5"/>
      <c r="F42" s="7"/>
      <c r="G42" s="8"/>
    </row>
    <row r="43" spans="2:9" x14ac:dyDescent="0.25">
      <c r="F43" s="7"/>
      <c r="G43" s="8"/>
    </row>
    <row r="44" spans="2:9" x14ac:dyDescent="0.25">
      <c r="B44" s="5"/>
      <c r="F44" s="7"/>
      <c r="G44" s="8"/>
    </row>
    <row r="45" spans="2:9" x14ac:dyDescent="0.25">
      <c r="B45" s="4"/>
      <c r="C45" s="4"/>
      <c r="D45" s="4"/>
      <c r="E45" s="4"/>
      <c r="F45" s="10"/>
      <c r="G45" s="11"/>
      <c r="H45" s="4"/>
      <c r="I45" s="4"/>
    </row>
    <row r="46" spans="2:9" x14ac:dyDescent="0.25">
      <c r="B46" s="123" t="s">
        <v>37</v>
      </c>
      <c r="C46" s="123"/>
      <c r="D46" s="123"/>
      <c r="E46" s="123"/>
      <c r="F46" s="123"/>
      <c r="G46" s="123"/>
      <c r="H46" s="123"/>
      <c r="I46" s="123"/>
    </row>
    <row r="47" spans="2:9" x14ac:dyDescent="0.25">
      <c r="B47" s="126" t="s">
        <v>38</v>
      </c>
      <c r="C47" s="126"/>
      <c r="D47" s="126"/>
      <c r="E47" s="126"/>
      <c r="F47" s="126"/>
      <c r="G47" s="126"/>
      <c r="H47" s="126"/>
      <c r="I47" s="126"/>
    </row>
    <row r="48" spans="2:9" x14ac:dyDescent="0.25">
      <c r="B48" s="123" t="s">
        <v>39</v>
      </c>
      <c r="C48" s="123"/>
      <c r="D48" s="123"/>
      <c r="E48" s="123"/>
      <c r="F48" s="123"/>
      <c r="G48" s="123"/>
      <c r="H48" s="123"/>
      <c r="I48" s="123"/>
    </row>
    <row r="49" spans="2:9" x14ac:dyDescent="0.25">
      <c r="B49" s="12"/>
      <c r="C49" s="12"/>
      <c r="D49" s="12"/>
      <c r="E49" s="12"/>
      <c r="F49" s="12"/>
      <c r="G49" s="12"/>
      <c r="H49" s="12"/>
      <c r="I49" s="12"/>
    </row>
  </sheetData>
  <mergeCells count="19">
    <mergeCell ref="B15:D15"/>
    <mergeCell ref="E1:G1"/>
    <mergeCell ref="H1:I1"/>
    <mergeCell ref="E2:G2"/>
    <mergeCell ref="H2:I2"/>
    <mergeCell ref="B7:C7"/>
    <mergeCell ref="E7:F7"/>
    <mergeCell ref="H7:I7"/>
    <mergeCell ref="B8:C8"/>
    <mergeCell ref="E8:F8"/>
    <mergeCell ref="H8:I8"/>
    <mergeCell ref="B10:C10"/>
    <mergeCell ref="B14:D14"/>
    <mergeCell ref="H19:I19"/>
    <mergeCell ref="H22:I22"/>
    <mergeCell ref="B46:I46"/>
    <mergeCell ref="B47:I47"/>
    <mergeCell ref="B48:I48"/>
    <mergeCell ref="E27:F27"/>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Bouton4_clik_as305bd_alkion">
                <anchor moveWithCells="1" sizeWithCells="1">
                  <from>
                    <xdr:col>10</xdr:col>
                    <xdr:colOff>9525</xdr:colOff>
                    <xdr:row>6</xdr:row>
                    <xdr:rowOff>9525</xdr:rowOff>
                  </from>
                  <to>
                    <xdr:col>14</xdr:col>
                    <xdr:colOff>9525</xdr:colOff>
                    <xdr:row>7</xdr:row>
                    <xdr:rowOff>180975</xdr:rowOff>
                  </to>
                </anchor>
              </controlPr>
            </control>
          </mc:Choice>
        </mc:AlternateContent>
        <mc:AlternateContent xmlns:mc="http://schemas.openxmlformats.org/markup-compatibility/2006">
          <mc:Choice Requires="x14">
            <control shapeId="11266" r:id="rId5" name="Button 2">
              <controlPr defaultSize="0" print="0" autoFill="0" autoPict="0" macro="[0]!Bouton5_clik_as305bd_alkion">
                <anchor moveWithCells="1" sizeWithCells="1">
                  <from>
                    <xdr:col>10</xdr:col>
                    <xdr:colOff>0</xdr:colOff>
                    <xdr:row>21</xdr:row>
                    <xdr:rowOff>0</xdr:rowOff>
                  </from>
                  <to>
                    <xdr:col>14</xdr:col>
                    <xdr:colOff>0</xdr:colOff>
                    <xdr:row>22</xdr:row>
                    <xdr:rowOff>180975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7" tint="0.39997558519241921"/>
  </sheetPr>
  <dimension ref="B2:G12"/>
  <sheetViews>
    <sheetView showGridLines="0" workbookViewId="0">
      <selection activeCell="H7" sqref="H7"/>
    </sheetView>
  </sheetViews>
  <sheetFormatPr baseColWidth="10" defaultRowHeight="15" x14ac:dyDescent="0.25"/>
  <cols>
    <col min="1" max="1" width="10" customWidth="1"/>
    <col min="2" max="5" width="20.7109375" customWidth="1"/>
    <col min="6" max="6" width="26.42578125" customWidth="1"/>
    <col min="7" max="7" width="21.5703125" customWidth="1"/>
    <col min="8" max="13" width="20.7109375" customWidth="1"/>
  </cols>
  <sheetData>
    <row r="2" spans="2:7" ht="15.75" x14ac:dyDescent="0.25">
      <c r="B2" s="29" t="s">
        <v>41</v>
      </c>
      <c r="C2" s="29" t="s">
        <v>42</v>
      </c>
      <c r="D2" s="30" t="s">
        <v>43</v>
      </c>
      <c r="E2" s="35" t="s">
        <v>44</v>
      </c>
      <c r="F2" s="29" t="s">
        <v>91</v>
      </c>
      <c r="G2" s="29" t="s">
        <v>46</v>
      </c>
    </row>
    <row r="3" spans="2:7" ht="21" x14ac:dyDescent="0.25">
      <c r="B3" s="31">
        <v>43102</v>
      </c>
      <c r="C3" s="31">
        <v>43103</v>
      </c>
      <c r="D3" s="32">
        <v>72449062</v>
      </c>
      <c r="E3" s="33" t="s">
        <v>47</v>
      </c>
      <c r="F3" s="33" t="s">
        <v>86</v>
      </c>
      <c r="G3" s="34" t="s">
        <v>90</v>
      </c>
    </row>
    <row r="4" spans="2:7" ht="21" x14ac:dyDescent="0.25">
      <c r="B4" s="31">
        <v>43358</v>
      </c>
      <c r="C4" s="31">
        <v>43360</v>
      </c>
      <c r="D4" s="32">
        <v>72583068</v>
      </c>
      <c r="E4" s="33" t="s">
        <v>105</v>
      </c>
      <c r="F4" s="33" t="s">
        <v>106</v>
      </c>
      <c r="G4" s="34" t="s">
        <v>107</v>
      </c>
    </row>
    <row r="5" spans="2:7" ht="21" x14ac:dyDescent="0.25">
      <c r="B5" s="31">
        <v>43360</v>
      </c>
      <c r="C5" s="31">
        <v>43361</v>
      </c>
      <c r="D5" s="32">
        <v>72583074</v>
      </c>
      <c r="E5" s="33" t="s">
        <v>118</v>
      </c>
      <c r="F5" s="33" t="s">
        <v>106</v>
      </c>
      <c r="G5" s="34" t="s">
        <v>117</v>
      </c>
    </row>
    <row r="6" spans="2:7" ht="21" x14ac:dyDescent="0.25">
      <c r="B6" s="31">
        <v>43359</v>
      </c>
      <c r="C6" s="31"/>
      <c r="D6" s="32">
        <v>72583078</v>
      </c>
      <c r="E6" s="33" t="s">
        <v>119</v>
      </c>
      <c r="F6" s="33" t="s">
        <v>120</v>
      </c>
      <c r="G6" s="34" t="s">
        <v>121</v>
      </c>
    </row>
    <row r="7" spans="2:7" ht="21" x14ac:dyDescent="0.25">
      <c r="B7" s="31"/>
      <c r="C7" s="31"/>
      <c r="D7" s="32"/>
      <c r="E7" s="33"/>
      <c r="F7" s="33"/>
      <c r="G7" s="34"/>
    </row>
    <row r="8" spans="2:7" ht="21" x14ac:dyDescent="0.25">
      <c r="B8" s="31"/>
      <c r="C8" s="31"/>
      <c r="D8" s="32"/>
      <c r="E8" s="33"/>
      <c r="F8" s="33"/>
      <c r="G8" s="34"/>
    </row>
    <row r="9" spans="2:7" ht="21" x14ac:dyDescent="0.25">
      <c r="B9" s="31"/>
      <c r="C9" s="31"/>
      <c r="D9" s="32"/>
      <c r="E9" s="33"/>
      <c r="F9" s="33"/>
      <c r="G9" s="34"/>
    </row>
    <row r="10" spans="2:7" ht="21" x14ac:dyDescent="0.25">
      <c r="B10" s="31"/>
      <c r="C10" s="31"/>
      <c r="D10" s="32"/>
      <c r="E10" s="33"/>
      <c r="F10" s="33"/>
      <c r="G10" s="34"/>
    </row>
    <row r="11" spans="2:7" ht="21" x14ac:dyDescent="0.25">
      <c r="B11" s="31"/>
      <c r="C11" s="31"/>
      <c r="D11" s="32"/>
      <c r="E11" s="33"/>
      <c r="F11" s="33"/>
      <c r="G11" s="34"/>
    </row>
    <row r="12" spans="2:7" ht="21" x14ac:dyDescent="0.25">
      <c r="B12" s="31"/>
      <c r="C12" s="31"/>
      <c r="D12" s="32"/>
      <c r="E12" s="33"/>
      <c r="F12" s="33"/>
      <c r="G12" s="34"/>
    </row>
  </sheetData>
  <conditionalFormatting sqref="E3:E12">
    <cfRule type="expression" dxfId="5" priority="1" stopIfTrue="1">
      <formula>COUNTIF($D$3:$D$1992,E3)&gt;1</formula>
    </cfRule>
  </conditionalFormatting>
  <conditionalFormatting sqref="D3:D12">
    <cfRule type="expression" dxfId="4" priority="2" stopIfTrue="1">
      <formula>COUNTIF($C$3:$C$1992,D3)&gt;1</formula>
    </cfRule>
  </conditionalFormatting>
  <conditionalFormatting sqref="F3:F12">
    <cfRule type="expression" dxfId="3" priority="3" stopIfTrue="1">
      <formula>COUNTIF($E$3:$E$1992,F3)&gt;1</formula>
    </cfRule>
  </conditionalFormatting>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tabColor theme="7" tint="-0.249977111117893"/>
  </sheetPr>
  <dimension ref="A1"/>
  <sheetViews>
    <sheetView workbookViewId="0">
      <selection activeCell="K37" sqref="K37"/>
    </sheetView>
  </sheetViews>
  <sheetFormatPr baseColWidth="10"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theme="5" tint="0.39997558519241921"/>
  </sheetPr>
  <dimension ref="B1:I49"/>
  <sheetViews>
    <sheetView showGridLines="0" showRowColHeaders="0" workbookViewId="0">
      <selection activeCell="N16" sqref="N16"/>
    </sheetView>
  </sheetViews>
  <sheetFormatPr baseColWidth="10" defaultRowHeight="15" x14ac:dyDescent="0.25"/>
  <cols>
    <col min="1" max="1" width="5.7109375" customWidth="1"/>
  </cols>
  <sheetData>
    <row r="1" spans="2:9" ht="20.25" customHeight="1" thickTop="1" thickBot="1" x14ac:dyDescent="0.3">
      <c r="B1" s="23" t="s">
        <v>3</v>
      </c>
      <c r="C1" s="14"/>
      <c r="D1" s="5"/>
      <c r="E1" s="122" t="s">
        <v>0</v>
      </c>
      <c r="F1" s="122"/>
      <c r="G1" s="122"/>
      <c r="H1" s="113">
        <f ca="1">TODAY()</f>
        <v>43386</v>
      </c>
      <c r="I1" s="114"/>
    </row>
    <row r="2" spans="2:9" ht="15.75" thickTop="1" x14ac:dyDescent="0.25">
      <c r="B2" s="24" t="s">
        <v>4</v>
      </c>
      <c r="C2" s="14"/>
      <c r="D2" s="41"/>
      <c r="E2" s="121" t="s">
        <v>59</v>
      </c>
      <c r="F2" s="121"/>
      <c r="G2" s="121"/>
      <c r="H2" s="119" t="s">
        <v>16</v>
      </c>
      <c r="I2" s="119"/>
    </row>
    <row r="3" spans="2:9" x14ac:dyDescent="0.25">
      <c r="B3" s="24" t="s">
        <v>5</v>
      </c>
      <c r="C3" s="14"/>
      <c r="F3" s="5"/>
    </row>
    <row r="4" spans="2:9" x14ac:dyDescent="0.25">
      <c r="B4" s="24" t="s">
        <v>6</v>
      </c>
      <c r="C4" s="14"/>
    </row>
    <row r="5" spans="2:9" x14ac:dyDescent="0.25">
      <c r="B5" s="24" t="s">
        <v>7</v>
      </c>
      <c r="C5" s="14"/>
    </row>
    <row r="6" spans="2:9" x14ac:dyDescent="0.25">
      <c r="B6" s="4"/>
      <c r="C6" s="4"/>
      <c r="D6" s="40"/>
      <c r="E6" s="4"/>
      <c r="F6" s="4"/>
      <c r="G6" s="4"/>
      <c r="H6" s="4"/>
      <c r="I6" s="4"/>
    </row>
    <row r="7" spans="2:9" x14ac:dyDescent="0.25">
      <c r="B7" s="116" t="s">
        <v>1</v>
      </c>
      <c r="C7" s="116"/>
      <c r="D7" s="22" t="s">
        <v>49</v>
      </c>
      <c r="E7" s="120" t="s">
        <v>13</v>
      </c>
      <c r="F7" s="120"/>
      <c r="G7" s="22" t="s">
        <v>14</v>
      </c>
      <c r="H7" s="120" t="s">
        <v>15</v>
      </c>
      <c r="I7" s="120"/>
    </row>
    <row r="8" spans="2:9" x14ac:dyDescent="0.25">
      <c r="B8" s="117"/>
      <c r="C8" s="117"/>
      <c r="D8" s="53"/>
      <c r="E8" s="124"/>
      <c r="F8" s="124"/>
      <c r="G8" s="54"/>
      <c r="H8" s="125"/>
      <c r="I8" s="124"/>
    </row>
    <row r="10" spans="2:9" x14ac:dyDescent="0.25">
      <c r="B10" s="118" t="s">
        <v>2</v>
      </c>
      <c r="C10" s="118"/>
      <c r="D10" s="14"/>
      <c r="E10" s="21" t="s">
        <v>17</v>
      </c>
      <c r="F10" s="14"/>
      <c r="G10" s="14"/>
    </row>
    <row r="11" spans="2:9" x14ac:dyDescent="0.25">
      <c r="B11" s="14"/>
      <c r="C11" s="14"/>
      <c r="D11" s="14"/>
      <c r="E11" s="14"/>
      <c r="F11" s="14" t="s">
        <v>18</v>
      </c>
      <c r="G11" s="14"/>
    </row>
    <row r="12" spans="2:9" x14ac:dyDescent="0.25">
      <c r="B12" s="23" t="s">
        <v>92</v>
      </c>
      <c r="C12" s="23"/>
      <c r="D12" s="14"/>
    </row>
    <row r="13" spans="2:9" x14ac:dyDescent="0.25">
      <c r="B13" s="23" t="s">
        <v>93</v>
      </c>
      <c r="C13" s="23"/>
      <c r="D13" s="23"/>
    </row>
    <row r="14" spans="2:9" x14ac:dyDescent="0.25">
      <c r="B14" s="115" t="s">
        <v>94</v>
      </c>
      <c r="C14" s="115"/>
      <c r="D14" s="115"/>
    </row>
    <row r="15" spans="2:9" x14ac:dyDescent="0.25">
      <c r="B15" s="115" t="s">
        <v>67</v>
      </c>
      <c r="C15" s="115"/>
      <c r="D15" s="115"/>
    </row>
    <row r="16" spans="2:9" x14ac:dyDescent="0.25">
      <c r="B16" s="23"/>
      <c r="C16" s="23"/>
      <c r="D16" s="14"/>
    </row>
    <row r="17" spans="2:9" x14ac:dyDescent="0.25">
      <c r="B17" s="14"/>
      <c r="C17" s="14"/>
      <c r="D17" s="14"/>
    </row>
    <row r="18" spans="2:9" x14ac:dyDescent="0.25">
      <c r="B18" s="14" t="s">
        <v>19</v>
      </c>
      <c r="C18" s="14"/>
      <c r="D18" s="14"/>
      <c r="F18" s="52" t="s">
        <v>22</v>
      </c>
      <c r="G18" s="14"/>
    </row>
    <row r="19" spans="2:9" x14ac:dyDescent="0.25">
      <c r="B19" s="14" t="s">
        <v>20</v>
      </c>
      <c r="C19" s="14"/>
      <c r="D19" s="14"/>
      <c r="F19" s="14" t="s">
        <v>23</v>
      </c>
      <c r="G19" s="51"/>
      <c r="H19" s="129"/>
      <c r="I19" s="129"/>
    </row>
    <row r="20" spans="2:9" x14ac:dyDescent="0.25">
      <c r="B20" s="14" t="s">
        <v>95</v>
      </c>
      <c r="C20" s="14"/>
      <c r="D20" s="14"/>
    </row>
    <row r="21" spans="2:9" x14ac:dyDescent="0.25">
      <c r="B21" s="4"/>
      <c r="C21" s="4"/>
      <c r="D21" s="4"/>
      <c r="E21" s="4"/>
      <c r="F21" s="4"/>
      <c r="G21" s="4"/>
      <c r="H21" s="4"/>
      <c r="I21" s="4"/>
    </row>
    <row r="22" spans="2:9" x14ac:dyDescent="0.25">
      <c r="B22" t="s">
        <v>24</v>
      </c>
      <c r="E22" s="5"/>
      <c r="F22" s="6"/>
      <c r="G22" s="9" t="s">
        <v>30</v>
      </c>
      <c r="H22" s="127" t="s">
        <v>31</v>
      </c>
      <c r="I22" s="128"/>
    </row>
    <row r="23" spans="2:9" x14ac:dyDescent="0.25">
      <c r="B23" s="5"/>
      <c r="C23" s="5"/>
      <c r="D23" s="26"/>
      <c r="E23" s="27"/>
      <c r="F23" s="7"/>
      <c r="G23" s="8"/>
      <c r="H23" s="5"/>
    </row>
    <row r="24" spans="2:9" x14ac:dyDescent="0.25">
      <c r="B24" s="23" t="s">
        <v>96</v>
      </c>
      <c r="C24" s="23"/>
      <c r="E24" s="5"/>
      <c r="G24" s="18" t="s">
        <v>32</v>
      </c>
      <c r="H24" s="13"/>
      <c r="I24" s="51" t="s">
        <v>33</v>
      </c>
    </row>
    <row r="25" spans="2:9" x14ac:dyDescent="0.25">
      <c r="B25" s="14" t="s">
        <v>97</v>
      </c>
      <c r="C25" s="14"/>
      <c r="D25" s="14"/>
      <c r="E25" s="15"/>
      <c r="F25" s="7"/>
      <c r="G25" s="8"/>
    </row>
    <row r="26" spans="2:9" x14ac:dyDescent="0.25">
      <c r="B26" s="14" t="s">
        <v>98</v>
      </c>
      <c r="C26" s="14"/>
      <c r="D26" s="14"/>
      <c r="E26" s="15"/>
      <c r="F26" s="7"/>
      <c r="G26" s="8"/>
    </row>
    <row r="27" spans="2:9" x14ac:dyDescent="0.25">
      <c r="B27" s="57" t="s">
        <v>99</v>
      </c>
      <c r="C27" s="14"/>
      <c r="D27" s="14"/>
      <c r="E27" s="15"/>
      <c r="F27" s="7"/>
      <c r="G27" s="8"/>
    </row>
    <row r="28" spans="2:9" x14ac:dyDescent="0.25">
      <c r="B28" s="56" t="s">
        <v>100</v>
      </c>
      <c r="C28" s="14"/>
      <c r="D28" s="14"/>
      <c r="E28" s="15"/>
      <c r="F28" s="7"/>
      <c r="G28" s="8"/>
    </row>
    <row r="29" spans="2:9" x14ac:dyDescent="0.25">
      <c r="E29" s="5"/>
      <c r="F29" s="7"/>
      <c r="G29" s="8"/>
    </row>
    <row r="30" spans="2:9" x14ac:dyDescent="0.25">
      <c r="E30" s="5"/>
      <c r="F30" s="7"/>
      <c r="G30" s="8"/>
    </row>
    <row r="31" spans="2:9" x14ac:dyDescent="0.25">
      <c r="B31" s="16"/>
      <c r="C31" s="16"/>
      <c r="D31" s="16"/>
      <c r="E31" s="17"/>
      <c r="F31" s="7"/>
      <c r="G31" s="8"/>
    </row>
    <row r="32" spans="2:9" x14ac:dyDescent="0.25">
      <c r="B32" s="16"/>
      <c r="C32" s="16"/>
      <c r="D32" s="16"/>
      <c r="E32" s="17"/>
      <c r="F32" s="7"/>
      <c r="G32" s="8"/>
    </row>
    <row r="33" spans="2:9" x14ac:dyDescent="0.25">
      <c r="B33" s="16"/>
      <c r="C33" s="16"/>
      <c r="D33" s="16"/>
      <c r="E33" s="17"/>
      <c r="F33" s="7"/>
      <c r="G33" s="8"/>
    </row>
    <row r="34" spans="2:9" x14ac:dyDescent="0.25">
      <c r="B34" s="42"/>
      <c r="E34" s="5"/>
      <c r="F34" s="7"/>
      <c r="G34" s="8"/>
    </row>
    <row r="35" spans="2:9" x14ac:dyDescent="0.25">
      <c r="E35" s="5"/>
      <c r="F35" s="7"/>
      <c r="G35" s="8"/>
    </row>
    <row r="36" spans="2:9" x14ac:dyDescent="0.25">
      <c r="E36" s="5"/>
      <c r="F36" s="7"/>
      <c r="G36" s="8"/>
    </row>
    <row r="37" spans="2:9" x14ac:dyDescent="0.25">
      <c r="E37" s="5"/>
      <c r="F37" s="7"/>
      <c r="G37" s="8"/>
    </row>
    <row r="38" spans="2:9" x14ac:dyDescent="0.25">
      <c r="E38" s="5"/>
      <c r="F38" s="7"/>
      <c r="G38" s="8"/>
    </row>
    <row r="39" spans="2:9" x14ac:dyDescent="0.25">
      <c r="E39" s="5"/>
      <c r="F39" s="7"/>
      <c r="G39" s="8"/>
    </row>
    <row r="40" spans="2:9" x14ac:dyDescent="0.25">
      <c r="E40" s="5"/>
      <c r="F40" s="7"/>
      <c r="G40" s="8"/>
    </row>
    <row r="41" spans="2:9" x14ac:dyDescent="0.25">
      <c r="E41" s="5"/>
      <c r="F41" s="7"/>
      <c r="G41" s="8"/>
    </row>
    <row r="42" spans="2:9" x14ac:dyDescent="0.25">
      <c r="E42" s="5"/>
      <c r="F42" s="7"/>
      <c r="G42" s="8"/>
    </row>
    <row r="43" spans="2:9" x14ac:dyDescent="0.25">
      <c r="F43" s="7"/>
      <c r="G43" s="8"/>
    </row>
    <row r="44" spans="2:9" x14ac:dyDescent="0.25">
      <c r="B44" s="5"/>
      <c r="F44" s="7"/>
      <c r="G44" s="8"/>
    </row>
    <row r="45" spans="2:9" x14ac:dyDescent="0.25">
      <c r="B45" s="4"/>
      <c r="C45" s="4"/>
      <c r="D45" s="4"/>
      <c r="E45" s="4"/>
      <c r="F45" s="10"/>
      <c r="G45" s="11"/>
      <c r="H45" s="4"/>
      <c r="I45" s="4"/>
    </row>
    <row r="46" spans="2:9" x14ac:dyDescent="0.25">
      <c r="B46" s="123" t="s">
        <v>37</v>
      </c>
      <c r="C46" s="123"/>
      <c r="D46" s="123"/>
      <c r="E46" s="123"/>
      <c r="F46" s="123"/>
      <c r="G46" s="123"/>
      <c r="H46" s="123"/>
      <c r="I46" s="123"/>
    </row>
    <row r="47" spans="2:9" x14ac:dyDescent="0.25">
      <c r="B47" s="126" t="s">
        <v>38</v>
      </c>
      <c r="C47" s="126"/>
      <c r="D47" s="126"/>
      <c r="E47" s="126"/>
      <c r="F47" s="126"/>
      <c r="G47" s="126"/>
      <c r="H47" s="126"/>
      <c r="I47" s="126"/>
    </row>
    <row r="48" spans="2:9" x14ac:dyDescent="0.25">
      <c r="B48" s="123" t="s">
        <v>39</v>
      </c>
      <c r="C48" s="123"/>
      <c r="D48" s="123"/>
      <c r="E48" s="123"/>
      <c r="F48" s="123"/>
      <c r="G48" s="123"/>
      <c r="H48" s="123"/>
      <c r="I48" s="123"/>
    </row>
    <row r="49" spans="2:9" x14ac:dyDescent="0.25">
      <c r="B49" s="12"/>
      <c r="C49" s="12"/>
      <c r="D49" s="12"/>
      <c r="E49" s="12"/>
      <c r="F49" s="12"/>
      <c r="G49" s="12"/>
      <c r="H49" s="12"/>
      <c r="I49" s="12"/>
    </row>
  </sheetData>
  <mergeCells count="18">
    <mergeCell ref="B15:D15"/>
    <mergeCell ref="E1:G1"/>
    <mergeCell ref="H1:I1"/>
    <mergeCell ref="E2:G2"/>
    <mergeCell ref="H2:I2"/>
    <mergeCell ref="B7:C7"/>
    <mergeCell ref="E7:F7"/>
    <mergeCell ref="H7:I7"/>
    <mergeCell ref="B8:C8"/>
    <mergeCell ref="E8:F8"/>
    <mergeCell ref="H8:I8"/>
    <mergeCell ref="B10:C10"/>
    <mergeCell ref="B14:D14"/>
    <mergeCell ref="H19:I19"/>
    <mergeCell ref="H22:I22"/>
    <mergeCell ref="B46:I46"/>
    <mergeCell ref="B47:I47"/>
    <mergeCell ref="B48:I48"/>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Bouton6_clik_hsa118_viscol">
                <anchor moveWithCells="1" sizeWithCells="1">
                  <from>
                    <xdr:col>10</xdr:col>
                    <xdr:colOff>0</xdr:colOff>
                    <xdr:row>5</xdr:row>
                    <xdr:rowOff>180975</xdr:rowOff>
                  </from>
                  <to>
                    <xdr:col>14</xdr:col>
                    <xdr:colOff>0</xdr:colOff>
                    <xdr:row>8</xdr:row>
                    <xdr:rowOff>9525</xdr:rowOff>
                  </to>
                </anchor>
              </controlPr>
            </control>
          </mc:Choice>
        </mc:AlternateContent>
        <mc:AlternateContent xmlns:mc="http://schemas.openxmlformats.org/markup-compatibility/2006">
          <mc:Choice Requires="x14">
            <control shapeId="12290" r:id="rId5" name="Button 2">
              <controlPr defaultSize="0" print="0" autoFill="0" autoPict="0" macro="[0]!Bouton7_clik_hsa118_viscol">
                <anchor moveWithCells="1" sizeWithCells="1">
                  <from>
                    <xdr:col>10</xdr:col>
                    <xdr:colOff>9525</xdr:colOff>
                    <xdr:row>21</xdr:row>
                    <xdr:rowOff>0</xdr:rowOff>
                  </from>
                  <to>
                    <xdr:col>14</xdr:col>
                    <xdr:colOff>0</xdr:colOff>
                    <xdr:row>23</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5" tint="0.39997558519241921"/>
  </sheetPr>
  <dimension ref="B2:G12"/>
  <sheetViews>
    <sheetView showGridLines="0" workbookViewId="0">
      <selection activeCell="H3" sqref="H3"/>
    </sheetView>
  </sheetViews>
  <sheetFormatPr baseColWidth="10" defaultRowHeight="15" x14ac:dyDescent="0.25"/>
  <cols>
    <col min="1" max="13" width="20.7109375" customWidth="1"/>
  </cols>
  <sheetData>
    <row r="2" spans="2:7" ht="15.75" x14ac:dyDescent="0.25">
      <c r="B2" s="29" t="s">
        <v>41</v>
      </c>
      <c r="C2" s="29" t="s">
        <v>42</v>
      </c>
      <c r="D2" s="30" t="s">
        <v>43</v>
      </c>
      <c r="E2" s="35" t="s">
        <v>44</v>
      </c>
      <c r="F2" s="29" t="s">
        <v>101</v>
      </c>
      <c r="G2" s="29" t="s">
        <v>46</v>
      </c>
    </row>
    <row r="3" spans="2:7" ht="21" x14ac:dyDescent="0.25">
      <c r="B3" s="31">
        <v>43102</v>
      </c>
      <c r="C3" s="31">
        <v>43103</v>
      </c>
      <c r="D3" s="32">
        <v>72449062</v>
      </c>
      <c r="E3" s="33" t="s">
        <v>47</v>
      </c>
      <c r="F3" s="33" t="s">
        <v>86</v>
      </c>
      <c r="G3" s="34" t="s">
        <v>102</v>
      </c>
    </row>
    <row r="4" spans="2:7" ht="21" x14ac:dyDescent="0.25">
      <c r="B4" s="31"/>
      <c r="C4" s="31"/>
      <c r="D4" s="32"/>
      <c r="E4" s="33"/>
      <c r="F4" s="33"/>
      <c r="G4" s="34"/>
    </row>
    <row r="5" spans="2:7" ht="21" x14ac:dyDescent="0.25">
      <c r="B5" s="31"/>
      <c r="C5" s="31"/>
      <c r="D5" s="32"/>
      <c r="E5" s="33"/>
      <c r="F5" s="33"/>
      <c r="G5" s="34"/>
    </row>
    <row r="6" spans="2:7" ht="21" x14ac:dyDescent="0.25">
      <c r="B6" s="31"/>
      <c r="C6" s="31"/>
      <c r="D6" s="32"/>
      <c r="E6" s="33"/>
      <c r="F6" s="33"/>
      <c r="G6" s="34"/>
    </row>
    <row r="7" spans="2:7" ht="21" x14ac:dyDescent="0.25">
      <c r="B7" s="31"/>
      <c r="C7" s="31"/>
      <c r="D7" s="32"/>
      <c r="E7" s="33"/>
      <c r="F7" s="33"/>
      <c r="G7" s="34"/>
    </row>
    <row r="8" spans="2:7" ht="21" x14ac:dyDescent="0.25">
      <c r="B8" s="31"/>
      <c r="C8" s="31"/>
      <c r="D8" s="32"/>
      <c r="E8" s="33"/>
      <c r="F8" s="33"/>
      <c r="G8" s="34"/>
    </row>
    <row r="9" spans="2:7" ht="21" x14ac:dyDescent="0.25">
      <c r="B9" s="31"/>
      <c r="C9" s="31"/>
      <c r="D9" s="32"/>
      <c r="E9" s="33"/>
      <c r="F9" s="33"/>
      <c r="G9" s="34"/>
    </row>
    <row r="10" spans="2:7" ht="21" x14ac:dyDescent="0.25">
      <c r="B10" s="31"/>
      <c r="C10" s="31"/>
      <c r="D10" s="32"/>
      <c r="E10" s="33"/>
      <c r="F10" s="33"/>
      <c r="G10" s="34"/>
    </row>
    <row r="11" spans="2:7" ht="21" x14ac:dyDescent="0.25">
      <c r="B11" s="31"/>
      <c r="C11" s="31"/>
      <c r="D11" s="32"/>
      <c r="E11" s="33"/>
      <c r="F11" s="33"/>
      <c r="G11" s="34"/>
    </row>
    <row r="12" spans="2:7" ht="21" x14ac:dyDescent="0.25">
      <c r="B12" s="31"/>
      <c r="C12" s="31"/>
      <c r="D12" s="32"/>
      <c r="E12" s="33"/>
      <c r="F12" s="33"/>
      <c r="G12" s="34"/>
    </row>
  </sheetData>
  <conditionalFormatting sqref="E3:E12">
    <cfRule type="expression" dxfId="2" priority="1" stopIfTrue="1">
      <formula>COUNTIF($D$3:$D$1992,E3)&gt;1</formula>
    </cfRule>
  </conditionalFormatting>
  <conditionalFormatting sqref="D3:D12">
    <cfRule type="expression" dxfId="1" priority="2" stopIfTrue="1">
      <formula>COUNTIF($C$3:$C$1992,D3)&gt;1</formula>
    </cfRule>
  </conditionalFormatting>
  <conditionalFormatting sqref="F3:F12">
    <cfRule type="expression" dxfId="0" priority="3" stopIfTrue="1">
      <formula>COUNTIF($E$3:$E$1992,F3)&gt;1</formula>
    </cfRule>
  </conditionalFormatting>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theme="5" tint="0.39997558519241921"/>
  </sheetPr>
  <dimension ref="A1"/>
  <sheetViews>
    <sheetView workbookViewId="0">
      <selection activeCell="J35" sqref="J3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22</vt:i4>
      </vt:variant>
      <vt:variant>
        <vt:lpstr>Plages nommées</vt:lpstr>
      </vt:variant>
      <vt:variant>
        <vt:i4>10</vt:i4>
      </vt:variant>
    </vt:vector>
  </HeadingPairs>
  <TitlesOfParts>
    <vt:vector size="32" baseType="lpstr">
      <vt:lpstr>MENU</vt:lpstr>
      <vt:lpstr>BL HSO OUDALLE</vt:lpstr>
      <vt:lpstr>HSO OUDALLE</vt:lpstr>
      <vt:lpstr>ZDGN HSO OUDALLE</vt:lpstr>
      <vt:lpstr>BL XHS118 INFINEUM</vt:lpstr>
      <vt:lpstr>XHS118 INFINEUM</vt:lpstr>
      <vt:lpstr>ZDGN XHS118 INFINEUM</vt:lpstr>
      <vt:lpstr>BL HSA118 INFINEUM</vt:lpstr>
      <vt:lpstr>HSA118 INFINEUM</vt:lpstr>
      <vt:lpstr>ZDGN HSA118 INFINEUM</vt:lpstr>
      <vt:lpstr>BL HSA118 ENI</vt:lpstr>
      <vt:lpstr>HSA118 ENI</vt:lpstr>
      <vt:lpstr>ZDGN HSA118 ENI</vt:lpstr>
      <vt:lpstr>BL AS305BD CHEVRON</vt:lpstr>
      <vt:lpstr>AS305BD CHEVRON</vt:lpstr>
      <vt:lpstr>ZDGN AS305BD CHEVRON</vt:lpstr>
      <vt:lpstr>BL AS305BD ALKION</vt:lpstr>
      <vt:lpstr>AS305BD ALKION</vt:lpstr>
      <vt:lpstr>ZDGN AS305BD ALKION</vt:lpstr>
      <vt:lpstr>BL HSA118 VISCOL</vt:lpstr>
      <vt:lpstr>HSA118 VISCOL</vt:lpstr>
      <vt:lpstr>ZDGN HSA118 VISCOL</vt:lpstr>
      <vt:lpstr>'HSO OUDALLE'!Immatriculation</vt:lpstr>
      <vt:lpstr>'ZDGN HSO OUDALLE'!Immatriculation</vt:lpstr>
      <vt:lpstr>'HSO OUDALLE'!Quantité</vt:lpstr>
      <vt:lpstr>'ZDGN HSO OUDALLE'!Quantité</vt:lpstr>
      <vt:lpstr>'ZDGN HSO OUDALLE'!référence</vt:lpstr>
      <vt:lpstr>'HSO OUDALLE'!Seals_Number</vt:lpstr>
      <vt:lpstr>'ZDGN HSO OUDALLE'!Seals_Number</vt:lpstr>
      <vt:lpstr>'HSO OUDALLE'!Transporteur</vt:lpstr>
      <vt:lpstr>'ZDGN HSO OUDALLE'!Transporteur</vt:lpstr>
      <vt:lpstr>'ZDGN HSO OUDALLE'!Zone_d_impression</vt:lpstr>
    </vt:vector>
  </TitlesOfParts>
  <Company>Huntsman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Loic Despres</dc:creator>
  <cp:lastModifiedBy>thev</cp:lastModifiedBy>
  <cp:lastPrinted>2018-10-10T19:47:04Z</cp:lastPrinted>
  <dcterms:created xsi:type="dcterms:W3CDTF">2018-09-04T16:28:50Z</dcterms:created>
  <dcterms:modified xsi:type="dcterms:W3CDTF">2018-10-13T17:53:38Z</dcterms:modified>
</cp:coreProperties>
</file>