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.png"/>
  <Default Extension="wmf" ContentType="image/x-wmf"/>
  <Default Extension="rels" ContentType="application/vnd.openxmlformats-package.relationships+xml"/>
  <Default Extension="xml" ContentType="application/xml"/>
  <Default Extension="gif" ContentType="image/.gif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package/2006/relationships/metadata/core-properties" Target="docProps/core.xml" Id="rId3" /><Relationship Type="http://schemas.openxmlformats.org/package/2006/relationships/metadata/thumbnail" Target="docProps/thumbnail.wmf" Id="rId2" /><Relationship Type="http://schemas.openxmlformats.org/officeDocument/2006/relationships/officeDocument" Target="xl/workbook.xml" Id="rId1" /><Relationship Type="http://schemas.openxmlformats.org/officeDocument/2006/relationships/extended-properties" Target="docProps/app.xml" Id="rId4" /><Relationship Type="http://schemas.microsoft.com/office/2007/relationships/ui/extensibility" Target="/customUI/customUI14.xml" Id="R9e95f61543aa4bc4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5140" windowHeight="9900" activeTab="1"/>
  </bookViews>
  <sheets>
    <sheet name="Modèle" sheetId="28" r:id="rId1"/>
    <sheet name="Data" sheetId="33" r:id="rId2"/>
  </sheets>
  <functionGroups builtInGroupCount="18"/>
  <definedNames>
    <definedName name="_xlnm._FilterDatabase" localSheetId="1" hidden="1">Data!$A$1:$F$55</definedName>
    <definedName name="Liste_nom">OFFSET(Data!$A$1,1,,COUNTA(Data!$G:$G)-1,1)</definedName>
    <definedName name="Nom">Modèle!$B$1</definedName>
    <definedName name="Prenom">Modèle!$F$1</definedName>
    <definedName name="_xlnm.Print_Area" localSheetId="0">Modèle!$A$1:$F$32</definedName>
  </definedNames>
  <calcPr calcId="152511"/>
</workbook>
</file>

<file path=xl/calcChain.xml><?xml version="1.0" encoding="utf-8"?>
<calcChain xmlns="http://schemas.openxmlformats.org/spreadsheetml/2006/main">
  <c r="F16" i="33" l="1"/>
  <c r="F50" i="33"/>
  <c r="F28" i="33"/>
  <c r="F49" i="33"/>
  <c r="F61" i="33"/>
  <c r="F52" i="33"/>
  <c r="F51" i="33"/>
  <c r="G52" i="33"/>
  <c r="G28" i="33"/>
  <c r="G61" i="33"/>
  <c r="G49" i="33"/>
  <c r="G16" i="33"/>
  <c r="G50" i="33"/>
  <c r="G51" i="33"/>
  <c r="F62" i="33" l="1"/>
  <c r="F63" i="33"/>
  <c r="F53" i="33"/>
  <c r="F54" i="33"/>
  <c r="F46" i="33"/>
  <c r="F47" i="33"/>
  <c r="F48" i="33"/>
  <c r="F55" i="33"/>
  <c r="F56" i="33"/>
  <c r="F57" i="33"/>
  <c r="F58" i="33"/>
  <c r="F59" i="33"/>
  <c r="F60" i="33"/>
  <c r="F45" i="33"/>
  <c r="F44" i="33"/>
  <c r="F43" i="33"/>
  <c r="F42" i="33"/>
  <c r="F41" i="33"/>
  <c r="F40" i="33"/>
  <c r="F39" i="33"/>
  <c r="F38" i="33"/>
  <c r="F37" i="33"/>
  <c r="F36" i="33"/>
  <c r="F35" i="33"/>
  <c r="F34" i="33"/>
  <c r="F33" i="33"/>
  <c r="F32" i="33"/>
  <c r="F31" i="33"/>
  <c r="F30" i="33"/>
  <c r="F29" i="33"/>
  <c r="F27" i="33"/>
  <c r="F26" i="33"/>
  <c r="F25" i="33"/>
  <c r="F24" i="33"/>
  <c r="F23" i="33"/>
  <c r="F22" i="33"/>
  <c r="F21" i="33"/>
  <c r="F20" i="33"/>
  <c r="F19" i="33"/>
  <c r="F18" i="33"/>
  <c r="F17" i="33"/>
  <c r="F15" i="33"/>
  <c r="F14" i="33"/>
  <c r="F13" i="33"/>
  <c r="F12" i="33"/>
  <c r="F11" i="33"/>
  <c r="F10" i="33"/>
  <c r="F9" i="33"/>
  <c r="F8" i="33"/>
  <c r="F7" i="33"/>
  <c r="F6" i="33"/>
  <c r="F5" i="33"/>
  <c r="F4" i="33"/>
  <c r="F3" i="33"/>
  <c r="F2" i="33"/>
  <c r="G5" i="33"/>
  <c r="G12" i="33"/>
  <c r="G30" i="33"/>
  <c r="G15" i="33"/>
  <c r="G11" i="33"/>
  <c r="G8" i="33"/>
  <c r="G54" i="33"/>
  <c r="G29" i="33"/>
  <c r="G60" i="33"/>
  <c r="G23" i="33"/>
  <c r="G9" i="33"/>
  <c r="G39" i="33"/>
  <c r="G37" i="33"/>
  <c r="G62" i="33"/>
  <c r="G31" i="33"/>
  <c r="G25" i="33"/>
  <c r="G6" i="33"/>
  <c r="G47" i="33"/>
  <c r="G55" i="33"/>
  <c r="G18" i="33"/>
  <c r="G3" i="33"/>
  <c r="G24" i="33"/>
  <c r="G63" i="33"/>
  <c r="G32" i="33"/>
  <c r="G14" i="33"/>
  <c r="G56" i="33"/>
  <c r="G13" i="33"/>
  <c r="G4" i="33"/>
  <c r="G40" i="33"/>
  <c r="G19" i="33"/>
  <c r="G57" i="33"/>
  <c r="G44" i="33"/>
  <c r="G38" i="33"/>
  <c r="G48" i="33"/>
  <c r="G59" i="33"/>
  <c r="G26" i="33"/>
  <c r="G2" i="33"/>
  <c r="G17" i="33"/>
  <c r="G36" i="33"/>
  <c r="G46" i="33"/>
  <c r="G53" i="33"/>
  <c r="G7" i="33"/>
  <c r="G42" i="33"/>
  <c r="G34" i="33"/>
  <c r="G21" i="33"/>
  <c r="G35" i="33"/>
  <c r="G20" i="33"/>
  <c r="G43" i="33"/>
  <c r="G22" i="33"/>
  <c r="G58" i="33"/>
  <c r="G10" i="33"/>
  <c r="G33" i="33"/>
  <c r="G45" i="33"/>
  <c r="A2" i="28" l="1"/>
</calcChain>
</file>

<file path=xl/sharedStrings.xml><?xml version="1.0" encoding="utf-8"?>
<sst xmlns="http://schemas.openxmlformats.org/spreadsheetml/2006/main" count="327" uniqueCount="154">
  <si>
    <t>Type d'absence (CA, Rt, Fr, HP, etc..)</t>
  </si>
  <si>
    <t>Prénom</t>
  </si>
  <si>
    <t>Cytologie</t>
  </si>
  <si>
    <t>BM</t>
  </si>
  <si>
    <t xml:space="preserve">Nom </t>
  </si>
  <si>
    <t>Deleena</t>
  </si>
  <si>
    <t>Carole</t>
  </si>
  <si>
    <t>Séverine</t>
  </si>
  <si>
    <t>Romaric</t>
  </si>
  <si>
    <t>Magali</t>
  </si>
  <si>
    <t>Raphaël</t>
  </si>
  <si>
    <t>Marika</t>
  </si>
  <si>
    <t>Caroline</t>
  </si>
  <si>
    <t>Sylvain</t>
  </si>
  <si>
    <t>Karine</t>
  </si>
  <si>
    <t>Sylvie</t>
  </si>
  <si>
    <t>Patricia</t>
  </si>
  <si>
    <t>Nathalie</t>
  </si>
  <si>
    <t>Danielle</t>
  </si>
  <si>
    <t>Hélène</t>
  </si>
  <si>
    <t>Aurélie</t>
  </si>
  <si>
    <t>Mélanie</t>
  </si>
  <si>
    <t>Esther</t>
  </si>
  <si>
    <t>Émilie</t>
  </si>
  <si>
    <t>Lionel</t>
  </si>
  <si>
    <t>Céline</t>
  </si>
  <si>
    <t>Agnès</t>
  </si>
  <si>
    <t>Corine</t>
  </si>
  <si>
    <t>Edwige</t>
  </si>
  <si>
    <t>Thomas</t>
  </si>
  <si>
    <t>Nadia</t>
  </si>
  <si>
    <t>Anne</t>
  </si>
  <si>
    <t>Danièle</t>
  </si>
  <si>
    <t>Laetitia</t>
  </si>
  <si>
    <t>Elodie</t>
  </si>
  <si>
    <t>Dominique</t>
  </si>
  <si>
    <t>Alexandra</t>
  </si>
  <si>
    <t>Helena</t>
  </si>
  <si>
    <t>NOM :</t>
  </si>
  <si>
    <t>Prénom :</t>
  </si>
  <si>
    <t>Immunocytologie</t>
  </si>
  <si>
    <t>Cytogenetique</t>
  </si>
  <si>
    <t>Reception</t>
  </si>
  <si>
    <t>Secretariat</t>
  </si>
  <si>
    <t>Cellulotheque</t>
  </si>
  <si>
    <t>Qualité</t>
  </si>
  <si>
    <t>Rachel</t>
  </si>
  <si>
    <t>Gaelle</t>
  </si>
  <si>
    <t>Bertrand</t>
  </si>
  <si>
    <t>Océanne</t>
  </si>
  <si>
    <t>Clement</t>
  </si>
  <si>
    <t>Myelome</t>
  </si>
  <si>
    <t>Fabrice</t>
  </si>
  <si>
    <t>Chantal</t>
  </si>
  <si>
    <t>Mail</t>
  </si>
  <si>
    <t>Service</t>
  </si>
  <si>
    <t>Hématologie</t>
  </si>
  <si>
    <t>UBC</t>
  </si>
  <si>
    <t>Philippe</t>
  </si>
  <si>
    <t>Yantcha</t>
  </si>
  <si>
    <t>Frédérique</t>
  </si>
  <si>
    <t>Hugo</t>
  </si>
  <si>
    <t>Véronique</t>
  </si>
  <si>
    <t>Romuald</t>
  </si>
  <si>
    <t>Fabien</t>
  </si>
  <si>
    <t>Armelle</t>
  </si>
  <si>
    <t>Linda</t>
  </si>
  <si>
    <t>Technicien</t>
  </si>
  <si>
    <t>Ingénieur</t>
  </si>
  <si>
    <t>Manip Radio</t>
  </si>
  <si>
    <t>GBMHM</t>
  </si>
  <si>
    <t>Audrey</t>
  </si>
  <si>
    <t>UBC-HDJ</t>
  </si>
  <si>
    <t>Fanconi</t>
  </si>
  <si>
    <t>PreMail</t>
  </si>
  <si>
    <t>Secteur</t>
  </si>
  <si>
    <t>Secretaire</t>
  </si>
  <si>
    <t>Qualiticien</t>
  </si>
  <si>
    <t>Logisticien</t>
  </si>
  <si>
    <t>Fonction</t>
  </si>
  <si>
    <t>Test2</t>
  </si>
  <si>
    <t>Test5</t>
  </si>
  <si>
    <t>Pretest5</t>
  </si>
  <si>
    <t>Pretest</t>
  </si>
  <si>
    <t>Minh-hai</t>
  </si>
  <si>
    <t>Eliane-flore</t>
  </si>
  <si>
    <t>maria.rosney@aphp.fr</t>
  </si>
  <si>
    <t>melanie.fraisse@aphp.fr</t>
  </si>
  <si>
    <t>HDJ</t>
  </si>
  <si>
    <t>Pretest2</t>
  </si>
  <si>
    <t>Test-Test-Test</t>
  </si>
  <si>
    <t>Fdsfs</t>
  </si>
  <si>
    <t>A1</t>
  </si>
  <si>
    <t>B2</t>
  </si>
  <si>
    <t>A2</t>
  </si>
  <si>
    <t>B3</t>
  </si>
  <si>
    <t>A3</t>
  </si>
  <si>
    <t>B4</t>
  </si>
  <si>
    <t>A4</t>
  </si>
  <si>
    <t>B5</t>
  </si>
  <si>
    <t>A5</t>
  </si>
  <si>
    <t>B6</t>
  </si>
  <si>
    <t>A6</t>
  </si>
  <si>
    <t>B7</t>
  </si>
  <si>
    <t>A7</t>
  </si>
  <si>
    <t>B8</t>
  </si>
  <si>
    <t>A8</t>
  </si>
  <si>
    <t>B9</t>
  </si>
  <si>
    <t>A9</t>
  </si>
  <si>
    <t>B10</t>
  </si>
  <si>
    <t>A10</t>
  </si>
  <si>
    <t>B11</t>
  </si>
  <si>
    <t>A11</t>
  </si>
  <si>
    <t>B12</t>
  </si>
  <si>
    <t>A12</t>
  </si>
  <si>
    <t>B13</t>
  </si>
  <si>
    <t>A13</t>
  </si>
  <si>
    <t>B14</t>
  </si>
  <si>
    <t>A14</t>
  </si>
  <si>
    <t>B15</t>
  </si>
  <si>
    <t>A15</t>
  </si>
  <si>
    <t>B16</t>
  </si>
  <si>
    <t>A16</t>
  </si>
  <si>
    <t>B17</t>
  </si>
  <si>
    <t>A17</t>
  </si>
  <si>
    <t>B18</t>
  </si>
  <si>
    <t>A18</t>
  </si>
  <si>
    <t>B19</t>
  </si>
  <si>
    <t>A19</t>
  </si>
  <si>
    <t>B20</t>
  </si>
  <si>
    <t>A20</t>
  </si>
  <si>
    <t>B21</t>
  </si>
  <si>
    <t>A21</t>
  </si>
  <si>
    <t>B22</t>
  </si>
  <si>
    <t>A22</t>
  </si>
  <si>
    <t>B23</t>
  </si>
  <si>
    <t>A23</t>
  </si>
  <si>
    <t>B24</t>
  </si>
  <si>
    <t>A24</t>
  </si>
  <si>
    <t>B25</t>
  </si>
  <si>
    <t>A25</t>
  </si>
  <si>
    <t>B26</t>
  </si>
  <si>
    <t>A26</t>
  </si>
  <si>
    <t>B27</t>
  </si>
  <si>
    <t>A27</t>
  </si>
  <si>
    <t>B28</t>
  </si>
  <si>
    <t>A28</t>
  </si>
  <si>
    <t>B29</t>
  </si>
  <si>
    <t>A29</t>
  </si>
  <si>
    <t>B30</t>
  </si>
  <si>
    <t>A30</t>
  </si>
  <si>
    <t>B31</t>
  </si>
  <si>
    <t>A31</t>
  </si>
  <si>
    <t>B32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</si>
</sst>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</font>
    <font>
      <b/>
      <sz val="48"/>
      <color theme="1"/>
      <name val="Calibri"/>
      <family val="2"/>
    </font>
    <font>
      <b/>
      <sz val="72"/>
      <color theme="1"/>
      <name val="Calibri"/>
      <family val="2"/>
    </font>
    <font>
      <sz val="10"/>
      <name val="Arial"/>
      <family val="2"/>
    </font>
    <font>
      <sz val="20"/>
      <color theme="1"/>
      <name val="Calibri"/>
      <family val="2"/>
    </font>
    <font>
      <u/>
      <sz val="10"/>
      <color theme="10"/>
      <name val="Arial"/>
      <family val="2"/>
    </font>
    <font>
      <b/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4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1" xfId="0" applyFont="1" applyBorder="1" applyAlignment="1">
      <alignment vertical="center"/>
    </xf>
    <xf numFmtId="1" fontId="4" fillId="0" borderId="0" xfId="0" applyNumberFormat="1" applyFont="1"/>
    <xf numFmtId="0" fontId="2" fillId="0" borderId="10" xfId="0" applyFont="1" applyBorder="1" applyAlignment="1">
      <alignment horizontal="right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melanie.fraisse@aphp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H32"/>
  <sheetViews>
    <sheetView showGridLines="0" zoomScale="25" zoomScaleNormal="25" zoomScalePageLayoutView="10" workbookViewId="0">
      <selection activeCell="AF15" sqref="AF15"/>
    </sheetView>
  </sheetViews>
  <sheetFormatPr baseColWidth="10" defaultRowHeight="15" x14ac:dyDescent="0.25"/>
  <cols>
    <col min="1" max="2" width="80.7109375" customWidth="1"/>
    <col min="3" max="4" width="40.7109375" customWidth="1"/>
    <col min="5" max="5" width="65.28515625" bestFit="1" customWidth="1"/>
    <col min="6" max="6" width="128.140625" bestFit="1" customWidth="1"/>
    <col min="7" max="7" width="3.42578125"/>
    <col min="8" max="8" width="20.85546875" customWidth="1"/>
    <col min="9" max="9" width="3.42578125"/>
  </cols>
  <sheetData>
    <row r="1" spans="1:8" ht="99.95" customHeight="1" x14ac:dyDescent="0.25">
      <c r="A1" s="13" t="s">
        <v>38</v>
      </c>
      <c r="B1" s="9"/>
      <c r="C1" s="11"/>
      <c r="D1" s="11"/>
      <c r="E1" s="9" t="s">
        <v>39</v>
      </c>
      <c r="F1" s="10"/>
    </row>
    <row r="2" spans="1:8" ht="99.95" customHeight="1" x14ac:dyDescent="0.4">
      <c r="A2" s="26" t="str">
        <f ca="1">"Année " &amp; YEAR(TODAY())</f>
        <v>Année 2019</v>
      </c>
      <c r="B2" s="27"/>
      <c r="C2" s="27"/>
      <c r="D2" s="27"/>
      <c r="E2" s="27"/>
      <c r="F2" s="28"/>
      <c r="H2" s="12"/>
    </row>
    <row r="3" spans="1:8" ht="150" customHeight="1" x14ac:dyDescent="0.25">
      <c r="A3" s="20" t="s">
        <v>57</v>
      </c>
      <c r="B3" s="21" t="s">
        <v>3</v>
      </c>
      <c r="C3" s="6" t="s">
        <v>81</v>
      </c>
      <c r="D3" s="6" t="s">
        <v>82</v>
      </c>
      <c r="E3" s="6" t="s">
        <v>67</v>
      </c>
      <c r="F3" s="7" t="s">
        <v>0</v>
      </c>
    </row>
    <row r="4" spans="1:8" ht="95.1" customHeight="1" x14ac:dyDescent="0.25">
      <c r="A4" s="14"/>
      <c r="B4" s="15"/>
      <c r="C4" s="8"/>
      <c r="D4" s="1"/>
      <c r="E4" s="1"/>
      <c r="F4" s="4"/>
    </row>
    <row r="5" spans="1:8" ht="95.1" customHeight="1" x14ac:dyDescent="0.25">
      <c r="A5" s="14"/>
      <c r="B5" s="15"/>
      <c r="C5" s="8"/>
      <c r="D5" s="1"/>
      <c r="E5" s="1"/>
      <c r="F5" s="4"/>
    </row>
    <row r="6" spans="1:8" ht="95.1" customHeight="1" x14ac:dyDescent="0.25">
      <c r="A6" s="14"/>
      <c r="B6" s="15"/>
      <c r="C6" s="8"/>
      <c r="D6" s="1"/>
      <c r="E6" s="1"/>
      <c r="F6" s="4"/>
    </row>
    <row r="7" spans="1:8" ht="95.1" customHeight="1" x14ac:dyDescent="0.25">
      <c r="A7" s="14"/>
      <c r="B7" s="15"/>
      <c r="C7" s="8"/>
      <c r="D7" s="1"/>
      <c r="E7" s="1"/>
      <c r="F7" s="4"/>
    </row>
    <row r="8" spans="1:8" ht="95.1" customHeight="1" x14ac:dyDescent="0.25">
      <c r="A8" s="14"/>
      <c r="B8" s="15"/>
      <c r="C8" s="8"/>
      <c r="D8" s="1"/>
      <c r="E8" s="1"/>
      <c r="F8" s="4"/>
    </row>
    <row r="9" spans="1:8" ht="95.1" customHeight="1" x14ac:dyDescent="0.25">
      <c r="A9" s="14"/>
      <c r="B9" s="15"/>
      <c r="C9" s="8"/>
      <c r="D9" s="1"/>
      <c r="E9" s="1"/>
      <c r="F9" s="4"/>
    </row>
    <row r="10" spans="1:8" ht="95.1" customHeight="1" x14ac:dyDescent="0.25">
      <c r="A10" s="14"/>
      <c r="B10" s="15"/>
      <c r="C10" s="8"/>
      <c r="D10" s="1"/>
      <c r="E10" s="1"/>
      <c r="F10" s="4"/>
    </row>
    <row r="11" spans="1:8" ht="95.1" customHeight="1" x14ac:dyDescent="0.25">
      <c r="A11" s="14"/>
      <c r="B11" s="15"/>
      <c r="C11" s="8"/>
      <c r="D11" s="1"/>
      <c r="E11" s="1"/>
      <c r="F11" s="4"/>
    </row>
    <row r="12" spans="1:8" ht="95.1" customHeight="1" x14ac:dyDescent="0.25">
      <c r="A12" s="14"/>
      <c r="B12" s="15"/>
      <c r="C12" s="8"/>
      <c r="D12" s="1"/>
      <c r="E12" s="1"/>
      <c r="F12" s="4"/>
    </row>
    <row r="13" spans="1:8" ht="95.1" customHeight="1" x14ac:dyDescent="0.25">
      <c r="A13" s="14"/>
      <c r="B13" s="15"/>
      <c r="C13" s="8"/>
      <c r="D13" s="1"/>
      <c r="E13" s="1"/>
      <c r="F13" s="4"/>
    </row>
    <row r="14" spans="1:8" ht="95.1" customHeight="1" x14ac:dyDescent="0.25">
      <c r="A14" s="14"/>
      <c r="B14" s="15"/>
      <c r="C14" s="8"/>
      <c r="D14" s="1"/>
      <c r="E14" s="1"/>
      <c r="F14" s="4"/>
    </row>
    <row r="15" spans="1:8" ht="95.1" customHeight="1" x14ac:dyDescent="0.25">
      <c r="A15" s="14"/>
      <c r="B15" s="15"/>
      <c r="C15" s="8"/>
      <c r="D15" s="1"/>
      <c r="E15" s="1"/>
      <c r="F15" s="4"/>
    </row>
    <row r="16" spans="1:8" ht="95.1" customHeight="1" x14ac:dyDescent="0.25">
      <c r="A16" s="14"/>
      <c r="B16" s="15"/>
      <c r="C16" s="8"/>
      <c r="D16" s="1"/>
      <c r="E16" s="1"/>
      <c r="F16" s="4"/>
    </row>
    <row r="17" spans="1:6" ht="95.1" customHeight="1" x14ac:dyDescent="0.25">
      <c r="A17" s="14"/>
      <c r="B17" s="15"/>
      <c r="C17" s="8"/>
      <c r="D17" s="1"/>
      <c r="E17" s="1"/>
      <c r="F17" s="4"/>
    </row>
    <row r="18" spans="1:6" ht="95.1" customHeight="1" x14ac:dyDescent="0.25">
      <c r="A18" s="14"/>
      <c r="B18" s="15"/>
      <c r="C18" s="8"/>
      <c r="D18" s="1"/>
      <c r="E18" s="1"/>
      <c r="F18" s="4"/>
    </row>
    <row r="19" spans="1:6" ht="95.1" customHeight="1" x14ac:dyDescent="0.25">
      <c r="A19" s="14"/>
      <c r="B19" s="15"/>
      <c r="C19" s="8"/>
      <c r="D19" s="1"/>
      <c r="E19" s="1"/>
      <c r="F19" s="4"/>
    </row>
    <row r="20" spans="1:6" ht="95.1" customHeight="1" x14ac:dyDescent="0.25">
      <c r="A20" s="14"/>
      <c r="B20" s="15"/>
      <c r="C20" s="8"/>
      <c r="D20" s="1"/>
      <c r="E20" s="1"/>
      <c r="F20" s="4"/>
    </row>
    <row r="21" spans="1:6" ht="95.1" customHeight="1" x14ac:dyDescent="0.25">
      <c r="A21" s="14"/>
      <c r="B21" s="15"/>
      <c r="C21" s="8"/>
      <c r="D21" s="1"/>
      <c r="E21" s="1"/>
      <c r="F21" s="4"/>
    </row>
    <row r="22" spans="1:6" ht="95.1" customHeight="1" x14ac:dyDescent="0.25">
      <c r="A22" s="14"/>
      <c r="B22" s="15"/>
      <c r="C22" s="8"/>
      <c r="D22" s="1"/>
      <c r="E22" s="1"/>
      <c r="F22" s="4"/>
    </row>
    <row r="23" spans="1:6" ht="95.1" customHeight="1" x14ac:dyDescent="0.25">
      <c r="A23" s="14"/>
      <c r="B23" s="15"/>
      <c r="C23" s="8"/>
      <c r="D23" s="1"/>
      <c r="E23" s="1"/>
      <c r="F23" s="4"/>
    </row>
    <row r="24" spans="1:6" ht="95.1" customHeight="1" x14ac:dyDescent="0.25">
      <c r="A24" s="14"/>
      <c r="B24" s="15"/>
      <c r="C24" s="8"/>
      <c r="D24" s="1"/>
      <c r="E24" s="1"/>
      <c r="F24" s="4"/>
    </row>
    <row r="25" spans="1:6" ht="95.1" customHeight="1" x14ac:dyDescent="0.25">
      <c r="A25" s="16"/>
      <c r="B25" s="17"/>
      <c r="C25" s="8"/>
      <c r="D25" s="1"/>
      <c r="E25" s="1"/>
      <c r="F25" s="4"/>
    </row>
    <row r="26" spans="1:6" ht="95.1" customHeight="1" x14ac:dyDescent="0.25">
      <c r="A26" s="16"/>
      <c r="B26" s="17"/>
      <c r="C26" s="8"/>
      <c r="D26" s="1"/>
      <c r="E26" s="1"/>
      <c r="F26" s="4"/>
    </row>
    <row r="27" spans="1:6" ht="95.1" customHeight="1" x14ac:dyDescent="0.25">
      <c r="A27" s="16"/>
      <c r="B27" s="17"/>
      <c r="C27" s="8"/>
      <c r="D27" s="1"/>
      <c r="E27" s="1"/>
      <c r="F27" s="4"/>
    </row>
    <row r="28" spans="1:6" ht="95.1" customHeight="1" x14ac:dyDescent="0.25">
      <c r="A28" s="16"/>
      <c r="B28" s="17"/>
      <c r="C28" s="8"/>
      <c r="D28" s="1"/>
      <c r="E28" s="1"/>
      <c r="F28" s="4"/>
    </row>
    <row r="29" spans="1:6" ht="95.1" customHeight="1" x14ac:dyDescent="0.25">
      <c r="A29" s="16"/>
      <c r="B29" s="17"/>
      <c r="C29" s="8"/>
      <c r="D29" s="1"/>
      <c r="E29" s="1"/>
      <c r="F29" s="4"/>
    </row>
    <row r="30" spans="1:6" ht="95.1" customHeight="1" x14ac:dyDescent="0.25">
      <c r="A30" s="14"/>
      <c r="B30" s="15"/>
      <c r="C30" s="8"/>
      <c r="D30" s="1"/>
      <c r="E30" s="1"/>
      <c r="F30" s="4"/>
    </row>
    <row r="31" spans="1:6" ht="95.1" customHeight="1" x14ac:dyDescent="0.25">
      <c r="A31" s="14"/>
      <c r="B31" s="15"/>
      <c r="C31" s="8"/>
      <c r="D31" s="1"/>
      <c r="E31" s="1"/>
      <c r="F31" s="4"/>
    </row>
    <row r="32" spans="1:6" ht="95.1" customHeight="1" thickBot="1" x14ac:dyDescent="0.3">
      <c r="A32" s="18"/>
      <c r="B32" s="19"/>
      <c r="C32" s="5"/>
      <c r="D32" s="2"/>
      <c r="E32" s="2"/>
      <c r="F32" s="3"/>
    </row>
  </sheetData>
  <mergeCells count="1">
    <mergeCell ref="A2:F2"/>
  </mergeCells>
  <pageMargins left="0.25" right="0.25" top="0.75" bottom="0.75" header="0.3" footer="0.3"/>
  <pageSetup paperSize="9" scale="22" fitToHeight="0" orientation="portrait" horizont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G63"/>
  <sheetViews>
    <sheetView tabSelected="1" workbookViewId="0">
      <selection activeCell="J14" sqref="J14"/>
    </sheetView>
  </sheetViews>
  <sheetFormatPr baseColWidth="10" defaultRowHeight="15" x14ac:dyDescent="0.25"/>
  <cols>
    <col min="1" max="1" width="12.42578125" style="22" bestFit="1" customWidth="1"/>
    <col min="2" max="2" width="22.42578125" style="22" bestFit="1" customWidth="1"/>
    <col min="3" max="3" width="21.7109375" style="22" customWidth="1"/>
    <col min="4" max="4" width="19.42578125" style="22" customWidth="1"/>
    <col min="5" max="5" width="22.42578125" style="22" customWidth="1"/>
    <col min="6" max="6" width="27.5703125" style="22" hidden="1" customWidth="1"/>
    <col min="7" max="7" width="29.42578125" style="22" bestFit="1" customWidth="1"/>
  </cols>
  <sheetData>
    <row r="1" spans="1:7" ht="15.75" x14ac:dyDescent="0.25">
      <c r="A1" s="23" t="s">
        <v>55</v>
      </c>
      <c r="B1" s="23" t="s">
        <v>75</v>
      </c>
      <c r="C1" s="23" t="s">
        <v>4</v>
      </c>
      <c r="D1" s="23" t="s">
        <v>1</v>
      </c>
      <c r="E1" s="23" t="s">
        <v>79</v>
      </c>
      <c r="F1" s="23" t="s">
        <v>74</v>
      </c>
      <c r="G1" s="23" t="s">
        <v>54</v>
      </c>
    </row>
    <row r="2" spans="1:7" x14ac:dyDescent="0.25">
      <c r="A2" s="22" t="s">
        <v>56</v>
      </c>
      <c r="B2" s="24" t="s">
        <v>3</v>
      </c>
      <c r="C2" s="22" t="s">
        <v>92</v>
      </c>
      <c r="D2" s="22" t="s">
        <v>19</v>
      </c>
      <c r="E2" s="24" t="s">
        <v>67</v>
      </c>
      <c r="F2" s="22" t="str">
        <f>LOWER((D2&amp;"."&amp;C2&amp;"@aphp.fr"))</f>
        <v>hélène.a1@aphp.fr</v>
      </c>
      <c r="G2" s="25" t="str">
        <f t="shared" ref="G2:G26" ca="1" si="0">Sans_Accent(F2)</f>
        <v>helene.a1@aphp.fr</v>
      </c>
    </row>
    <row r="3" spans="1:7" x14ac:dyDescent="0.25">
      <c r="A3" s="22" t="s">
        <v>56</v>
      </c>
      <c r="B3" s="24" t="s">
        <v>3</v>
      </c>
      <c r="C3" s="22" t="s">
        <v>93</v>
      </c>
      <c r="D3" s="22" t="s">
        <v>52</v>
      </c>
      <c r="E3" s="24" t="s">
        <v>67</v>
      </c>
      <c r="F3" s="22" t="str">
        <f t="shared" ref="F3:F34" si="1">LOWER(D3&amp;"."&amp;C3&amp;"@aphp.fr")</f>
        <v>fabrice.b2@aphp.fr</v>
      </c>
      <c r="G3" s="25" t="str">
        <f t="shared" ca="1" si="0"/>
        <v>fabrice.b2@aphp.fr</v>
      </c>
    </row>
    <row r="4" spans="1:7" x14ac:dyDescent="0.25">
      <c r="A4" s="22" t="s">
        <v>56</v>
      </c>
      <c r="B4" s="24" t="s">
        <v>3</v>
      </c>
      <c r="C4" s="22" t="s">
        <v>94</v>
      </c>
      <c r="D4" s="22" t="s">
        <v>22</v>
      </c>
      <c r="E4" s="24" t="s">
        <v>67</v>
      </c>
      <c r="F4" s="22" t="str">
        <f t="shared" si="1"/>
        <v>esther.a2@aphp.fr</v>
      </c>
      <c r="G4" s="25" t="str">
        <f t="shared" ca="1" si="0"/>
        <v>esther.a2@aphp.fr</v>
      </c>
    </row>
    <row r="5" spans="1:7" x14ac:dyDescent="0.25">
      <c r="A5" s="22" t="s">
        <v>56</v>
      </c>
      <c r="B5" s="24" t="s">
        <v>3</v>
      </c>
      <c r="C5" s="22" t="s">
        <v>95</v>
      </c>
      <c r="D5" s="22" t="s">
        <v>23</v>
      </c>
      <c r="E5" s="24" t="s">
        <v>67</v>
      </c>
      <c r="F5" s="22" t="str">
        <f t="shared" si="1"/>
        <v>émilie.b3@aphp.fr</v>
      </c>
      <c r="G5" s="25" t="str">
        <f t="shared" ca="1" si="0"/>
        <v>emilie.b3@aphp.fr</v>
      </c>
    </row>
    <row r="6" spans="1:7" x14ac:dyDescent="0.25">
      <c r="A6" s="22" t="s">
        <v>56</v>
      </c>
      <c r="B6" s="24" t="s">
        <v>3</v>
      </c>
      <c r="C6" s="22" t="s">
        <v>96</v>
      </c>
      <c r="D6" s="22" t="s">
        <v>47</v>
      </c>
      <c r="E6" s="24" t="s">
        <v>67</v>
      </c>
      <c r="F6" s="22" t="str">
        <f t="shared" si="1"/>
        <v>gaelle.a3@aphp.fr</v>
      </c>
      <c r="G6" s="25" t="str">
        <f t="shared" ca="1" si="0"/>
        <v>gaelle.a3@aphp.fr</v>
      </c>
    </row>
    <row r="7" spans="1:7" x14ac:dyDescent="0.25">
      <c r="A7" s="22" t="s">
        <v>56</v>
      </c>
      <c r="B7" s="24" t="s">
        <v>3</v>
      </c>
      <c r="C7" s="22" t="s">
        <v>97</v>
      </c>
      <c r="D7" s="22" t="s">
        <v>48</v>
      </c>
      <c r="E7" s="24" t="s">
        <v>67</v>
      </c>
      <c r="F7" s="22" t="str">
        <f t="shared" si="1"/>
        <v>bertrand.b4@aphp.fr</v>
      </c>
      <c r="G7" s="25" t="str">
        <f t="shared" ca="1" si="0"/>
        <v>bertrand.b4@aphp.fr</v>
      </c>
    </row>
    <row r="8" spans="1:7" x14ac:dyDescent="0.25">
      <c r="A8" s="22" t="s">
        <v>56</v>
      </c>
      <c r="B8" s="24" t="s">
        <v>3</v>
      </c>
      <c r="C8" s="22" t="s">
        <v>98</v>
      </c>
      <c r="D8" s="22" t="s">
        <v>24</v>
      </c>
      <c r="E8" s="24" t="s">
        <v>67</v>
      </c>
      <c r="F8" s="22" t="str">
        <f t="shared" si="1"/>
        <v>lionel.a4@aphp.fr</v>
      </c>
      <c r="G8" s="25" t="str">
        <f t="shared" ca="1" si="0"/>
        <v>lionel.a4@aphp.fr</v>
      </c>
    </row>
    <row r="9" spans="1:7" x14ac:dyDescent="0.25">
      <c r="A9" s="22" t="s">
        <v>56</v>
      </c>
      <c r="B9" s="24" t="s">
        <v>3</v>
      </c>
      <c r="C9" s="22" t="s">
        <v>99</v>
      </c>
      <c r="D9" s="22" t="s">
        <v>25</v>
      </c>
      <c r="E9" s="24" t="s">
        <v>67</v>
      </c>
      <c r="F9" s="22" t="str">
        <f t="shared" si="1"/>
        <v>céline.b5@aphp.fr</v>
      </c>
      <c r="G9" s="25" t="str">
        <f t="shared" ca="1" si="0"/>
        <v>celine.b5@aphp.fr</v>
      </c>
    </row>
    <row r="10" spans="1:7" x14ac:dyDescent="0.25">
      <c r="A10" s="22" t="s">
        <v>56</v>
      </c>
      <c r="B10" s="24" t="s">
        <v>3</v>
      </c>
      <c r="C10" s="22" t="s">
        <v>100</v>
      </c>
      <c r="D10" s="22" t="s">
        <v>26</v>
      </c>
      <c r="E10" s="24" t="s">
        <v>67</v>
      </c>
      <c r="F10" s="22" t="str">
        <f t="shared" si="1"/>
        <v>agnès.a5@aphp.fr</v>
      </c>
      <c r="G10" s="25" t="str">
        <f t="shared" ca="1" si="0"/>
        <v>agnes.a5@aphp.fr</v>
      </c>
    </row>
    <row r="11" spans="1:7" x14ac:dyDescent="0.25">
      <c r="A11" s="22" t="s">
        <v>56</v>
      </c>
      <c r="B11" s="24" t="s">
        <v>3</v>
      </c>
      <c r="C11" s="22" t="s">
        <v>101</v>
      </c>
      <c r="D11" s="22" t="s">
        <v>27</v>
      </c>
      <c r="E11" s="24" t="s">
        <v>67</v>
      </c>
      <c r="F11" s="22" t="str">
        <f t="shared" si="1"/>
        <v>corine.b6@aphp.fr</v>
      </c>
      <c r="G11" s="25" t="str">
        <f t="shared" ca="1" si="0"/>
        <v>corine.b6@aphp.fr</v>
      </c>
    </row>
    <row r="12" spans="1:7" x14ac:dyDescent="0.25">
      <c r="A12" s="22" t="s">
        <v>56</v>
      </c>
      <c r="B12" s="24" t="s">
        <v>3</v>
      </c>
      <c r="C12" s="22" t="s">
        <v>102</v>
      </c>
      <c r="D12" s="22" t="s">
        <v>29</v>
      </c>
      <c r="E12" s="24" t="s">
        <v>67</v>
      </c>
      <c r="F12" s="22" t="str">
        <f t="shared" si="1"/>
        <v>thomas.a6@aphp.fr</v>
      </c>
      <c r="G12" s="25" t="str">
        <f t="shared" ca="1" si="0"/>
        <v>thomas.a6@aphp.fr</v>
      </c>
    </row>
    <row r="13" spans="1:7" x14ac:dyDescent="0.25">
      <c r="A13" s="22" t="s">
        <v>56</v>
      </c>
      <c r="B13" s="24" t="s">
        <v>3</v>
      </c>
      <c r="C13" s="22" t="s">
        <v>103</v>
      </c>
      <c r="D13" s="22" t="s">
        <v>49</v>
      </c>
      <c r="E13" s="24" t="s">
        <v>67</v>
      </c>
      <c r="F13" s="22" t="str">
        <f t="shared" si="1"/>
        <v>océanne.b7@aphp.fr</v>
      </c>
      <c r="G13" s="25" t="str">
        <f t="shared" ca="1" si="0"/>
        <v>oceanne.b7@aphp.fr</v>
      </c>
    </row>
    <row r="14" spans="1:7" x14ac:dyDescent="0.25">
      <c r="A14" s="22" t="s">
        <v>56</v>
      </c>
      <c r="B14" s="24" t="s">
        <v>3</v>
      </c>
      <c r="C14" s="22" t="s">
        <v>104</v>
      </c>
      <c r="D14" s="22" t="s">
        <v>53</v>
      </c>
      <c r="E14" s="24" t="s">
        <v>67</v>
      </c>
      <c r="F14" s="22" t="str">
        <f t="shared" si="1"/>
        <v>chantal.a7@aphp.fr</v>
      </c>
      <c r="G14" s="25" t="str">
        <f t="shared" ca="1" si="0"/>
        <v>chantal.a7@aphp.fr</v>
      </c>
    </row>
    <row r="15" spans="1:7" x14ac:dyDescent="0.25">
      <c r="A15" s="22" t="s">
        <v>56</v>
      </c>
      <c r="B15" s="24" t="s">
        <v>3</v>
      </c>
      <c r="C15" s="22" t="s">
        <v>105</v>
      </c>
      <c r="D15" s="22" t="s">
        <v>28</v>
      </c>
      <c r="E15" s="24" t="s">
        <v>67</v>
      </c>
      <c r="F15" s="22" t="str">
        <f t="shared" si="1"/>
        <v>edwige.b8@aphp.fr</v>
      </c>
      <c r="G15" s="25" t="str">
        <f t="shared" ca="1" si="0"/>
        <v>edwige.b8@aphp.fr</v>
      </c>
    </row>
    <row r="16" spans="1:7" x14ac:dyDescent="0.25">
      <c r="A16" s="22" t="s">
        <v>56</v>
      </c>
      <c r="B16" s="22" t="s">
        <v>3</v>
      </c>
      <c r="C16" s="22" t="s">
        <v>106</v>
      </c>
      <c r="D16" s="22" t="s">
        <v>91</v>
      </c>
      <c r="E16" s="22" t="s">
        <v>67</v>
      </c>
      <c r="F16" s="22" t="str">
        <f t="shared" si="1"/>
        <v>fdsfs.a8@aphp.fr</v>
      </c>
      <c r="G16" s="25" t="str">
        <f t="shared" ca="1" si="0"/>
        <v>fdsfs.a8@aphp.fr</v>
      </c>
    </row>
    <row r="17" spans="1:7" x14ac:dyDescent="0.25">
      <c r="A17" s="22" t="s">
        <v>56</v>
      </c>
      <c r="B17" s="24" t="s">
        <v>3</v>
      </c>
      <c r="C17" s="22" t="s">
        <v>107</v>
      </c>
      <c r="D17" s="22" t="s">
        <v>34</v>
      </c>
      <c r="E17" s="24" t="s">
        <v>67</v>
      </c>
      <c r="F17" s="22" t="str">
        <f t="shared" si="1"/>
        <v>elodie.b9@aphp.fr</v>
      </c>
      <c r="G17" s="25" t="str">
        <f t="shared" ca="1" si="0"/>
        <v>elodie.b9@aphp.fr</v>
      </c>
    </row>
    <row r="18" spans="1:7" x14ac:dyDescent="0.25">
      <c r="A18" s="22" t="s">
        <v>56</v>
      </c>
      <c r="B18" s="24" t="s">
        <v>44</v>
      </c>
      <c r="C18" s="22" t="s">
        <v>108</v>
      </c>
      <c r="D18" s="22" t="s">
        <v>85</v>
      </c>
      <c r="E18" s="24" t="s">
        <v>67</v>
      </c>
      <c r="F18" s="22" t="str">
        <f t="shared" si="1"/>
        <v>eliane-flore.a9@aphp.fr</v>
      </c>
      <c r="G18" s="25" t="str">
        <f t="shared" ca="1" si="0"/>
        <v>eliane-flore.a9@aphp.fr</v>
      </c>
    </row>
    <row r="19" spans="1:7" x14ac:dyDescent="0.25">
      <c r="A19" s="22" t="s">
        <v>56</v>
      </c>
      <c r="B19" s="24" t="s">
        <v>44</v>
      </c>
      <c r="C19" s="22" t="s">
        <v>109</v>
      </c>
      <c r="D19" s="22" t="s">
        <v>50</v>
      </c>
      <c r="E19" s="24" t="s">
        <v>67</v>
      </c>
      <c r="F19" s="22" t="str">
        <f t="shared" si="1"/>
        <v>clement.b10@aphp.fr</v>
      </c>
      <c r="G19" s="25" t="str">
        <f t="shared" ca="1" si="0"/>
        <v>clement.b10@aphp.fr</v>
      </c>
    </row>
    <row r="20" spans="1:7" x14ac:dyDescent="0.25">
      <c r="A20" s="22" t="s">
        <v>56</v>
      </c>
      <c r="B20" s="24" t="s">
        <v>44</v>
      </c>
      <c r="C20" s="22" t="s">
        <v>110</v>
      </c>
      <c r="D20" s="22" t="s">
        <v>5</v>
      </c>
      <c r="E20" s="24" t="s">
        <v>67</v>
      </c>
      <c r="F20" s="22" t="str">
        <f t="shared" si="1"/>
        <v>deleena.a10@aphp.fr</v>
      </c>
      <c r="G20" s="25" t="str">
        <f t="shared" ca="1" si="0"/>
        <v>deleena.a10@aphp.fr</v>
      </c>
    </row>
    <row r="21" spans="1:7" x14ac:dyDescent="0.25">
      <c r="A21" s="22" t="s">
        <v>56</v>
      </c>
      <c r="B21" s="24" t="s">
        <v>44</v>
      </c>
      <c r="C21" s="22" t="s">
        <v>111</v>
      </c>
      <c r="D21" s="22" t="s">
        <v>6</v>
      </c>
      <c r="E21" s="24" t="s">
        <v>67</v>
      </c>
      <c r="F21" s="22" t="str">
        <f t="shared" si="1"/>
        <v>carole.b11@aphp.fr</v>
      </c>
      <c r="G21" s="25" t="str">
        <f t="shared" ca="1" si="0"/>
        <v>carole.b11@aphp.fr</v>
      </c>
    </row>
    <row r="22" spans="1:7" x14ac:dyDescent="0.25">
      <c r="A22" s="22" t="s">
        <v>56</v>
      </c>
      <c r="B22" s="24" t="s">
        <v>41</v>
      </c>
      <c r="C22" s="22" t="s">
        <v>112</v>
      </c>
      <c r="D22" s="22" t="s">
        <v>7</v>
      </c>
      <c r="E22" s="24" t="s">
        <v>67</v>
      </c>
      <c r="F22" s="22" t="str">
        <f t="shared" si="1"/>
        <v>séverine.a11@aphp.fr</v>
      </c>
      <c r="G22" s="25" t="str">
        <f t="shared" ca="1" si="0"/>
        <v>severine.a11@aphp.fr</v>
      </c>
    </row>
    <row r="23" spans="1:7" x14ac:dyDescent="0.25">
      <c r="A23" s="22" t="s">
        <v>56</v>
      </c>
      <c r="B23" s="24" t="s">
        <v>41</v>
      </c>
      <c r="C23" s="22" t="s">
        <v>113</v>
      </c>
      <c r="D23" s="22" t="s">
        <v>84</v>
      </c>
      <c r="E23" s="24" t="s">
        <v>67</v>
      </c>
      <c r="F23" s="22" t="str">
        <f t="shared" si="1"/>
        <v>minh-hai.b12@aphp.fr</v>
      </c>
      <c r="G23" s="25" t="str">
        <f t="shared" ca="1" si="0"/>
        <v>minh-hai.b12@aphp.fr</v>
      </c>
    </row>
    <row r="24" spans="1:7" x14ac:dyDescent="0.25">
      <c r="A24" s="22" t="s">
        <v>56</v>
      </c>
      <c r="B24" s="24" t="s">
        <v>41</v>
      </c>
      <c r="C24" s="22" t="s">
        <v>114</v>
      </c>
      <c r="D24" s="22" t="s">
        <v>8</v>
      </c>
      <c r="E24" s="24" t="s">
        <v>67</v>
      </c>
      <c r="F24" s="22" t="str">
        <f t="shared" si="1"/>
        <v>romaric.a12@aphp.fr</v>
      </c>
      <c r="G24" s="25" t="str">
        <f t="shared" ca="1" si="0"/>
        <v>romaric.a12@aphp.fr</v>
      </c>
    </row>
    <row r="25" spans="1:7" x14ac:dyDescent="0.25">
      <c r="A25" s="22" t="s">
        <v>56</v>
      </c>
      <c r="B25" s="24" t="s">
        <v>41</v>
      </c>
      <c r="C25" s="22" t="s">
        <v>115</v>
      </c>
      <c r="D25" s="22" t="s">
        <v>9</v>
      </c>
      <c r="E25" s="24" t="s">
        <v>67</v>
      </c>
      <c r="F25" s="22" t="str">
        <f t="shared" si="1"/>
        <v>magali.b13@aphp.fr</v>
      </c>
      <c r="G25" s="25" t="str">
        <f t="shared" ca="1" si="0"/>
        <v>magali.b13@aphp.fr</v>
      </c>
    </row>
    <row r="26" spans="1:7" x14ac:dyDescent="0.25">
      <c r="A26" s="22" t="s">
        <v>56</v>
      </c>
      <c r="B26" s="24" t="s">
        <v>41</v>
      </c>
      <c r="C26" s="22" t="s">
        <v>116</v>
      </c>
      <c r="D26" s="22" t="s">
        <v>10</v>
      </c>
      <c r="E26" s="24" t="s">
        <v>67</v>
      </c>
      <c r="F26" s="22" t="str">
        <f t="shared" si="1"/>
        <v>raphaël.a13@aphp.fr</v>
      </c>
      <c r="G26" s="25" t="str">
        <f t="shared" ca="1" si="0"/>
        <v>raphael.a13@aphp.fr</v>
      </c>
    </row>
    <row r="27" spans="1:7" x14ac:dyDescent="0.25">
      <c r="A27" s="22" t="s">
        <v>56</v>
      </c>
      <c r="B27" s="24" t="s">
        <v>41</v>
      </c>
      <c r="C27" s="22" t="s">
        <v>117</v>
      </c>
      <c r="D27" s="22" t="s">
        <v>11</v>
      </c>
      <c r="E27" s="24" t="s">
        <v>67</v>
      </c>
      <c r="F27" s="22" t="str">
        <f t="shared" si="1"/>
        <v>marika.b14@aphp.fr</v>
      </c>
      <c r="G27" s="25" t="s">
        <v>86</v>
      </c>
    </row>
    <row r="28" spans="1:7" x14ac:dyDescent="0.25">
      <c r="A28" s="22" t="s">
        <v>56</v>
      </c>
      <c r="B28" s="22" t="s">
        <v>41</v>
      </c>
      <c r="C28" s="22" t="s">
        <v>118</v>
      </c>
      <c r="D28" s="22" t="s">
        <v>90</v>
      </c>
      <c r="E28" s="22" t="s">
        <v>67</v>
      </c>
      <c r="F28" s="22" t="str">
        <f t="shared" si="1"/>
        <v>test-test-test.a14@aphp.fr</v>
      </c>
      <c r="G28" s="25" t="str">
        <f t="shared" ref="G28:G40" ca="1" si="2">Sans_Accent(F28)</f>
        <v>test-test-test.a14@aphp.fr</v>
      </c>
    </row>
    <row r="29" spans="1:7" x14ac:dyDescent="0.25">
      <c r="A29" s="22" t="s">
        <v>56</v>
      </c>
      <c r="B29" s="24" t="s">
        <v>2</v>
      </c>
      <c r="C29" s="22" t="s">
        <v>119</v>
      </c>
      <c r="D29" s="22" t="s">
        <v>12</v>
      </c>
      <c r="E29" s="24" t="s">
        <v>67</v>
      </c>
      <c r="F29" s="22" t="str">
        <f t="shared" si="1"/>
        <v>caroline.b15@aphp.fr</v>
      </c>
      <c r="G29" s="25" t="str">
        <f t="shared" ca="1" si="2"/>
        <v>caroline.b15@aphp.fr</v>
      </c>
    </row>
    <row r="30" spans="1:7" x14ac:dyDescent="0.25">
      <c r="A30" s="22" t="s">
        <v>56</v>
      </c>
      <c r="B30" s="24" t="s">
        <v>2</v>
      </c>
      <c r="C30" s="22" t="s">
        <v>120</v>
      </c>
      <c r="D30" s="22" t="s">
        <v>13</v>
      </c>
      <c r="E30" s="24" t="s">
        <v>67</v>
      </c>
      <c r="F30" s="22" t="str">
        <f t="shared" si="1"/>
        <v>sylvain.a15@aphp.fr</v>
      </c>
      <c r="G30" s="25" t="str">
        <f t="shared" ca="1" si="2"/>
        <v>sylvain.a15@aphp.fr</v>
      </c>
    </row>
    <row r="31" spans="1:7" x14ac:dyDescent="0.25">
      <c r="A31" s="22" t="s">
        <v>56</v>
      </c>
      <c r="B31" s="24" t="s">
        <v>2</v>
      </c>
      <c r="C31" s="22" t="s">
        <v>121</v>
      </c>
      <c r="D31" s="22" t="s">
        <v>14</v>
      </c>
      <c r="E31" s="24" t="s">
        <v>67</v>
      </c>
      <c r="F31" s="22" t="str">
        <f t="shared" si="1"/>
        <v>karine.b16@aphp.fr</v>
      </c>
      <c r="G31" s="25" t="str">
        <f t="shared" ca="1" si="2"/>
        <v>karine.b16@aphp.fr</v>
      </c>
    </row>
    <row r="32" spans="1:7" x14ac:dyDescent="0.25">
      <c r="A32" s="22" t="s">
        <v>56</v>
      </c>
      <c r="B32" s="24" t="s">
        <v>2</v>
      </c>
      <c r="C32" s="22" t="s">
        <v>122</v>
      </c>
      <c r="D32" s="22" t="s">
        <v>15</v>
      </c>
      <c r="E32" s="24" t="s">
        <v>67</v>
      </c>
      <c r="F32" s="22" t="str">
        <f t="shared" si="1"/>
        <v>sylvie.a16@aphp.fr</v>
      </c>
      <c r="G32" s="25" t="str">
        <f t="shared" ca="1" si="2"/>
        <v>sylvie.a16@aphp.fr</v>
      </c>
    </row>
    <row r="33" spans="1:7" x14ac:dyDescent="0.25">
      <c r="A33" s="22" t="s">
        <v>56</v>
      </c>
      <c r="B33" s="24" t="s">
        <v>2</v>
      </c>
      <c r="C33" s="22" t="s">
        <v>123</v>
      </c>
      <c r="D33" s="22" t="s">
        <v>16</v>
      </c>
      <c r="E33" s="24" t="s">
        <v>67</v>
      </c>
      <c r="F33" s="22" t="str">
        <f t="shared" si="1"/>
        <v>patricia.b17@aphp.fr</v>
      </c>
      <c r="G33" s="25" t="str">
        <f t="shared" ca="1" si="2"/>
        <v>patricia.b17@aphp.fr</v>
      </c>
    </row>
    <row r="34" spans="1:7" x14ac:dyDescent="0.25">
      <c r="A34" s="22" t="s">
        <v>56</v>
      </c>
      <c r="B34" s="24" t="s">
        <v>2</v>
      </c>
      <c r="C34" s="22" t="s">
        <v>124</v>
      </c>
      <c r="D34" s="22" t="s">
        <v>17</v>
      </c>
      <c r="E34" s="24" t="s">
        <v>67</v>
      </c>
      <c r="F34" s="22" t="str">
        <f t="shared" si="1"/>
        <v>nathalie.a17@aphp.fr</v>
      </c>
      <c r="G34" s="25" t="str">
        <f t="shared" ca="1" si="2"/>
        <v>nathalie.a17@aphp.fr</v>
      </c>
    </row>
    <row r="35" spans="1:7" x14ac:dyDescent="0.25">
      <c r="A35" s="22" t="s">
        <v>56</v>
      </c>
      <c r="B35" s="24" t="s">
        <v>2</v>
      </c>
      <c r="C35" s="22" t="s">
        <v>125</v>
      </c>
      <c r="D35" s="22" t="s">
        <v>18</v>
      </c>
      <c r="E35" s="24" t="s">
        <v>67</v>
      </c>
      <c r="F35" s="22" t="str">
        <f t="shared" ref="F35:F63" si="3">LOWER(D35&amp;"."&amp;C35&amp;"@aphp.fr")</f>
        <v>danielle.b18@aphp.fr</v>
      </c>
      <c r="G35" s="25" t="str">
        <f t="shared" ca="1" si="2"/>
        <v>danielle.b18@aphp.fr</v>
      </c>
    </row>
    <row r="36" spans="1:7" x14ac:dyDescent="0.25">
      <c r="A36" s="22" t="s">
        <v>56</v>
      </c>
      <c r="B36" s="24" t="s">
        <v>73</v>
      </c>
      <c r="C36" s="22" t="s">
        <v>126</v>
      </c>
      <c r="D36" s="22" t="s">
        <v>21</v>
      </c>
      <c r="E36" s="24" t="s">
        <v>68</v>
      </c>
      <c r="F36" s="22" t="str">
        <f t="shared" si="3"/>
        <v>mélanie.a18@aphp.fr</v>
      </c>
      <c r="G36" s="25" t="str">
        <f t="shared" ca="1" si="2"/>
        <v>melanie.a18@aphp.fr</v>
      </c>
    </row>
    <row r="37" spans="1:7" x14ac:dyDescent="0.25">
      <c r="A37" s="22" t="s">
        <v>56</v>
      </c>
      <c r="B37" s="24" t="s">
        <v>73</v>
      </c>
      <c r="C37" s="22" t="s">
        <v>127</v>
      </c>
      <c r="D37" s="22" t="s">
        <v>30</v>
      </c>
      <c r="E37" s="24" t="s">
        <v>68</v>
      </c>
      <c r="F37" s="22" t="str">
        <f t="shared" si="3"/>
        <v>nadia.b19@aphp.fr</v>
      </c>
      <c r="G37" s="25" t="str">
        <f t="shared" ca="1" si="2"/>
        <v>nadia.b19@aphp.fr</v>
      </c>
    </row>
    <row r="38" spans="1:7" x14ac:dyDescent="0.25">
      <c r="A38" s="22" t="s">
        <v>56</v>
      </c>
      <c r="B38" s="24" t="s">
        <v>70</v>
      </c>
      <c r="C38" s="22" t="s">
        <v>128</v>
      </c>
      <c r="D38" s="22" t="s">
        <v>71</v>
      </c>
      <c r="E38" s="24" t="s">
        <v>68</v>
      </c>
      <c r="F38" s="22" t="str">
        <f t="shared" si="3"/>
        <v>audrey.a19@aphp.fr</v>
      </c>
      <c r="G38" s="25" t="str">
        <f t="shared" ca="1" si="2"/>
        <v>audrey.a19@aphp.fr</v>
      </c>
    </row>
    <row r="39" spans="1:7" x14ac:dyDescent="0.25">
      <c r="A39" s="22" t="s">
        <v>56</v>
      </c>
      <c r="B39" s="24" t="s">
        <v>70</v>
      </c>
      <c r="C39" s="22" t="s">
        <v>129</v>
      </c>
      <c r="D39" s="22" t="s">
        <v>6</v>
      </c>
      <c r="E39" s="24" t="s">
        <v>68</v>
      </c>
      <c r="F39" s="22" t="str">
        <f t="shared" si="3"/>
        <v>carole.b20@aphp.fr</v>
      </c>
      <c r="G39" s="25" t="str">
        <f t="shared" ca="1" si="2"/>
        <v>carole.b20@aphp.fr</v>
      </c>
    </row>
    <row r="40" spans="1:7" x14ac:dyDescent="0.25">
      <c r="A40" s="22" t="s">
        <v>56</v>
      </c>
      <c r="B40" s="24" t="s">
        <v>40</v>
      </c>
      <c r="C40" s="22" t="s">
        <v>130</v>
      </c>
      <c r="D40" s="22" t="s">
        <v>31</v>
      </c>
      <c r="E40" s="24" t="s">
        <v>67</v>
      </c>
      <c r="F40" s="22" t="str">
        <f t="shared" si="3"/>
        <v>anne.a20@aphp.fr</v>
      </c>
      <c r="G40" s="25" t="str">
        <f t="shared" ca="1" si="2"/>
        <v>anne.a20@aphp.fr</v>
      </c>
    </row>
    <row r="41" spans="1:7" x14ac:dyDescent="0.25">
      <c r="A41" s="22" t="s">
        <v>56</v>
      </c>
      <c r="B41" s="24" t="s">
        <v>40</v>
      </c>
      <c r="C41" s="22" t="s">
        <v>131</v>
      </c>
      <c r="D41" s="22" t="s">
        <v>21</v>
      </c>
      <c r="E41" s="24" t="s">
        <v>67</v>
      </c>
      <c r="F41" s="22" t="str">
        <f t="shared" si="3"/>
        <v>mélanie.b21@aphp.fr</v>
      </c>
      <c r="G41" s="25" t="s">
        <v>87</v>
      </c>
    </row>
    <row r="42" spans="1:7" x14ac:dyDescent="0.25">
      <c r="A42" s="22" t="s">
        <v>56</v>
      </c>
      <c r="B42" s="24" t="s">
        <v>40</v>
      </c>
      <c r="C42" s="22" t="s">
        <v>132</v>
      </c>
      <c r="D42" s="22" t="s">
        <v>32</v>
      </c>
      <c r="E42" s="24" t="s">
        <v>67</v>
      </c>
      <c r="F42" s="22" t="str">
        <f t="shared" si="3"/>
        <v>danièle.a21@aphp.fr</v>
      </c>
      <c r="G42" s="25" t="str">
        <f t="shared" ref="G42:G63" ca="1" si="4">Sans_Accent(F42)</f>
        <v>daniele.a21@aphp.fr</v>
      </c>
    </row>
    <row r="43" spans="1:7" x14ac:dyDescent="0.25">
      <c r="A43" s="22" t="s">
        <v>56</v>
      </c>
      <c r="B43" s="24" t="s">
        <v>40</v>
      </c>
      <c r="C43" s="22" t="s">
        <v>133</v>
      </c>
      <c r="D43" s="22" t="s">
        <v>33</v>
      </c>
      <c r="E43" s="24" t="s">
        <v>67</v>
      </c>
      <c r="F43" s="22" t="str">
        <f t="shared" si="3"/>
        <v>laetitia.b22@aphp.fr</v>
      </c>
      <c r="G43" s="25" t="str">
        <f t="shared" ca="1" si="4"/>
        <v>laetitia.b22@aphp.fr</v>
      </c>
    </row>
    <row r="44" spans="1:7" x14ac:dyDescent="0.25">
      <c r="A44" s="22" t="s">
        <v>56</v>
      </c>
      <c r="B44" s="24" t="s">
        <v>51</v>
      </c>
      <c r="C44" s="22" t="s">
        <v>134</v>
      </c>
      <c r="D44" s="22" t="s">
        <v>20</v>
      </c>
      <c r="E44" s="24" t="s">
        <v>67</v>
      </c>
      <c r="F44" s="22" t="str">
        <f t="shared" si="3"/>
        <v>aurélie.a22@aphp.fr</v>
      </c>
      <c r="G44" s="25" t="str">
        <f t="shared" ca="1" si="4"/>
        <v>aurelie.a22@aphp.fr</v>
      </c>
    </row>
    <row r="45" spans="1:7" x14ac:dyDescent="0.25">
      <c r="A45" s="22" t="s">
        <v>56</v>
      </c>
      <c r="B45" s="24" t="s">
        <v>45</v>
      </c>
      <c r="C45" s="22" t="s">
        <v>135</v>
      </c>
      <c r="D45" s="22" t="s">
        <v>46</v>
      </c>
      <c r="E45" s="24" t="s">
        <v>77</v>
      </c>
      <c r="F45" s="22" t="str">
        <f t="shared" si="3"/>
        <v>rachel.b23@aphp.fr</v>
      </c>
      <c r="G45" s="25" t="str">
        <f t="shared" ca="1" si="4"/>
        <v>rachel.b23@aphp.fr</v>
      </c>
    </row>
    <row r="46" spans="1:7" x14ac:dyDescent="0.25">
      <c r="A46" s="22" t="s">
        <v>56</v>
      </c>
      <c r="B46" s="24" t="s">
        <v>42</v>
      </c>
      <c r="C46" s="22" t="s">
        <v>136</v>
      </c>
      <c r="D46" s="22" t="s">
        <v>35</v>
      </c>
      <c r="E46" s="24" t="s">
        <v>78</v>
      </c>
      <c r="F46" s="22" t="str">
        <f t="shared" si="3"/>
        <v>dominique.a23@aphp.fr</v>
      </c>
      <c r="G46" s="25" t="str">
        <f t="shared" ca="1" si="4"/>
        <v>dominique.a23@aphp.fr</v>
      </c>
    </row>
    <row r="47" spans="1:7" x14ac:dyDescent="0.25">
      <c r="A47" s="22" t="s">
        <v>56</v>
      </c>
      <c r="B47" s="24" t="s">
        <v>43</v>
      </c>
      <c r="C47" s="22" t="s">
        <v>137</v>
      </c>
      <c r="D47" s="22" t="s">
        <v>37</v>
      </c>
      <c r="E47" s="24" t="s">
        <v>76</v>
      </c>
      <c r="F47" s="22" t="str">
        <f t="shared" si="3"/>
        <v>helena.b24@aphp.fr</v>
      </c>
      <c r="G47" s="25" t="str">
        <f t="shared" ca="1" si="4"/>
        <v>helena.b24@aphp.fr</v>
      </c>
    </row>
    <row r="48" spans="1:7" x14ac:dyDescent="0.25">
      <c r="A48" s="22" t="s">
        <v>56</v>
      </c>
      <c r="B48" s="24" t="s">
        <v>43</v>
      </c>
      <c r="C48" s="22" t="s">
        <v>138</v>
      </c>
      <c r="D48" s="22" t="s">
        <v>36</v>
      </c>
      <c r="E48" s="24" t="s">
        <v>76</v>
      </c>
      <c r="F48" s="22" t="str">
        <f t="shared" si="3"/>
        <v>alexandra.a24@aphp.fr</v>
      </c>
      <c r="G48" s="25" t="str">
        <f t="shared" ca="1" si="4"/>
        <v>alexandra.a24@aphp.fr</v>
      </c>
    </row>
    <row r="49" spans="1:7" x14ac:dyDescent="0.25">
      <c r="A49" s="22" t="s">
        <v>72</v>
      </c>
      <c r="B49" s="22" t="s">
        <v>3</v>
      </c>
      <c r="C49" s="22" t="s">
        <v>139</v>
      </c>
      <c r="D49" s="22" t="s">
        <v>89</v>
      </c>
      <c r="E49" s="22" t="s">
        <v>77</v>
      </c>
      <c r="F49" s="22" t="str">
        <f t="shared" si="3"/>
        <v>pretest2.b25@aphp.fr</v>
      </c>
      <c r="G49" s="25" t="str">
        <f t="shared" ca="1" si="4"/>
        <v>pretest2.b25@aphp.fr</v>
      </c>
    </row>
    <row r="50" spans="1:7" x14ac:dyDescent="0.25">
      <c r="A50" s="22" t="s">
        <v>72</v>
      </c>
      <c r="B50" s="22" t="s">
        <v>44</v>
      </c>
      <c r="C50" s="22" t="s">
        <v>140</v>
      </c>
      <c r="D50" s="22" t="s">
        <v>80</v>
      </c>
      <c r="E50" s="22" t="s">
        <v>68</v>
      </c>
      <c r="F50" s="22" t="str">
        <f t="shared" si="3"/>
        <v>test2.a25@aphp.fr</v>
      </c>
      <c r="G50" s="25" t="str">
        <f t="shared" ca="1" si="4"/>
        <v>test2.a25@aphp.fr</v>
      </c>
    </row>
    <row r="51" spans="1:7" x14ac:dyDescent="0.25">
      <c r="A51" s="22" t="s">
        <v>72</v>
      </c>
      <c r="B51" s="22" t="s">
        <v>88</v>
      </c>
      <c r="C51" s="22" t="s">
        <v>141</v>
      </c>
      <c r="D51" s="22" t="s">
        <v>62</v>
      </c>
      <c r="E51" s="24" t="s">
        <v>69</v>
      </c>
      <c r="F51" s="22" t="str">
        <f t="shared" si="3"/>
        <v>véronique.b26@aphp.fr</v>
      </c>
      <c r="G51" s="25" t="str">
        <f t="shared" ca="1" si="4"/>
        <v>veronique.b26@aphp.fr</v>
      </c>
    </row>
    <row r="52" spans="1:7" x14ac:dyDescent="0.25">
      <c r="A52" s="22" t="s">
        <v>72</v>
      </c>
      <c r="B52" s="22" t="s">
        <v>88</v>
      </c>
      <c r="C52" s="22" t="s">
        <v>142</v>
      </c>
      <c r="D52" s="22" t="s">
        <v>65</v>
      </c>
      <c r="E52" s="24" t="s">
        <v>67</v>
      </c>
      <c r="F52" s="22" t="str">
        <f t="shared" si="3"/>
        <v>armelle.a26@aphp.fr</v>
      </c>
      <c r="G52" s="25" t="str">
        <f t="shared" ca="1" si="4"/>
        <v>armelle.a26@aphp.fr</v>
      </c>
    </row>
    <row r="53" spans="1:7" x14ac:dyDescent="0.25">
      <c r="A53" s="22" t="s">
        <v>72</v>
      </c>
      <c r="B53" s="24" t="s">
        <v>43</v>
      </c>
      <c r="C53" s="22" t="s">
        <v>143</v>
      </c>
      <c r="D53" s="22" t="s">
        <v>66</v>
      </c>
      <c r="E53" s="24" t="s">
        <v>43</v>
      </c>
      <c r="F53" s="22" t="str">
        <f t="shared" si="3"/>
        <v>linda.b27@aphp.fr</v>
      </c>
      <c r="G53" s="25" t="str">
        <f t="shared" ca="1" si="4"/>
        <v>linda.b27@aphp.fr</v>
      </c>
    </row>
    <row r="54" spans="1:7" x14ac:dyDescent="0.25">
      <c r="A54" s="22" t="s">
        <v>72</v>
      </c>
      <c r="B54" s="24" t="s">
        <v>43</v>
      </c>
      <c r="C54" s="22" t="s">
        <v>144</v>
      </c>
      <c r="D54" s="22" t="s">
        <v>16</v>
      </c>
      <c r="E54" s="24" t="s">
        <v>43</v>
      </c>
      <c r="F54" s="22" t="str">
        <f t="shared" si="3"/>
        <v>patricia.a27@aphp.fr</v>
      </c>
      <c r="G54" s="25" t="str">
        <f t="shared" ca="1" si="4"/>
        <v>patricia.a27@aphp.fr</v>
      </c>
    </row>
    <row r="55" spans="1:7" x14ac:dyDescent="0.25">
      <c r="A55" s="22" t="s">
        <v>72</v>
      </c>
      <c r="B55" s="22" t="s">
        <v>57</v>
      </c>
      <c r="C55" s="22" t="s">
        <v>145</v>
      </c>
      <c r="D55" s="22" t="s">
        <v>58</v>
      </c>
      <c r="E55" s="24" t="s">
        <v>67</v>
      </c>
      <c r="F55" s="22" t="str">
        <f t="shared" si="3"/>
        <v>philippe.b28@aphp.fr</v>
      </c>
      <c r="G55" s="25" t="str">
        <f t="shared" ca="1" si="4"/>
        <v>philippe.b28@aphp.fr</v>
      </c>
    </row>
    <row r="56" spans="1:7" x14ac:dyDescent="0.25">
      <c r="A56" s="22" t="s">
        <v>72</v>
      </c>
      <c r="B56" s="22" t="s">
        <v>57</v>
      </c>
      <c r="C56" s="22" t="s">
        <v>146</v>
      </c>
      <c r="D56" s="22" t="s">
        <v>59</v>
      </c>
      <c r="E56" s="24" t="s">
        <v>67</v>
      </c>
      <c r="F56" s="22" t="str">
        <f t="shared" si="3"/>
        <v>yantcha.a28@aphp.fr</v>
      </c>
      <c r="G56" s="25" t="str">
        <f t="shared" ca="1" si="4"/>
        <v>yantcha.a28@aphp.fr</v>
      </c>
    </row>
    <row r="57" spans="1:7" x14ac:dyDescent="0.25">
      <c r="A57" s="22" t="s">
        <v>72</v>
      </c>
      <c r="B57" s="22" t="s">
        <v>57</v>
      </c>
      <c r="C57" s="22" t="s">
        <v>147</v>
      </c>
      <c r="D57" s="22" t="s">
        <v>60</v>
      </c>
      <c r="E57" s="24" t="s">
        <v>67</v>
      </c>
      <c r="F57" s="22" t="str">
        <f t="shared" si="3"/>
        <v>frédérique.b29@aphp.fr</v>
      </c>
      <c r="G57" s="25" t="str">
        <f t="shared" ca="1" si="4"/>
        <v>frederique.b29@aphp.fr</v>
      </c>
    </row>
    <row r="58" spans="1:7" x14ac:dyDescent="0.25">
      <c r="A58" s="22" t="s">
        <v>72</v>
      </c>
      <c r="B58" s="22" t="s">
        <v>57</v>
      </c>
      <c r="C58" s="22" t="s">
        <v>148</v>
      </c>
      <c r="D58" s="22" t="s">
        <v>35</v>
      </c>
      <c r="E58" s="24" t="s">
        <v>67</v>
      </c>
      <c r="F58" s="22" t="str">
        <f t="shared" si="3"/>
        <v>dominique.a29@aphp.fr</v>
      </c>
      <c r="G58" s="25" t="str">
        <f t="shared" ca="1" si="4"/>
        <v>dominique.a29@aphp.fr</v>
      </c>
    </row>
    <row r="59" spans="1:7" x14ac:dyDescent="0.25">
      <c r="A59" s="22" t="s">
        <v>72</v>
      </c>
      <c r="B59" s="22" t="s">
        <v>57</v>
      </c>
      <c r="C59" s="22" t="s">
        <v>149</v>
      </c>
      <c r="D59" s="22" t="s">
        <v>62</v>
      </c>
      <c r="E59" s="24" t="s">
        <v>67</v>
      </c>
      <c r="F59" s="22" t="str">
        <f t="shared" si="3"/>
        <v>véronique.b30@aphp.fr</v>
      </c>
      <c r="G59" s="25" t="str">
        <f t="shared" ca="1" si="4"/>
        <v>veronique.b30@aphp.fr</v>
      </c>
    </row>
    <row r="60" spans="1:7" x14ac:dyDescent="0.25">
      <c r="A60" s="22" t="s">
        <v>72</v>
      </c>
      <c r="B60" s="22" t="s">
        <v>57</v>
      </c>
      <c r="C60" s="22" t="s">
        <v>150</v>
      </c>
      <c r="D60" s="22" t="s">
        <v>63</v>
      </c>
      <c r="E60" s="24" t="s">
        <v>67</v>
      </c>
      <c r="F60" s="22" t="str">
        <f t="shared" si="3"/>
        <v>romuald.a30@aphp.fr</v>
      </c>
      <c r="G60" s="25" t="str">
        <f t="shared" ca="1" si="4"/>
        <v>romuald.a30@aphp.fr</v>
      </c>
    </row>
    <row r="61" spans="1:7" x14ac:dyDescent="0.25">
      <c r="A61" s="22" t="s">
        <v>72</v>
      </c>
      <c r="B61" s="22" t="s">
        <v>57</v>
      </c>
      <c r="C61" s="22" t="s">
        <v>151</v>
      </c>
      <c r="D61" s="22" t="s">
        <v>83</v>
      </c>
      <c r="E61" s="22" t="s">
        <v>77</v>
      </c>
      <c r="F61" s="22" t="str">
        <f t="shared" si="3"/>
        <v>pretest.b31@aphp.fr</v>
      </c>
      <c r="G61" s="25" t="str">
        <f t="shared" ca="1" si="4"/>
        <v>pretest.b31@aphp.fr</v>
      </c>
    </row>
    <row r="62" spans="1:7" x14ac:dyDescent="0.25">
      <c r="A62" s="22" t="s">
        <v>72</v>
      </c>
      <c r="B62" s="22" t="s">
        <v>57</v>
      </c>
      <c r="C62" s="22" t="s">
        <v>152</v>
      </c>
      <c r="D62" s="22" t="s">
        <v>61</v>
      </c>
      <c r="E62" s="24" t="s">
        <v>67</v>
      </c>
      <c r="F62" s="22" t="str">
        <f t="shared" si="3"/>
        <v>hugo.a31@aphp.fr</v>
      </c>
      <c r="G62" s="25" t="str">
        <f t="shared" ca="1" si="4"/>
        <v>hugo.a31@aphp.fr</v>
      </c>
    </row>
    <row r="63" spans="1:7" x14ac:dyDescent="0.25">
      <c r="A63" s="22" t="s">
        <v>72</v>
      </c>
      <c r="B63" s="22" t="s">
        <v>57</v>
      </c>
      <c r="C63" s="22" t="s">
        <v>153</v>
      </c>
      <c r="D63" s="22" t="s">
        <v>64</v>
      </c>
      <c r="E63" s="24" t="s">
        <v>68</v>
      </c>
      <c r="F63" s="22" t="str">
        <f t="shared" si="3"/>
        <v>fabien.b32@aphp.fr</v>
      </c>
      <c r="G63" s="25" t="str">
        <f t="shared" ca="1" si="4"/>
        <v>fabien.b32@aphp.fr</v>
      </c>
    </row>
  </sheetData>
  <autoFilter ref="A1:F55">
    <sortState ref="A2:G60">
      <sortCondition ref="B2:B60"/>
      <sortCondition ref="C2:C60"/>
    </sortState>
  </autoFilter>
  <sortState ref="A2:G63">
    <sortCondition ref="A2:A63"/>
    <sortCondition ref="B2:B63"/>
    <sortCondition ref="C2:C63"/>
  </sortState>
  <hyperlinks>
    <hyperlink ref="G41" r:id="rId1"/>
  </hyperlinks>
  <pageMargins left="0.7" right="0.7" top="0.75" bottom="0.75" header="0.3" footer="0.3"/>
  <pageSetup paperSize="9" orientation="portrait" r:id="rId2"/>
</worksheet>
</file>

<file path=customUI/_rels/customUI14.xml.rels>&#65279;<?xml version="1.0" encoding="utf-8"?><Relationships xmlns="http://schemas.openxmlformats.org/package/2006/relationships"><Relationship Type="http://schemas.openxmlformats.org/officeDocument/2006/relationships/image" Target="images/0c59bcb9-7c35-4393-b81c-deda0b684472.png" Id="list" /><Relationship Type="http://schemas.openxmlformats.org/officeDocument/2006/relationships/image" Target="images/3f3f0f07-f420-4b92-94cf-8a09b1aa4f14.png" Id="Moins" /><Relationship Type="http://schemas.openxmlformats.org/officeDocument/2006/relationships/image" Target="images/d0ebc551-3877-4795-8270-f9570769104c.png" Id="Personnel" /><Relationship Type="http://schemas.openxmlformats.org/officeDocument/2006/relationships/image" Target="images/7f49fc86-f0b6-456e-995a-674cbffd172d.png" Id="_x0040_" /><Relationship Type="http://schemas.openxmlformats.org/officeDocument/2006/relationships/image" Target="images/5860483d-9b08-423f-a4bd-1d25bcf3dc74.png" Id="Plus" /></Relationships>
</file>

<file path=customUI/customUI14.xml><?xml version="1.0" encoding="utf-8"?>
<customUI xmlns="http://schemas.microsoft.com/office/2009/07/customui" onLoad="loadRibbon">
  <ribbon startFromScratch="false">
    <tabs>
      <tab id="Derive" label="EDITION EMARGEMENT" insertBeforeMso="TabHome" visible="true">
        <group id="MenuR" label="Personnel">
          <button id="B1" size="large" image="list" label="Sélections" onAction="Bt1"/>
          <gallery id="gallery01" size="large" image="Personnel" label="Gestion du personnel" columns="1" rows="2">
            <button id="Gb1" label="Ajout" image="Plus" onAction="AjoutPer"/>
            <button id="Gb2" label="Supression" image="Moins" onAction="DelPer"/>
          </gallery>
        </group>
        <group id="MenuCom" label="Communication">
          <button id="B2" size="large" image="_x0040_" label="Mail" onAction="Bt2"/>
          <comboBox id="Combo1" label="Laboratoire : " onChange="ChangeCB" getItemCount="NbItemCombo" getItemLabel="ComboLabel" invalidateContentOnDrop="true"/>
          <comboBox id="Combo2" label="Secteur : " onChange="ChangeCB" getItemCount="NbItemCombo" getItemLabel="ComboLabel" invalidateContentOnDrop="true"/>
          <comboBox id="Combo3" label="Fonction : " onChange="ChangeCB" getItemCount="NbItemCombo" getItemLabel="ComboLabel" invalidateContentOnDrop="true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Modèle</vt:lpstr>
      <vt:lpstr>Data</vt:lpstr>
      <vt:lpstr>Nom</vt:lpstr>
      <vt:lpstr>Prenom</vt:lpstr>
      <vt:lpstr>Modèle!Zone_d_impression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Eric</dc:creator>
  <cp:lastModifiedBy>thev</cp:lastModifiedBy>
  <cp:lastPrinted>2019-04-29T15:09:43Z</cp:lastPrinted>
  <dcterms:created xsi:type="dcterms:W3CDTF">2015-11-18T15:06:56Z</dcterms:created>
  <dcterms:modified xsi:type="dcterms:W3CDTF">2019-05-02T07:46:56Z</dcterms:modified>
</cp:coreProperties>
</file>