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5A56476-9E26-4B58-8D8E-71EE1C55B017}" xr6:coauthVersionLast="47" xr6:coauthVersionMax="47" xr10:uidLastSave="{00000000-0000-0000-0000-000000000000}"/>
  <bookViews>
    <workbookView xWindow="7308" yWindow="1980" windowWidth="21924" windowHeight="14196" tabRatio="766" activeTab="1" xr2:uid="{00000000-000D-0000-FFFF-FFFF00000000}"/>
  </bookViews>
  <sheets>
    <sheet name="BASE" sheetId="32" r:id="rId1"/>
    <sheet name="FEUILLEDEROUTE" sheetId="23" r:id="rId2"/>
  </sheets>
  <definedNames>
    <definedName name="_xlnm._FilterDatabase" localSheetId="1" hidden="1">FEUILLEDEROUTE!$A$1:$E$1</definedName>
    <definedName name="Modèles">OFFSET(BASE!$A:$A,1,,COUNTA(BASE!$A:$A)-1)</definedName>
    <definedName name="Versions">OFFSET(BASE!$B:$B,1,,COUNTA(BASE!$B:$B)-1)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5" i="23" l="1"/>
  <c r="F174" i="23"/>
  <c r="F173" i="23"/>
  <c r="F172" i="23"/>
  <c r="F171" i="23"/>
  <c r="F170" i="23"/>
  <c r="F169" i="23"/>
  <c r="F168" i="23"/>
  <c r="F167" i="23"/>
  <c r="F166" i="23"/>
  <c r="F162" i="23"/>
  <c r="F161" i="23"/>
  <c r="F160" i="23"/>
  <c r="F159" i="23"/>
  <c r="F158" i="23"/>
  <c r="F155" i="23"/>
  <c r="F154" i="23"/>
  <c r="F153" i="23"/>
  <c r="F152" i="23"/>
  <c r="F151" i="23"/>
  <c r="F150" i="23"/>
  <c r="F149" i="23"/>
  <c r="F148" i="23"/>
  <c r="F147" i="23"/>
  <c r="F146" i="23"/>
  <c r="F142" i="23"/>
  <c r="F134" i="23"/>
  <c r="F129" i="23"/>
  <c r="F123" i="23"/>
  <c r="F122" i="23"/>
  <c r="F115" i="23"/>
  <c r="F114" i="23"/>
  <c r="F113" i="23"/>
  <c r="F112" i="23"/>
  <c r="F111" i="23"/>
  <c r="F110" i="23"/>
  <c r="F109" i="23"/>
  <c r="F108" i="23"/>
  <c r="F107" i="23"/>
  <c r="F105" i="23"/>
  <c r="F86" i="23"/>
  <c r="F85" i="23"/>
  <c r="F78" i="23"/>
  <c r="F127" i="23" l="1"/>
  <c r="F136" i="23" l="1"/>
  <c r="F140" i="23"/>
  <c r="F95" i="23"/>
  <c r="F28" i="23"/>
  <c r="F102" i="23"/>
  <c r="F22" i="23"/>
  <c r="F124" i="23"/>
  <c r="F165" i="23"/>
  <c r="F163" i="23"/>
  <c r="F55" i="23"/>
  <c r="F157" i="23"/>
  <c r="F82" i="23"/>
  <c r="F137" i="23"/>
  <c r="F40" i="23"/>
  <c r="F145" i="23"/>
  <c r="F80" i="23"/>
  <c r="F97" i="23"/>
  <c r="F117" i="23"/>
  <c r="F104" i="23"/>
  <c r="F139" i="23"/>
  <c r="F138" i="23" l="1"/>
  <c r="F128" i="23"/>
  <c r="F23" i="23"/>
  <c r="F51" i="23"/>
  <c r="F64" i="23"/>
  <c r="F35" i="23"/>
  <c r="F33" i="23"/>
  <c r="F57" i="23"/>
  <c r="F61" i="23"/>
  <c r="F53" i="23"/>
  <c r="F58" i="23"/>
  <c r="F67" i="23"/>
  <c r="F34" i="23"/>
  <c r="F72" i="23"/>
  <c r="F18" i="23"/>
  <c r="F6" i="23"/>
  <c r="F5" i="23"/>
  <c r="F17" i="23"/>
  <c r="F59" i="23"/>
  <c r="F24" i="23"/>
  <c r="F133" i="23"/>
  <c r="F27" i="23"/>
  <c r="F143" i="23"/>
  <c r="F76" i="23"/>
  <c r="F91" i="23"/>
  <c r="F116" i="23"/>
  <c r="F68" i="23"/>
  <c r="F74" i="23"/>
  <c r="F164" i="23"/>
  <c r="F93" i="23"/>
  <c r="F90" i="23"/>
  <c r="F37" i="23"/>
  <c r="F70" i="23"/>
  <c r="F60" i="23"/>
  <c r="F65" i="23"/>
  <c r="F32" i="23"/>
  <c r="F43" i="23"/>
  <c r="F73" i="23"/>
  <c r="F38" i="23"/>
  <c r="F41" i="23"/>
  <c r="F4" i="23"/>
  <c r="F2" i="23"/>
  <c r="F31" i="23"/>
  <c r="F19" i="23"/>
  <c r="F13" i="23"/>
  <c r="F121" i="23"/>
  <c r="F87" i="23"/>
  <c r="F46" i="23"/>
  <c r="F92" i="23"/>
  <c r="F156" i="23"/>
  <c r="F96" i="23"/>
  <c r="F126" i="23"/>
  <c r="F49" i="23"/>
  <c r="F131" i="23"/>
  <c r="F66" i="23"/>
  <c r="F94" i="23"/>
  <c r="F62" i="23"/>
  <c r="F42" i="23"/>
  <c r="F81" i="23"/>
  <c r="F63" i="23"/>
  <c r="F75" i="23"/>
  <c r="F9" i="23"/>
  <c r="F50" i="23"/>
  <c r="F135" i="23"/>
  <c r="F71" i="23"/>
  <c r="F8" i="23"/>
  <c r="F3" i="23"/>
  <c r="F30" i="23"/>
  <c r="F44" i="23"/>
  <c r="F26" i="23"/>
  <c r="F130" i="23"/>
  <c r="F141" i="23"/>
  <c r="F101" i="23"/>
  <c r="F89" i="23"/>
  <c r="F69" i="23"/>
  <c r="F56" i="23"/>
  <c r="F29" i="23"/>
  <c r="F98" i="23"/>
  <c r="F88" i="23"/>
  <c r="F125" i="23"/>
  <c r="F132" i="23"/>
  <c r="F120" i="23"/>
  <c r="F79" i="23"/>
  <c r="F83" i="23"/>
  <c r="F45" i="23"/>
  <c r="F21" i="23"/>
  <c r="F84" i="23"/>
  <c r="F99" i="23"/>
  <c r="F20" i="23"/>
  <c r="F54" i="23"/>
  <c r="F36" i="23"/>
  <c r="F47" i="23"/>
  <c r="F11" i="23"/>
  <c r="F48" i="23"/>
  <c r="F25" i="23"/>
  <c r="F7" i="23"/>
  <c r="F10" i="23"/>
  <c r="F15" i="23"/>
  <c r="F12" i="23"/>
  <c r="F16" i="23"/>
  <c r="F118" i="23"/>
  <c r="F106" i="23"/>
  <c r="F119" i="23"/>
  <c r="F52" i="23"/>
  <c r="F103" i="23"/>
  <c r="F144" i="23"/>
  <c r="F77" i="23"/>
  <c r="F39" i="23"/>
  <c r="F100" i="23"/>
  <c r="F14" i="23" l="1"/>
</calcChain>
</file>

<file path=xl/sharedStrings.xml><?xml version="1.0" encoding="utf-8"?>
<sst xmlns="http://schemas.openxmlformats.org/spreadsheetml/2006/main" count="675" uniqueCount="269">
  <si>
    <t>ORAN</t>
  </si>
  <si>
    <t>Tiggo4 Pro Comfort 1.5L+MT</t>
  </si>
  <si>
    <t>Tiggo2 pro Comfort 1.5L+MT</t>
  </si>
  <si>
    <t>Tiggo4 Pro Luxury 1.5L+CVT</t>
  </si>
  <si>
    <t>Tiggo4 pro Premium1.5T CVT25</t>
  </si>
  <si>
    <t>Tiggo7 Pro Luxury 1.5TCI+CVT</t>
  </si>
  <si>
    <t>Tiggo2 pro Comfort 1.5L+CVT</t>
  </si>
  <si>
    <t>Tiggo7 Pro Comfort 1.5TCI+CVT</t>
  </si>
  <si>
    <t>Tiggo2 pro Luxury 1.0TCI+CVT</t>
  </si>
  <si>
    <t>Arrizo 5 Comfort 1.5L+MT</t>
  </si>
  <si>
    <t>Arrizo 5 Luxury 1.5L+CVT</t>
  </si>
  <si>
    <t>Tiggo8 Pro Premium 1.6TGDI+7DCT</t>
  </si>
  <si>
    <t>TIGGO2 Pro 1.5L MT</t>
  </si>
  <si>
    <t>TIGGO4 Pro 1.5 L CVT 18</t>
  </si>
  <si>
    <t>TIGGO4 Pro 1.5 CVT 25</t>
  </si>
  <si>
    <t>TIGGO2 Pro 1.5L CVT</t>
  </si>
  <si>
    <t>TIGGO2 Pro 1.0TCI +CVT</t>
  </si>
  <si>
    <t>ARRIZO 5 1.5</t>
  </si>
  <si>
    <t>ARRIZO 5 1.5 CVT</t>
  </si>
  <si>
    <t xml:space="preserve"> White (BW)</t>
  </si>
  <si>
    <t xml:space="preserve"> Gray (GT)</t>
  </si>
  <si>
    <t xml:space="preserve"> Bleu (VW)</t>
  </si>
  <si>
    <t xml:space="preserve"> Silver (KH)</t>
  </si>
  <si>
    <t xml:space="preserve"> Black (CE)</t>
  </si>
  <si>
    <t xml:space="preserve"> Gray+Black (XJ)</t>
  </si>
  <si>
    <t xml:space="preserve"> white+Black (ZD)</t>
  </si>
  <si>
    <t xml:space="preserve"> Black (CL)</t>
  </si>
  <si>
    <t xml:space="preserve"> silver+ Black (ZQ)</t>
  </si>
  <si>
    <t xml:space="preserve"> Gray (GV)</t>
  </si>
  <si>
    <t>Arrizo 8</t>
  </si>
  <si>
    <t>Tiggo2 pro</t>
  </si>
  <si>
    <t>Tiggo4 Pro</t>
  </si>
  <si>
    <t>Tiggo7 Pro</t>
  </si>
  <si>
    <t>Tiggo8 Pro</t>
  </si>
  <si>
    <t>Arrizo 8 Luxury 1.6TGDI CVT</t>
  </si>
  <si>
    <t>Arrizo 8 comfort 1.6TGDI CVT</t>
  </si>
  <si>
    <t>LVVDB21B1PC048614</t>
  </si>
  <si>
    <t>LVVDB21B6PC048608</t>
  </si>
  <si>
    <t>LVVDB21B6PC048611</t>
  </si>
  <si>
    <t>LVVDB22BXPE053765</t>
  </si>
  <si>
    <t>LVVDB21B9PC048618</t>
  </si>
  <si>
    <t>silver+ Black (ZQ)</t>
  </si>
  <si>
    <t>Chassis</t>
  </si>
  <si>
    <t>LVVDC11B6PD597372</t>
  </si>
  <si>
    <t>LVVDC21B2PD597357</t>
  </si>
  <si>
    <t>LVVDC11B0PD597366</t>
  </si>
  <si>
    <t>CAMION</t>
  </si>
  <si>
    <t>LVVDC11B2PD597370</t>
  </si>
  <si>
    <t>LVVDC11B6PD597369</t>
  </si>
  <si>
    <t>LVVDC21B4PD597361</t>
  </si>
  <si>
    <t>LVVDC21B1PD597365</t>
  </si>
  <si>
    <t>LVVDC11B8PD597373</t>
  </si>
  <si>
    <t>LVVDC21B8PD597363</t>
  </si>
  <si>
    <t>LVVDC11B2PD597367</t>
  </si>
  <si>
    <t>LVVDC21B2PD597360</t>
  </si>
  <si>
    <t>DATE RECEPTION</t>
  </si>
  <si>
    <t>Date livraison</t>
  </si>
  <si>
    <t>Klm</t>
  </si>
  <si>
    <t>LVVDB22B0PE053774</t>
  </si>
  <si>
    <t>LVVDB22B2PE053775</t>
  </si>
  <si>
    <t>LVVDB22B0PE053760</t>
  </si>
  <si>
    <t>Arrizo 5</t>
  </si>
  <si>
    <t>LVVDB21B5PC053086</t>
  </si>
  <si>
    <t>LVVDC11B1PD606141</t>
  </si>
  <si>
    <t>LVVDB21B3PC053068</t>
  </si>
  <si>
    <t>LVVDC11B6PD608872</t>
  </si>
  <si>
    <t>LVVDC11B9PD608865</t>
  </si>
  <si>
    <t>LVVDC11B0PD608818</t>
  </si>
  <si>
    <t>LVVDB21B8PC053065</t>
  </si>
  <si>
    <t>LVVDB21B4PC053080</t>
  </si>
  <si>
    <t>LVVDC11B6PD606149</t>
  </si>
  <si>
    <t>LVVDC11B3PD608764</t>
  </si>
  <si>
    <t>LVVDC11B8PD606850</t>
  </si>
  <si>
    <t>LVVDC21B7PD610877</t>
  </si>
  <si>
    <t>LVVDB22B8PE055367</t>
  </si>
  <si>
    <t>LVVDB2BXPE055435</t>
  </si>
  <si>
    <t>LVVDB22B2PE055963</t>
  </si>
  <si>
    <t>LVVDB22B9PE055698</t>
  </si>
  <si>
    <t>LVVDB22B3PE055339</t>
  </si>
  <si>
    <t>LVVDB22BXPE055385</t>
  </si>
  <si>
    <t>LVVDB21B1PC053067</t>
  </si>
  <si>
    <t>LVVDC11B4PD608823</t>
  </si>
  <si>
    <t>LVVDB22BXPE056116</t>
  </si>
  <si>
    <t>LVVDB11B7PE055467</t>
  </si>
  <si>
    <t>LVVDB11B1PE055464</t>
  </si>
  <si>
    <t>LVVDB22B6PE055335</t>
  </si>
  <si>
    <t>6 BL 14</t>
  </si>
  <si>
    <t>7 BL 45</t>
  </si>
  <si>
    <t>8 BL 63</t>
  </si>
  <si>
    <t>9 BL 76</t>
  </si>
  <si>
    <t>10 BL 95</t>
  </si>
  <si>
    <t>11 BL 85</t>
  </si>
  <si>
    <t>LVVDC11B5PD606904</t>
  </si>
  <si>
    <t>LVVDB21B3PC053040</t>
  </si>
  <si>
    <t>LVVDC11B4PD608871</t>
  </si>
  <si>
    <t>LVVDB22B8PE055255</t>
  </si>
  <si>
    <t>12 BL 122/2</t>
  </si>
  <si>
    <t>LVVDB22B8PE056731</t>
  </si>
  <si>
    <t>LVVDB22B4PE056113</t>
  </si>
  <si>
    <t>LVVDB21B4PE055528</t>
  </si>
  <si>
    <t>LVVDB22B5PE057531</t>
  </si>
  <si>
    <t>LVVDB22BXPE056732</t>
  </si>
  <si>
    <t>LVVDB22BXPE056729</t>
  </si>
  <si>
    <t>13 BL 138</t>
  </si>
  <si>
    <t>LVVDB11B5PE057380</t>
  </si>
  <si>
    <t>LVVDB22B0PE057534</t>
  </si>
  <si>
    <t>LVVDB22B4PE055284</t>
  </si>
  <si>
    <t>LVVDB11B6PE055816</t>
  </si>
  <si>
    <t>LVVDB22B8PE055434</t>
  </si>
  <si>
    <t>14 BL 148/1</t>
  </si>
  <si>
    <t>LVVDB22B6PE055237</t>
  </si>
  <si>
    <t>GRAY (GT)</t>
  </si>
  <si>
    <t>LVVDB22B4PE055432</t>
  </si>
  <si>
    <t>LVVDB21B9PE055623</t>
  </si>
  <si>
    <t>LVVDB11B6PE057386</t>
  </si>
  <si>
    <t>LVVDB21B6PE055661</t>
  </si>
  <si>
    <t>LVVDB22B4PE055303</t>
  </si>
  <si>
    <t>LVVDB22B4PE055981</t>
  </si>
  <si>
    <t>LVVDB22B9PE055314</t>
  </si>
  <si>
    <t>LVVDB21B1PE055518</t>
  </si>
  <si>
    <t>15 BL 176</t>
  </si>
  <si>
    <t>LVVDB22B4PE055446</t>
  </si>
  <si>
    <t>LVVDB22B2PE055770</t>
  </si>
  <si>
    <t>LVVDB22B3PE055857</t>
  </si>
  <si>
    <t>LVVDB22B2PE055218</t>
  </si>
  <si>
    <t>LVVDB22B0PE055217</t>
  </si>
  <si>
    <t>LVVDB22B9PE056740</t>
  </si>
  <si>
    <t>LVVDB21B7PE055622</t>
  </si>
  <si>
    <t>16 BL 179</t>
  </si>
  <si>
    <t>LVVDB22B0PE055430</t>
  </si>
  <si>
    <t>LVVDB22B6PE056856</t>
  </si>
  <si>
    <t>LVVDB22B3PE055342</t>
  </si>
  <si>
    <t>17 BL 193 1/2</t>
  </si>
  <si>
    <t>LVVDB21B7PE057516</t>
  </si>
  <si>
    <t>LVVDB22B7PE057675</t>
  </si>
  <si>
    <t>LVVDB11B3PE057488</t>
  </si>
  <si>
    <t>LVVDB22B2PE057633</t>
  </si>
  <si>
    <t>LVVDB21B0PE057504</t>
  </si>
  <si>
    <t>LVVDB11B4PE057466</t>
  </si>
  <si>
    <t>LVVDB22B2PE055283</t>
  </si>
  <si>
    <t>18 BL 202-1/2</t>
  </si>
  <si>
    <t>18 BL 202-1/1</t>
  </si>
  <si>
    <t>[A5C_1.5MT] ARRIZO 5 COMFORT 1.5L+MT</t>
  </si>
  <si>
    <t>LVVDB21B8PE058710</t>
  </si>
  <si>
    <t>LVVDB22B6PE059157</t>
  </si>
  <si>
    <t>LVVDB21B0PE058684</t>
  </si>
  <si>
    <t>LVVDC11B7PD618276</t>
  </si>
  <si>
    <t>LVVDB21B7PC052621</t>
  </si>
  <si>
    <t>LVVDB21B7PC053090</t>
  </si>
  <si>
    <t>LVVDB22B5PE057710</t>
  </si>
  <si>
    <t>LVVDC21B3PD610875</t>
  </si>
  <si>
    <t>LVVDB22BXPE057573</t>
  </si>
  <si>
    <t>LVVDB21B8PC053129</t>
  </si>
  <si>
    <t>LVVDB21B1PE058676</t>
  </si>
  <si>
    <t>LVVDB22B2PE057695</t>
  </si>
  <si>
    <t>19 BL 219</t>
  </si>
  <si>
    <t>20 BL 231</t>
  </si>
  <si>
    <t>LVVDB11B4PE057421</t>
  </si>
  <si>
    <t>LVVDC11B4PD606909</t>
  </si>
  <si>
    <t>LVVDB21B7PE058679</t>
  </si>
  <si>
    <t>LVVDC11B0PD618300</t>
  </si>
  <si>
    <t>LVVDB11B7PE057476</t>
  </si>
  <si>
    <t>LVVDC11B6PD608774</t>
  </si>
  <si>
    <t>LVVDC11B8PD618321</t>
  </si>
  <si>
    <t>21 BL 248</t>
  </si>
  <si>
    <t>RETOUR A ALGER</t>
  </si>
  <si>
    <t>22 BL 261</t>
  </si>
  <si>
    <t>LVVDB22B3PE057320</t>
  </si>
  <si>
    <t>LVVDB22B5PE057190</t>
  </si>
  <si>
    <t>LVVDB21B6PE057748</t>
  </si>
  <si>
    <t>LVVDB21B2PE058668</t>
  </si>
  <si>
    <t>LVVDB21BXPE058966</t>
  </si>
  <si>
    <t>LVVDB22B7PE055974</t>
  </si>
  <si>
    <t>LVVDB21B2PE057763</t>
  </si>
  <si>
    <t>LVVDB21B3PE058971</t>
  </si>
  <si>
    <t>LVVDB21B5PE058938</t>
  </si>
  <si>
    <t>LVVDB22B7PE057191</t>
  </si>
  <si>
    <t>LVVDB21B3PE057755</t>
  </si>
  <si>
    <t>23 BL263 1/2</t>
  </si>
  <si>
    <t>PC055526</t>
  </si>
  <si>
    <t>PC054838</t>
  </si>
  <si>
    <t>LVVDB21B4PË058672</t>
  </si>
  <si>
    <t>LVVDB21B6PC055543</t>
  </si>
  <si>
    <t>LVVDB21B2PC054986</t>
  </si>
  <si>
    <t>LVVDB21B0PC054999</t>
  </si>
  <si>
    <t>LVVDB21B6PC054764</t>
  </si>
  <si>
    <t>LVVDB21B4PC055766</t>
  </si>
  <si>
    <t>LVVDB21B6PC054750</t>
  </si>
  <si>
    <t>LVVDB22B3PE057317</t>
  </si>
  <si>
    <t>25 BL 308</t>
  </si>
  <si>
    <t>26 BL 301</t>
  </si>
  <si>
    <t>24 BL 278</t>
  </si>
  <si>
    <t>LVVDB21BXPC054850</t>
  </si>
  <si>
    <t>LVVDB21B1PC054882</t>
  </si>
  <si>
    <t>LVVDB21B6PC054926</t>
  </si>
  <si>
    <t>LVVDB21B4PC055704</t>
  </si>
  <si>
    <t>LVVDB21B0PC055649</t>
  </si>
  <si>
    <t>LVVDB21B0PC054856</t>
  </si>
  <si>
    <t>LVVDB21B2PC054793</t>
  </si>
  <si>
    <t>27 BL 335</t>
  </si>
  <si>
    <t>MOTEUR FAIT DES RATE</t>
  </si>
  <si>
    <t>PC061637</t>
  </si>
  <si>
    <t>PC061556</t>
  </si>
  <si>
    <t>PC062169</t>
  </si>
  <si>
    <t>PC062104</t>
  </si>
  <si>
    <t>PC062108</t>
  </si>
  <si>
    <t>PC062014</t>
  </si>
  <si>
    <t>28 BL 345</t>
  </si>
  <si>
    <t>LVVDB21B0PC061595</t>
  </si>
  <si>
    <t>LVVDB21B2PC061551</t>
  </si>
  <si>
    <t>LVVDB21B9PC061630</t>
  </si>
  <si>
    <t>LVVDB21B3PC061574</t>
  </si>
  <si>
    <t>LVVDB21B7PC054823</t>
  </si>
  <si>
    <t>LVVDB21B5PC055565</t>
  </si>
  <si>
    <t>LVVDB21B0PC058975</t>
  </si>
  <si>
    <t>LVVDB11B3PC058927</t>
  </si>
  <si>
    <t>29 BL 359</t>
  </si>
  <si>
    <t>LVVDB21B1PC055692</t>
  </si>
  <si>
    <t>LVVDB21B0PC061970</t>
  </si>
  <si>
    <t>LVVDB2LBXPC055657</t>
  </si>
  <si>
    <t>LVVBD11B2PC058904</t>
  </si>
  <si>
    <t>LVVDB11BXPC058908</t>
  </si>
  <si>
    <t>LVVDB11B8PC058910</t>
  </si>
  <si>
    <t>LVVDB22BXPC057640</t>
  </si>
  <si>
    <t>LVVDB21BXPC055478</t>
  </si>
  <si>
    <t>LVVDB11B2PC059566</t>
  </si>
  <si>
    <t>30 BL 380</t>
  </si>
  <si>
    <t>LVVDB22B3PC057706</t>
  </si>
  <si>
    <t>LVVDB21B6PC055462</t>
  </si>
  <si>
    <t>LVVDB21B3PC055628</t>
  </si>
  <si>
    <t>PC059646</t>
  </si>
  <si>
    <t>PC058899</t>
  </si>
  <si>
    <t>PC059610</t>
  </si>
  <si>
    <t>PC060882</t>
  </si>
  <si>
    <t>PC062084</t>
  </si>
  <si>
    <t>PC059666</t>
  </si>
  <si>
    <t>PE057696</t>
  </si>
  <si>
    <t>31 BL 397</t>
  </si>
  <si>
    <t>LVVDB21B6PC055672</t>
  </si>
  <si>
    <t>LVVDB21B7PC054935</t>
  </si>
  <si>
    <t>LVVDB21B8PC055673</t>
  </si>
  <si>
    <t>LVVDB21B1PC054834</t>
  </si>
  <si>
    <t>LVVDB21B9PC055746</t>
  </si>
  <si>
    <t>LVVDB21B6PC054957</t>
  </si>
  <si>
    <t>LVVDB21BXPC054797</t>
  </si>
  <si>
    <t>GRAY(GV)</t>
  </si>
  <si>
    <t>LVVDB21B6PC054845</t>
  </si>
  <si>
    <t>LVVDB21B0PD840554</t>
  </si>
  <si>
    <t>PD840345</t>
  </si>
  <si>
    <t>32 BL 52</t>
  </si>
  <si>
    <t>PC060969</t>
  </si>
  <si>
    <t>PC060862</t>
  </si>
  <si>
    <t>PC069568</t>
  </si>
  <si>
    <t>PC060942</t>
  </si>
  <si>
    <t>PC060822</t>
  </si>
  <si>
    <t>PC061431</t>
  </si>
  <si>
    <t>33 BL 327</t>
  </si>
  <si>
    <t>PC059618</t>
  </si>
  <si>
    <t>24/02/2024</t>
  </si>
  <si>
    <t>BL 315</t>
  </si>
  <si>
    <t>PC059065</t>
  </si>
  <si>
    <t>PC059609</t>
  </si>
  <si>
    <t>PC058988</t>
  </si>
  <si>
    <t>PC062103</t>
  </si>
  <si>
    <t>PE059303</t>
  </si>
  <si>
    <t>PE055865</t>
  </si>
  <si>
    <t>PE057698</t>
  </si>
  <si>
    <t>Version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</si>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</sst>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Segoe UI"/>
      <family val="2"/>
    </font>
    <font>
      <b/>
      <sz val="12"/>
      <color theme="1"/>
      <name val="Segoe U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vertical="top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5" fillId="2" borderId="1" xfId="0" applyFont="1" applyFill="1" applyBorder="1"/>
    <xf numFmtId="0" fontId="5" fillId="2" borderId="6" xfId="0" applyFont="1" applyFill="1" applyBorder="1"/>
    <xf numFmtId="0" fontId="4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3">
    <cellStyle name="Milliers 3 2" xfId="2" xr:uid="{00000000-0005-0000-0000-000001000000}"/>
    <cellStyle name="Normal" xfId="0" builtinId="0"/>
    <cellStyle name="Normal 3" xfId="1" xr:uid="{00000000-0005-0000-0000-000003000000}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B14"/>
  <sheetViews>
    <sheetView workbookViewId="0"/>
  </sheetViews>
  <sheetFormatPr baseColWidth="10" defaultColWidth="11.44140625" defaultRowHeight="14.4" x14ac:dyDescent="0.3"/>
  <cols>
    <col min="1" max="1" width="11.5546875" style="4" bestFit="1" customWidth="1"/>
    <col min="2" max="2" width="35.5546875" style="4" bestFit="1" customWidth="1"/>
    <col min="3" max="16384" width="11.44140625" style="4"/>
  </cols>
  <sheetData>
    <row r="1" spans="1:2" ht="19.8" thickBot="1" x14ac:dyDescent="0.35">
      <c r="A1" s="15" t="s">
        <v>268</v>
      </c>
      <c r="B1" s="16" t="s">
        <v>267</v>
      </c>
    </row>
    <row r="2" spans="1:2" ht="17.399999999999999" thickBot="1" x14ac:dyDescent="0.35">
      <c r="A2" s="17" t="s">
        <v>61</v>
      </c>
      <c r="B2" s="17" t="s">
        <v>9</v>
      </c>
    </row>
    <row r="3" spans="1:2" ht="17.399999999999999" thickBot="1" x14ac:dyDescent="0.35">
      <c r="A3" s="17" t="s">
        <v>61</v>
      </c>
      <c r="B3" s="17" t="s">
        <v>10</v>
      </c>
    </row>
    <row r="4" spans="1:2" ht="17.399999999999999" thickBot="1" x14ac:dyDescent="0.35">
      <c r="A4" s="17" t="s">
        <v>29</v>
      </c>
      <c r="B4" s="17" t="s">
        <v>35</v>
      </c>
    </row>
    <row r="5" spans="1:2" ht="17.399999999999999" thickBot="1" x14ac:dyDescent="0.35">
      <c r="A5" s="17" t="s">
        <v>29</v>
      </c>
      <c r="B5" s="17" t="s">
        <v>34</v>
      </c>
    </row>
    <row r="6" spans="1:2" ht="17.399999999999999" thickBot="1" x14ac:dyDescent="0.35">
      <c r="A6" s="17" t="s">
        <v>30</v>
      </c>
      <c r="B6" s="17" t="s">
        <v>2</v>
      </c>
    </row>
    <row r="7" spans="1:2" ht="17.399999999999999" thickBot="1" x14ac:dyDescent="0.35">
      <c r="A7" s="17" t="s">
        <v>30</v>
      </c>
      <c r="B7" s="17" t="s">
        <v>6</v>
      </c>
    </row>
    <row r="8" spans="1:2" ht="17.399999999999999" thickBot="1" x14ac:dyDescent="0.35">
      <c r="A8" s="17" t="s">
        <v>30</v>
      </c>
      <c r="B8" s="18" t="s">
        <v>8</v>
      </c>
    </row>
    <row r="9" spans="1:2" ht="17.399999999999999" thickBot="1" x14ac:dyDescent="0.35">
      <c r="A9" s="17" t="s">
        <v>31</v>
      </c>
      <c r="B9" s="17" t="s">
        <v>1</v>
      </c>
    </row>
    <row r="10" spans="1:2" ht="17.399999999999999" thickBot="1" x14ac:dyDescent="0.35">
      <c r="A10" s="17" t="s">
        <v>31</v>
      </c>
      <c r="B10" s="17" t="s">
        <v>3</v>
      </c>
    </row>
    <row r="11" spans="1:2" ht="17.399999999999999" thickBot="1" x14ac:dyDescent="0.35">
      <c r="A11" s="17" t="s">
        <v>31</v>
      </c>
      <c r="B11" s="17" t="s">
        <v>4</v>
      </c>
    </row>
    <row r="12" spans="1:2" ht="17.399999999999999" thickBot="1" x14ac:dyDescent="0.35">
      <c r="A12" s="17" t="s">
        <v>32</v>
      </c>
      <c r="B12" s="17" t="s">
        <v>7</v>
      </c>
    </row>
    <row r="13" spans="1:2" ht="17.399999999999999" thickBot="1" x14ac:dyDescent="0.35">
      <c r="A13" s="17" t="s">
        <v>32</v>
      </c>
      <c r="B13" s="17" t="s">
        <v>5</v>
      </c>
    </row>
    <row r="14" spans="1:2" ht="17.399999999999999" thickBot="1" x14ac:dyDescent="0.35">
      <c r="A14" s="17" t="s">
        <v>33</v>
      </c>
      <c r="B14" s="1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D45DE-5C43-49A0-8C1C-97934229CA7C}">
  <sheetPr codeName="Feuil8">
    <tabColor theme="6" tint="-0.249977111117893"/>
  </sheetPr>
  <dimension ref="A1:J189"/>
  <sheetViews>
    <sheetView tabSelected="1" workbookViewId="0">
      <selection activeCell="E33" sqref="E33"/>
    </sheetView>
  </sheetViews>
  <sheetFormatPr baseColWidth="10" defaultRowHeight="14.4" x14ac:dyDescent="0.3"/>
  <cols>
    <col min="1" max="1" width="21.44140625" customWidth="1"/>
    <col min="2" max="2" width="15.88671875" style="4" bestFit="1" customWidth="1"/>
    <col min="3" max="3" width="12.44140625" style="5" bestFit="1" customWidth="1"/>
    <col min="4" max="4" width="13.109375" style="10" bestFit="1" customWidth="1"/>
    <col min="5" max="5" width="7.44140625" customWidth="1"/>
    <col min="6" max="6" width="5.88671875" bestFit="1" customWidth="1"/>
    <col min="7" max="7" width="21.5546875" bestFit="1" customWidth="1"/>
    <col min="8" max="8" width="21.88671875" bestFit="1" customWidth="1"/>
    <col min="9" max="9" width="27" bestFit="1" customWidth="1"/>
    <col min="10" max="10" width="16.44140625" bestFit="1" customWidth="1"/>
    <col min="11" max="11" width="19.5546875" bestFit="1" customWidth="1"/>
    <col min="12" max="12" width="23.44140625" bestFit="1" customWidth="1"/>
  </cols>
  <sheetData>
    <row r="1" spans="1:10" x14ac:dyDescent="0.3">
      <c r="A1" s="6" t="s">
        <v>42</v>
      </c>
      <c r="B1" s="11" t="s">
        <v>55</v>
      </c>
      <c r="C1" s="7" t="s">
        <v>46</v>
      </c>
      <c r="D1" s="7" t="s">
        <v>56</v>
      </c>
      <c r="E1" s="7" t="s">
        <v>57</v>
      </c>
    </row>
    <row r="2" spans="1:10" x14ac:dyDescent="0.3">
      <c r="A2" s="2" t="s">
        <v>60</v>
      </c>
      <c r="B2" s="12" t="s">
        <v>0</v>
      </c>
      <c r="C2" s="3" t="s">
        <v>0</v>
      </c>
      <c r="D2" s="9" t="s">
        <v>0</v>
      </c>
      <c r="F2" t="str">
        <f>IFERROR(VLOOKUP(FEUILLEDEROUTE!A2,#REF!,2,FALSE), " ")</f>
        <v xml:space="preserve"> </v>
      </c>
      <c r="H2" t="s">
        <v>16</v>
      </c>
      <c r="I2" t="s">
        <v>8</v>
      </c>
      <c r="J2" t="s">
        <v>25</v>
      </c>
    </row>
    <row r="3" spans="1:10" x14ac:dyDescent="0.3">
      <c r="A3" s="2" t="s">
        <v>59</v>
      </c>
      <c r="B3" s="12" t="s">
        <v>0</v>
      </c>
      <c r="C3" s="3" t="s">
        <v>0</v>
      </c>
      <c r="D3" s="9" t="s">
        <v>0</v>
      </c>
      <c r="F3" t="str">
        <f>IFERROR(VLOOKUP(FEUILLEDEROUTE!A3,#REF!,2,FALSE), " ")</f>
        <v xml:space="preserve"> </v>
      </c>
      <c r="H3" t="s">
        <v>16</v>
      </c>
      <c r="I3" t="s">
        <v>8</v>
      </c>
      <c r="J3" t="s">
        <v>23</v>
      </c>
    </row>
    <row r="4" spans="1:10" x14ac:dyDescent="0.3">
      <c r="A4" s="2" t="s">
        <v>58</v>
      </c>
      <c r="B4" s="12" t="s">
        <v>0</v>
      </c>
      <c r="C4" s="3" t="s">
        <v>0</v>
      </c>
      <c r="D4" s="9" t="s">
        <v>0</v>
      </c>
      <c r="F4" t="str">
        <f>IFERROR(VLOOKUP(FEUILLEDEROUTE!A4,#REF!,2,FALSE), " ")</f>
        <v xml:space="preserve"> </v>
      </c>
      <c r="H4" t="s">
        <v>16</v>
      </c>
      <c r="I4" t="s">
        <v>8</v>
      </c>
      <c r="J4" t="s">
        <v>23</v>
      </c>
    </row>
    <row r="5" spans="1:10" ht="15" x14ac:dyDescent="0.3">
      <c r="A5" s="1" t="s">
        <v>37</v>
      </c>
      <c r="B5" s="12">
        <v>45299</v>
      </c>
      <c r="C5" s="8">
        <v>1</v>
      </c>
      <c r="D5" s="9"/>
      <c r="E5">
        <v>19</v>
      </c>
      <c r="F5" t="str">
        <f>IFERROR(VLOOKUP(FEUILLEDEROUTE!A5,#REF!,2,FALSE), " ")</f>
        <v xml:space="preserve"> </v>
      </c>
      <c r="H5" t="s">
        <v>13</v>
      </c>
      <c r="I5" t="s">
        <v>3</v>
      </c>
      <c r="J5" t="s">
        <v>26</v>
      </c>
    </row>
    <row r="6" spans="1:10" ht="15" x14ac:dyDescent="0.3">
      <c r="A6" s="1" t="s">
        <v>38</v>
      </c>
      <c r="B6" s="12">
        <v>45299</v>
      </c>
      <c r="C6" s="8">
        <v>1</v>
      </c>
      <c r="D6" s="9"/>
      <c r="E6">
        <v>19</v>
      </c>
      <c r="F6" t="str">
        <f>IFERROR(VLOOKUP(FEUILLEDEROUTE!A6,#REF!,2,FALSE), " ")</f>
        <v xml:space="preserve"> </v>
      </c>
      <c r="H6" t="s">
        <v>13</v>
      </c>
      <c r="I6" t="s">
        <v>3</v>
      </c>
      <c r="J6" t="s">
        <v>26</v>
      </c>
    </row>
    <row r="7" spans="1:10" ht="15" x14ac:dyDescent="0.3">
      <c r="A7" s="1" t="s">
        <v>36</v>
      </c>
      <c r="B7" s="12">
        <v>45299</v>
      </c>
      <c r="C7" s="8">
        <v>1</v>
      </c>
      <c r="D7" s="9">
        <v>45300</v>
      </c>
      <c r="E7">
        <v>19</v>
      </c>
      <c r="F7" t="str">
        <f>IFERROR(VLOOKUP(FEUILLEDEROUTE!A7,#REF!,2,FALSE), " ")</f>
        <v xml:space="preserve"> </v>
      </c>
      <c r="H7" t="s">
        <v>13</v>
      </c>
      <c r="I7" t="s">
        <v>3</v>
      </c>
      <c r="J7" t="s">
        <v>26</v>
      </c>
    </row>
    <row r="8" spans="1:10" ht="15" x14ac:dyDescent="0.3">
      <c r="A8" s="1" t="s">
        <v>39</v>
      </c>
      <c r="B8" s="12">
        <v>45299</v>
      </c>
      <c r="C8" s="8">
        <v>1</v>
      </c>
      <c r="D8" s="9"/>
      <c r="E8">
        <v>19</v>
      </c>
      <c r="F8" t="str">
        <f>IFERROR(VLOOKUP(FEUILLEDEROUTE!A8,#REF!,2,FALSE), " ")</f>
        <v xml:space="preserve"> </v>
      </c>
      <c r="H8" t="s">
        <v>16</v>
      </c>
      <c r="I8" t="s">
        <v>8</v>
      </c>
      <c r="J8" t="s">
        <v>27</v>
      </c>
    </row>
    <row r="9" spans="1:10" ht="15" x14ac:dyDescent="0.3">
      <c r="A9" s="1" t="s">
        <v>40</v>
      </c>
      <c r="B9" s="12">
        <v>45299</v>
      </c>
      <c r="C9" s="8">
        <v>1</v>
      </c>
      <c r="D9" s="9"/>
      <c r="E9">
        <v>19</v>
      </c>
      <c r="F9" t="str">
        <f>IFERROR(VLOOKUP(FEUILLEDEROUTE!A9,#REF!,2,FALSE), " ")</f>
        <v xml:space="preserve"> </v>
      </c>
      <c r="H9" t="s">
        <v>13</v>
      </c>
      <c r="I9" t="s">
        <v>3</v>
      </c>
      <c r="J9" t="s">
        <v>19</v>
      </c>
    </row>
    <row r="10" spans="1:10" ht="15" x14ac:dyDescent="0.3">
      <c r="A10" s="1" t="s">
        <v>43</v>
      </c>
      <c r="B10" s="12">
        <v>45305</v>
      </c>
      <c r="C10" s="8">
        <v>2</v>
      </c>
      <c r="D10" s="9"/>
      <c r="E10">
        <v>19</v>
      </c>
      <c r="F10" t="str">
        <f>IFERROR(VLOOKUP(FEUILLEDEROUTE!A10,#REF!,2,FALSE), " ")</f>
        <v xml:space="preserve"> </v>
      </c>
      <c r="H10" t="s">
        <v>17</v>
      </c>
      <c r="I10" t="s">
        <v>9</v>
      </c>
      <c r="J10" t="s">
        <v>21</v>
      </c>
    </row>
    <row r="11" spans="1:10" ht="15" x14ac:dyDescent="0.3">
      <c r="A11" s="1" t="s">
        <v>44</v>
      </c>
      <c r="B11" s="12">
        <v>45305</v>
      </c>
      <c r="C11" s="8">
        <v>2</v>
      </c>
      <c r="D11" s="9"/>
      <c r="E11">
        <v>19</v>
      </c>
      <c r="F11" t="str">
        <f>IFERROR(VLOOKUP(FEUILLEDEROUTE!A11,#REF!,2,FALSE), " ")</f>
        <v xml:space="preserve"> </v>
      </c>
      <c r="H11" t="s">
        <v>18</v>
      </c>
      <c r="I11" t="s">
        <v>10</v>
      </c>
      <c r="J11" t="s">
        <v>23</v>
      </c>
    </row>
    <row r="12" spans="1:10" ht="15" x14ac:dyDescent="0.3">
      <c r="A12" s="1" t="s">
        <v>45</v>
      </c>
      <c r="B12" s="12">
        <v>45305</v>
      </c>
      <c r="C12" s="8">
        <v>2</v>
      </c>
      <c r="D12" s="9"/>
      <c r="E12">
        <v>19</v>
      </c>
      <c r="F12" t="str">
        <f>IFERROR(VLOOKUP(FEUILLEDEROUTE!A12,#REF!,2,FALSE), " ")</f>
        <v xml:space="preserve"> </v>
      </c>
      <c r="H12" t="s">
        <v>17</v>
      </c>
      <c r="I12" t="s">
        <v>9</v>
      </c>
      <c r="J12" t="s">
        <v>23</v>
      </c>
    </row>
    <row r="13" spans="1:10" ht="15" x14ac:dyDescent="0.3">
      <c r="A13" s="1" t="s">
        <v>47</v>
      </c>
      <c r="B13" s="12">
        <v>45305</v>
      </c>
      <c r="C13" s="8">
        <v>3</v>
      </c>
      <c r="D13" s="9"/>
      <c r="E13">
        <v>20</v>
      </c>
      <c r="F13" t="str">
        <f>IFERROR(VLOOKUP(FEUILLEDEROUTE!A13,#REF!,2,FALSE), " ")</f>
        <v xml:space="preserve"> </v>
      </c>
      <c r="H13" t="s">
        <v>17</v>
      </c>
      <c r="I13" t="s">
        <v>9</v>
      </c>
      <c r="J13" t="s">
        <v>20</v>
      </c>
    </row>
    <row r="14" spans="1:10" ht="15" x14ac:dyDescent="0.3">
      <c r="A14" s="1" t="s">
        <v>48</v>
      </c>
      <c r="B14" s="12">
        <v>45305</v>
      </c>
      <c r="C14" s="8">
        <v>3</v>
      </c>
      <c r="D14" s="9"/>
      <c r="E14">
        <v>24</v>
      </c>
      <c r="F14" t="str">
        <f>IFERROR(VLOOKUP(FEUILLEDEROUTE!A14,#REF!,2,FALSE), " ")</f>
        <v xml:space="preserve"> </v>
      </c>
      <c r="H14" t="s">
        <v>17</v>
      </c>
      <c r="I14" t="s">
        <v>9</v>
      </c>
      <c r="J14" t="s">
        <v>19</v>
      </c>
    </row>
    <row r="15" spans="1:10" ht="15" x14ac:dyDescent="0.3">
      <c r="A15" s="1" t="s">
        <v>49</v>
      </c>
      <c r="B15" s="12">
        <v>45305</v>
      </c>
      <c r="C15" s="8">
        <v>4</v>
      </c>
      <c r="D15" s="9"/>
      <c r="E15">
        <v>20</v>
      </c>
      <c r="F15" t="str">
        <f>IFERROR(VLOOKUP(FEUILLEDEROUTE!A15,#REF!,2,FALSE), " ")</f>
        <v xml:space="preserve"> </v>
      </c>
      <c r="H15" t="s">
        <v>18</v>
      </c>
      <c r="I15" t="s">
        <v>10</v>
      </c>
      <c r="J15" t="s">
        <v>20</v>
      </c>
    </row>
    <row r="16" spans="1:10" ht="15" x14ac:dyDescent="0.3">
      <c r="A16" s="1" t="s">
        <v>50</v>
      </c>
      <c r="B16" s="12">
        <v>45305</v>
      </c>
      <c r="C16" s="8">
        <v>4</v>
      </c>
      <c r="D16" s="9"/>
      <c r="E16">
        <v>21</v>
      </c>
      <c r="F16" t="str">
        <f>IFERROR(VLOOKUP(FEUILLEDEROUTE!A16,#REF!,2,FALSE), " ")</f>
        <v xml:space="preserve"> </v>
      </c>
      <c r="H16" t="s">
        <v>18</v>
      </c>
      <c r="I16" t="s">
        <v>10</v>
      </c>
      <c r="J16" t="s">
        <v>21</v>
      </c>
    </row>
    <row r="17" spans="1:10" ht="15" x14ac:dyDescent="0.3">
      <c r="A17" s="1" t="s">
        <v>51</v>
      </c>
      <c r="B17" s="12">
        <v>45305</v>
      </c>
      <c r="C17" s="8">
        <v>4</v>
      </c>
      <c r="D17" s="9"/>
      <c r="E17">
        <v>21</v>
      </c>
      <c r="F17" t="str">
        <f>IFERROR(VLOOKUP(FEUILLEDEROUTE!A17,#REF!,2,FALSE), " ")</f>
        <v xml:space="preserve"> </v>
      </c>
      <c r="H17" t="s">
        <v>17</v>
      </c>
      <c r="I17" t="s">
        <v>9</v>
      </c>
      <c r="J17" t="s">
        <v>21</v>
      </c>
    </row>
    <row r="18" spans="1:10" ht="15" x14ac:dyDescent="0.3">
      <c r="A18" s="1" t="s">
        <v>52</v>
      </c>
      <c r="B18" s="12">
        <v>45305</v>
      </c>
      <c r="C18" s="8">
        <v>5</v>
      </c>
      <c r="D18" s="9"/>
      <c r="E18">
        <v>19</v>
      </c>
      <c r="F18" t="str">
        <f>IFERROR(VLOOKUP(FEUILLEDEROUTE!A18,#REF!,2,FALSE), " ")</f>
        <v xml:space="preserve"> </v>
      </c>
      <c r="H18" t="s">
        <v>18</v>
      </c>
      <c r="I18" t="s">
        <v>10</v>
      </c>
      <c r="J18" t="s">
        <v>21</v>
      </c>
    </row>
    <row r="19" spans="1:10" ht="15" x14ac:dyDescent="0.3">
      <c r="A19" s="1" t="s">
        <v>53</v>
      </c>
      <c r="B19" s="12">
        <v>45305</v>
      </c>
      <c r="C19" s="8">
        <v>5</v>
      </c>
      <c r="D19" s="9"/>
      <c r="E19">
        <v>19</v>
      </c>
      <c r="F19" t="str">
        <f>IFERROR(VLOOKUP(FEUILLEDEROUTE!A19,#REF!,2,FALSE), " ")</f>
        <v xml:space="preserve"> </v>
      </c>
      <c r="H19" t="s">
        <v>17</v>
      </c>
      <c r="I19" t="s">
        <v>9</v>
      </c>
      <c r="J19" t="s">
        <v>23</v>
      </c>
    </row>
    <row r="20" spans="1:10" ht="15" x14ac:dyDescent="0.3">
      <c r="A20" s="1" t="s">
        <v>54</v>
      </c>
      <c r="B20" s="12">
        <v>45305</v>
      </c>
      <c r="C20" s="8">
        <v>5</v>
      </c>
      <c r="D20" s="9"/>
      <c r="E20">
        <v>19</v>
      </c>
      <c r="F20" t="str">
        <f>IFERROR(VLOOKUP(FEUILLEDEROUTE!A20,#REF!,2,FALSE), " ")</f>
        <v xml:space="preserve"> </v>
      </c>
      <c r="H20" t="s">
        <v>18</v>
      </c>
      <c r="I20" t="s">
        <v>10</v>
      </c>
      <c r="J20" t="s">
        <v>19</v>
      </c>
    </row>
    <row r="21" spans="1:10" x14ac:dyDescent="0.3">
      <c r="A21" s="2" t="s">
        <v>62</v>
      </c>
      <c r="B21" s="12">
        <v>45314</v>
      </c>
      <c r="C21" s="8" t="s">
        <v>86</v>
      </c>
      <c r="D21" s="9"/>
      <c r="E21">
        <v>2</v>
      </c>
      <c r="F21" t="str">
        <f>IFERROR(VLOOKUP(FEUILLEDEROUTE!A21,#REF!,2,FALSE), " ")</f>
        <v xml:space="preserve"> </v>
      </c>
      <c r="H21" t="s">
        <v>13</v>
      </c>
      <c r="I21" t="s">
        <v>3</v>
      </c>
      <c r="J21" t="s">
        <v>26</v>
      </c>
    </row>
    <row r="22" spans="1:10" x14ac:dyDescent="0.3">
      <c r="A22" s="2" t="s">
        <v>64</v>
      </c>
      <c r="B22" s="12">
        <v>45314</v>
      </c>
      <c r="C22" s="8">
        <v>6</v>
      </c>
      <c r="D22" s="9"/>
      <c r="E22">
        <v>2</v>
      </c>
      <c r="F22" t="str">
        <f>IFERROR(VLOOKUP(FEUILLEDEROUTE!A22,#REF!,2,FALSE), " ")</f>
        <v xml:space="preserve"> </v>
      </c>
      <c r="H22" t="s">
        <v>13</v>
      </c>
      <c r="I22" t="s">
        <v>3</v>
      </c>
      <c r="J22" t="s">
        <v>26</v>
      </c>
    </row>
    <row r="23" spans="1:10" x14ac:dyDescent="0.3">
      <c r="A23" s="2" t="s">
        <v>63</v>
      </c>
      <c r="B23" s="12">
        <v>45314</v>
      </c>
      <c r="C23" s="8">
        <v>6</v>
      </c>
      <c r="D23" s="9"/>
      <c r="E23">
        <v>19</v>
      </c>
      <c r="F23" t="str">
        <f>IFERROR(VLOOKUP(FEUILLEDEROUTE!A23,#REF!,2,FALSE), " ")</f>
        <v xml:space="preserve"> </v>
      </c>
      <c r="H23" t="s">
        <v>17</v>
      </c>
      <c r="I23" t="s">
        <v>9</v>
      </c>
      <c r="J23" t="s">
        <v>23</v>
      </c>
    </row>
    <row r="24" spans="1:10" x14ac:dyDescent="0.3">
      <c r="A24" s="2" t="s">
        <v>65</v>
      </c>
      <c r="B24" s="12">
        <v>45314</v>
      </c>
      <c r="C24" s="8">
        <v>6</v>
      </c>
      <c r="D24" s="9"/>
      <c r="E24">
        <v>12</v>
      </c>
      <c r="F24" t="str">
        <f>IFERROR(VLOOKUP(FEUILLEDEROUTE!A24,#REF!,2,FALSE), " ")</f>
        <v xml:space="preserve"> </v>
      </c>
      <c r="H24" t="s">
        <v>17</v>
      </c>
      <c r="I24" t="s">
        <v>9</v>
      </c>
      <c r="J24" t="s">
        <v>20</v>
      </c>
    </row>
    <row r="25" spans="1:10" ht="15" x14ac:dyDescent="0.3">
      <c r="A25" s="1" t="s">
        <v>66</v>
      </c>
      <c r="B25" s="12">
        <v>45316</v>
      </c>
      <c r="C25" s="8" t="s">
        <v>87</v>
      </c>
      <c r="D25" s="9"/>
      <c r="E25">
        <v>22</v>
      </c>
      <c r="F25" t="str">
        <f>IFERROR(VLOOKUP(FEUILLEDEROUTE!A25,#REF!,2,FALSE), " ")</f>
        <v xml:space="preserve"> </v>
      </c>
      <c r="H25" t="s">
        <v>17</v>
      </c>
      <c r="I25" t="s">
        <v>9</v>
      </c>
      <c r="J25" t="s">
        <v>20</v>
      </c>
    </row>
    <row r="26" spans="1:10" ht="15" x14ac:dyDescent="0.3">
      <c r="A26" s="1" t="s">
        <v>67</v>
      </c>
      <c r="B26" s="12">
        <v>45316</v>
      </c>
      <c r="C26" s="8">
        <v>7</v>
      </c>
      <c r="D26" s="9"/>
      <c r="E26">
        <v>10</v>
      </c>
      <c r="F26" t="str">
        <f>IFERROR(VLOOKUP(FEUILLEDEROUTE!A26,#REF!,2,FALSE), " ")</f>
        <v xml:space="preserve"> </v>
      </c>
      <c r="H26" t="s">
        <v>17</v>
      </c>
      <c r="I26" t="s">
        <v>9</v>
      </c>
      <c r="J26" t="s">
        <v>22</v>
      </c>
    </row>
    <row r="27" spans="1:10" ht="15" x14ac:dyDescent="0.3">
      <c r="A27" s="1" t="s">
        <v>68</v>
      </c>
      <c r="B27" s="12">
        <v>45316</v>
      </c>
      <c r="C27" s="8">
        <v>7</v>
      </c>
      <c r="D27" s="9"/>
      <c r="E27">
        <v>2</v>
      </c>
      <c r="F27" t="str">
        <f>IFERROR(VLOOKUP(FEUILLEDEROUTE!A27,#REF!,2,FALSE), " ")</f>
        <v xml:space="preserve"> </v>
      </c>
      <c r="H27" t="s">
        <v>13</v>
      </c>
      <c r="I27" t="s">
        <v>3</v>
      </c>
      <c r="J27" t="s">
        <v>26</v>
      </c>
    </row>
    <row r="28" spans="1:10" ht="15" x14ac:dyDescent="0.3">
      <c r="A28" s="1" t="s">
        <v>69</v>
      </c>
      <c r="B28" s="12">
        <v>45316</v>
      </c>
      <c r="C28" s="8">
        <v>7</v>
      </c>
      <c r="D28" s="9"/>
      <c r="E28">
        <v>2</v>
      </c>
      <c r="F28" t="str">
        <f>IFERROR(VLOOKUP(FEUILLEDEROUTE!A28,#REF!,2,FALSE), " ")</f>
        <v xml:space="preserve"> </v>
      </c>
      <c r="H28" t="s">
        <v>13</v>
      </c>
      <c r="I28" t="s">
        <v>3</v>
      </c>
      <c r="J28" t="s">
        <v>26</v>
      </c>
    </row>
    <row r="29" spans="1:10" ht="15" x14ac:dyDescent="0.3">
      <c r="A29" s="1" t="s">
        <v>70</v>
      </c>
      <c r="B29" s="12">
        <v>45316</v>
      </c>
      <c r="C29" s="8" t="s">
        <v>88</v>
      </c>
      <c r="D29" s="9"/>
      <c r="F29" t="str">
        <f>IFERROR(VLOOKUP(FEUILLEDEROUTE!A29,#REF!,2,FALSE), " ")</f>
        <v xml:space="preserve"> </v>
      </c>
      <c r="H29" t="s">
        <v>17</v>
      </c>
      <c r="I29" t="s">
        <v>9</v>
      </c>
      <c r="J29" t="s">
        <v>23</v>
      </c>
    </row>
    <row r="30" spans="1:10" ht="15" x14ac:dyDescent="0.3">
      <c r="A30" s="1" t="s">
        <v>71</v>
      </c>
      <c r="B30" s="12">
        <v>45316</v>
      </c>
      <c r="C30" s="8">
        <v>8</v>
      </c>
      <c r="D30" s="9"/>
      <c r="F30" t="str">
        <f>IFERROR(VLOOKUP(FEUILLEDEROUTE!A30,#REF!,2,FALSE), " ")</f>
        <v xml:space="preserve"> </v>
      </c>
      <c r="H30" t="s">
        <v>17</v>
      </c>
      <c r="I30" t="s">
        <v>9</v>
      </c>
      <c r="J30" t="s">
        <v>19</v>
      </c>
    </row>
    <row r="31" spans="1:10" ht="15" x14ac:dyDescent="0.3">
      <c r="A31" s="1" t="s">
        <v>72</v>
      </c>
      <c r="B31" s="12">
        <v>45316</v>
      </c>
      <c r="C31" s="8">
        <v>8</v>
      </c>
      <c r="D31" s="9"/>
      <c r="F31" t="str">
        <f>IFERROR(VLOOKUP(FEUILLEDEROUTE!A31,#REF!,2,FALSE), " ")</f>
        <v xml:space="preserve"> </v>
      </c>
      <c r="H31" t="s">
        <v>17</v>
      </c>
      <c r="I31" t="s">
        <v>9</v>
      </c>
      <c r="J31" t="s">
        <v>23</v>
      </c>
    </row>
    <row r="32" spans="1:10" ht="15" x14ac:dyDescent="0.3">
      <c r="A32" s="1" t="s">
        <v>73</v>
      </c>
      <c r="B32" s="12">
        <v>45317</v>
      </c>
      <c r="C32" s="8">
        <v>9</v>
      </c>
      <c r="D32" s="9"/>
      <c r="F32" t="str">
        <f>IFERROR(VLOOKUP(FEUILLEDEROUTE!A32,#REF!,2,FALSE), " ")</f>
        <v xml:space="preserve"> </v>
      </c>
      <c r="H32" t="s">
        <v>18</v>
      </c>
      <c r="I32" t="s">
        <v>10</v>
      </c>
      <c r="J32" t="s">
        <v>22</v>
      </c>
    </row>
    <row r="33" spans="1:10" ht="15" x14ac:dyDescent="0.3">
      <c r="A33" s="1" t="s">
        <v>74</v>
      </c>
      <c r="B33" s="12">
        <v>45317</v>
      </c>
      <c r="C33" s="8" t="s">
        <v>89</v>
      </c>
      <c r="D33" s="9"/>
      <c r="F33" t="str">
        <f>IFERROR(VLOOKUP(FEUILLEDEROUTE!A33,#REF!,2,FALSE), " ")</f>
        <v xml:space="preserve"> </v>
      </c>
      <c r="H33" t="s">
        <v>16</v>
      </c>
      <c r="I33" t="s">
        <v>8</v>
      </c>
      <c r="J33" t="s">
        <v>23</v>
      </c>
    </row>
    <row r="34" spans="1:10" ht="15" x14ac:dyDescent="0.3">
      <c r="A34" s="1" t="s">
        <v>75</v>
      </c>
      <c r="B34" s="12">
        <v>45317</v>
      </c>
      <c r="C34" s="8">
        <v>9</v>
      </c>
      <c r="D34" s="9"/>
      <c r="F34" t="str">
        <f>IFERROR(VLOOKUP(FEUILLEDEROUTE!A34,#REF!,2,FALSE), " ")</f>
        <v xml:space="preserve"> </v>
      </c>
      <c r="H34" t="s">
        <v>16</v>
      </c>
      <c r="I34" t="s">
        <v>8</v>
      </c>
      <c r="J34" t="s">
        <v>24</v>
      </c>
    </row>
    <row r="35" spans="1:10" ht="15" x14ac:dyDescent="0.3">
      <c r="A35" s="1" t="s">
        <v>110</v>
      </c>
      <c r="B35" s="12">
        <v>45317</v>
      </c>
      <c r="C35" s="8">
        <v>9</v>
      </c>
      <c r="D35" s="9"/>
      <c r="F35" t="str">
        <f>IFERROR(VLOOKUP(FEUILLEDEROUTE!A35,#REF!,2,FALSE), " ")</f>
        <v xml:space="preserve"> </v>
      </c>
      <c r="H35" t="s">
        <v>16</v>
      </c>
      <c r="I35" t="s">
        <v>8</v>
      </c>
      <c r="J35" t="s">
        <v>20</v>
      </c>
    </row>
    <row r="36" spans="1:10" ht="15" x14ac:dyDescent="0.3">
      <c r="A36" s="1" t="s">
        <v>76</v>
      </c>
      <c r="B36" s="12">
        <v>45317</v>
      </c>
      <c r="C36" s="8">
        <v>9</v>
      </c>
      <c r="D36" s="9"/>
      <c r="F36" t="str">
        <f>IFERROR(VLOOKUP(FEUILLEDEROUTE!A36,#REF!,2,FALSE), " ")</f>
        <v xml:space="preserve"> </v>
      </c>
      <c r="H36" t="s">
        <v>16</v>
      </c>
      <c r="I36" t="s">
        <v>8</v>
      </c>
      <c r="J36" t="s">
        <v>27</v>
      </c>
    </row>
    <row r="37" spans="1:10" ht="15" x14ac:dyDescent="0.3">
      <c r="A37" s="1" t="s">
        <v>77</v>
      </c>
      <c r="B37" s="12">
        <v>45317</v>
      </c>
      <c r="C37" s="8">
        <v>9</v>
      </c>
      <c r="D37" s="9"/>
      <c r="F37" t="str">
        <f>IFERROR(VLOOKUP(FEUILLEDEROUTE!A37,#REF!,2,FALSE), " ")</f>
        <v xml:space="preserve"> </v>
      </c>
      <c r="H37" t="s">
        <v>16</v>
      </c>
      <c r="I37" t="s">
        <v>8</v>
      </c>
      <c r="J37" t="s">
        <v>24</v>
      </c>
    </row>
    <row r="38" spans="1:10" ht="15" x14ac:dyDescent="0.3">
      <c r="A38" s="1" t="s">
        <v>78</v>
      </c>
      <c r="B38" s="12">
        <v>45317</v>
      </c>
      <c r="C38" s="8">
        <v>9</v>
      </c>
      <c r="D38" s="9"/>
      <c r="F38" t="str">
        <f>IFERROR(VLOOKUP(FEUILLEDEROUTE!A38,#REF!,2,FALSE), " ")</f>
        <v xml:space="preserve"> </v>
      </c>
      <c r="H38" t="s">
        <v>16</v>
      </c>
      <c r="I38" t="s">
        <v>8</v>
      </c>
      <c r="J38" t="s">
        <v>23</v>
      </c>
    </row>
    <row r="39" spans="1:10" ht="15" x14ac:dyDescent="0.3">
      <c r="A39" s="1" t="s">
        <v>79</v>
      </c>
      <c r="B39" s="12">
        <v>45318</v>
      </c>
      <c r="C39" s="8" t="s">
        <v>90</v>
      </c>
      <c r="D39" s="9"/>
      <c r="F39" t="str">
        <f>IFERROR(VLOOKUP(FEUILLEDEROUTE!A39,#REF!,2,FALSE), " ")</f>
        <v xml:space="preserve"> </v>
      </c>
      <c r="H39" t="s">
        <v>16</v>
      </c>
      <c r="I39" t="s">
        <v>8</v>
      </c>
      <c r="J39" t="s">
        <v>23</v>
      </c>
    </row>
    <row r="40" spans="1:10" ht="15" x14ac:dyDescent="0.3">
      <c r="A40" s="1" t="s">
        <v>80</v>
      </c>
      <c r="B40" s="12">
        <v>45318</v>
      </c>
      <c r="C40" s="8">
        <v>10</v>
      </c>
      <c r="D40" s="9"/>
      <c r="F40" t="str">
        <f>IFERROR(VLOOKUP(FEUILLEDEROUTE!A40,#REF!,2,FALSE), " ")</f>
        <v xml:space="preserve"> </v>
      </c>
      <c r="H40" t="s">
        <v>13</v>
      </c>
      <c r="I40" t="s">
        <v>3</v>
      </c>
      <c r="J40" t="s">
        <v>26</v>
      </c>
    </row>
    <row r="41" spans="1:10" ht="15" x14ac:dyDescent="0.3">
      <c r="A41" s="1" t="s">
        <v>81</v>
      </c>
      <c r="B41" s="12">
        <v>45318</v>
      </c>
      <c r="C41" s="8">
        <v>10</v>
      </c>
      <c r="D41" s="9"/>
      <c r="F41" t="str">
        <f>IFERROR(VLOOKUP(FEUILLEDEROUTE!A41,#REF!,2,FALSE), " ")</f>
        <v xml:space="preserve"> </v>
      </c>
      <c r="H41" t="s">
        <v>17</v>
      </c>
      <c r="I41" t="s">
        <v>9</v>
      </c>
      <c r="J41" t="s">
        <v>22</v>
      </c>
    </row>
    <row r="42" spans="1:10" ht="15" x14ac:dyDescent="0.3">
      <c r="A42" s="1" t="s">
        <v>82</v>
      </c>
      <c r="B42" s="12">
        <v>45318</v>
      </c>
      <c r="C42" s="8" t="s">
        <v>91</v>
      </c>
      <c r="D42" s="9"/>
      <c r="F42" t="str">
        <f>IFERROR(VLOOKUP(FEUILLEDEROUTE!A42,#REF!,2,FALSE), " ")</f>
        <v xml:space="preserve"> </v>
      </c>
      <c r="H42" t="s">
        <v>16</v>
      </c>
      <c r="I42" t="s">
        <v>8</v>
      </c>
      <c r="J42" t="s">
        <v>25</v>
      </c>
    </row>
    <row r="43" spans="1:10" ht="15" x14ac:dyDescent="0.3">
      <c r="A43" s="1" t="s">
        <v>83</v>
      </c>
      <c r="B43" s="12">
        <v>45318</v>
      </c>
      <c r="C43" s="8">
        <v>11</v>
      </c>
      <c r="D43" s="9"/>
      <c r="F43" t="str">
        <f>IFERROR(VLOOKUP(FEUILLEDEROUTE!A43,#REF!,2,FALSE), " ")</f>
        <v xml:space="preserve"> </v>
      </c>
      <c r="H43" t="s">
        <v>12</v>
      </c>
      <c r="I43" t="s">
        <v>2</v>
      </c>
      <c r="J43" t="s">
        <v>23</v>
      </c>
    </row>
    <row r="44" spans="1:10" ht="15" x14ac:dyDescent="0.3">
      <c r="A44" s="1" t="s">
        <v>84</v>
      </c>
      <c r="B44" s="12">
        <v>45318</v>
      </c>
      <c r="C44" s="8">
        <v>11</v>
      </c>
      <c r="D44" s="9"/>
      <c r="F44" t="str">
        <f>IFERROR(VLOOKUP(FEUILLEDEROUTE!A44,#REF!,2,FALSE), " ")</f>
        <v xml:space="preserve"> </v>
      </c>
      <c r="H44" t="s">
        <v>12</v>
      </c>
      <c r="I44" t="s">
        <v>2</v>
      </c>
      <c r="J44" t="s">
        <v>23</v>
      </c>
    </row>
    <row r="45" spans="1:10" ht="15" x14ac:dyDescent="0.3">
      <c r="A45" s="1" t="s">
        <v>85</v>
      </c>
      <c r="B45" s="12">
        <v>45318</v>
      </c>
      <c r="C45" s="8">
        <v>11</v>
      </c>
      <c r="D45" s="9"/>
      <c r="F45" t="str">
        <f>IFERROR(VLOOKUP(FEUILLEDEROUTE!A45,#REF!,2,FALSE), " ")</f>
        <v xml:space="preserve"> </v>
      </c>
      <c r="H45" t="s">
        <v>16</v>
      </c>
      <c r="I45" t="s">
        <v>8</v>
      </c>
      <c r="J45" t="s">
        <v>23</v>
      </c>
    </row>
    <row r="46" spans="1:10" ht="15" x14ac:dyDescent="0.3">
      <c r="A46" s="1" t="s">
        <v>95</v>
      </c>
      <c r="B46" s="12">
        <v>45319</v>
      </c>
      <c r="C46" s="8" t="s">
        <v>96</v>
      </c>
      <c r="D46" s="9"/>
      <c r="F46" t="str">
        <f>IFERROR(VLOOKUP(FEUILLEDEROUTE!A46,#REF!,2,FALSE), " ")</f>
        <v xml:space="preserve"> </v>
      </c>
      <c r="H46" t="s">
        <v>16</v>
      </c>
      <c r="I46" t="s">
        <v>8</v>
      </c>
      <c r="J46" t="s">
        <v>20</v>
      </c>
    </row>
    <row r="47" spans="1:10" ht="15" x14ac:dyDescent="0.3">
      <c r="A47" s="1" t="s">
        <v>93</v>
      </c>
      <c r="B47" s="12">
        <v>45319</v>
      </c>
      <c r="C47" s="8">
        <v>12</v>
      </c>
      <c r="D47" s="9"/>
      <c r="F47" t="str">
        <f>IFERROR(VLOOKUP(FEUILLEDEROUTE!A47,#REF!,2,FALSE), " ")</f>
        <v xml:space="preserve"> </v>
      </c>
      <c r="H47" t="s">
        <v>13</v>
      </c>
      <c r="I47" t="s">
        <v>3</v>
      </c>
      <c r="J47" t="s">
        <v>26</v>
      </c>
    </row>
    <row r="48" spans="1:10" ht="15" x14ac:dyDescent="0.3">
      <c r="A48" s="1" t="s">
        <v>94</v>
      </c>
      <c r="B48" s="12">
        <v>45320</v>
      </c>
      <c r="C48" s="8" t="s">
        <v>103</v>
      </c>
      <c r="D48" s="9"/>
      <c r="F48" t="str">
        <f>IFERROR(VLOOKUP(FEUILLEDEROUTE!A48,#REF!,2,FALSE), " ")</f>
        <v xml:space="preserve"> </v>
      </c>
      <c r="H48" t="s">
        <v>17</v>
      </c>
      <c r="I48" t="s">
        <v>9</v>
      </c>
      <c r="J48" t="s">
        <v>20</v>
      </c>
    </row>
    <row r="49" spans="1:10" ht="15" x14ac:dyDescent="0.3">
      <c r="A49" s="1" t="s">
        <v>97</v>
      </c>
      <c r="B49" s="12">
        <v>45320</v>
      </c>
      <c r="C49" s="8">
        <v>13</v>
      </c>
      <c r="D49" s="9"/>
      <c r="F49" t="str">
        <f>IFERROR(VLOOKUP(FEUILLEDEROUTE!A49,#REF!,2,FALSE), " ")</f>
        <v xml:space="preserve"> </v>
      </c>
      <c r="H49" t="s">
        <v>16</v>
      </c>
      <c r="I49" t="s">
        <v>8</v>
      </c>
      <c r="J49" t="s">
        <v>27</v>
      </c>
    </row>
    <row r="50" spans="1:10" ht="15" x14ac:dyDescent="0.3">
      <c r="A50" s="1" t="s">
        <v>98</v>
      </c>
      <c r="B50" s="12">
        <v>45320</v>
      </c>
      <c r="C50" s="8">
        <v>13</v>
      </c>
      <c r="D50" s="9"/>
      <c r="F50" t="str">
        <f>IFERROR(VLOOKUP(FEUILLEDEROUTE!A50,#REF!,2,FALSE), " ")</f>
        <v xml:space="preserve"> </v>
      </c>
      <c r="H50" t="s">
        <v>16</v>
      </c>
      <c r="I50" t="s">
        <v>8</v>
      </c>
      <c r="J50" t="s">
        <v>25</v>
      </c>
    </row>
    <row r="51" spans="1:10" ht="15" x14ac:dyDescent="0.3">
      <c r="A51" s="1" t="s">
        <v>99</v>
      </c>
      <c r="B51" s="12">
        <v>45320</v>
      </c>
      <c r="C51" s="8">
        <v>13</v>
      </c>
      <c r="D51" s="9"/>
      <c r="F51" t="str">
        <f>IFERROR(VLOOKUP(FEUILLEDEROUTE!A51,#REF!,2,FALSE), " ")</f>
        <v xml:space="preserve"> </v>
      </c>
      <c r="H51" t="s">
        <v>15</v>
      </c>
      <c r="I51" t="s">
        <v>6</v>
      </c>
      <c r="J51" t="s">
        <v>23</v>
      </c>
    </row>
    <row r="52" spans="1:10" ht="15" x14ac:dyDescent="0.3">
      <c r="A52" s="1" t="s">
        <v>100</v>
      </c>
      <c r="B52" s="12">
        <v>45320</v>
      </c>
      <c r="C52" s="8">
        <v>13</v>
      </c>
      <c r="D52" s="9"/>
      <c r="F52" t="str">
        <f>IFERROR(VLOOKUP(FEUILLEDEROUTE!A52,#REF!,2,FALSE), " ")</f>
        <v xml:space="preserve"> </v>
      </c>
      <c r="H52" t="s">
        <v>16</v>
      </c>
      <c r="I52" t="s">
        <v>8</v>
      </c>
      <c r="J52" t="s">
        <v>25</v>
      </c>
    </row>
    <row r="53" spans="1:10" ht="15" x14ac:dyDescent="0.3">
      <c r="A53" s="1" t="s">
        <v>104</v>
      </c>
      <c r="B53" s="12">
        <v>45320</v>
      </c>
      <c r="C53" s="8">
        <v>13</v>
      </c>
      <c r="D53" s="9"/>
      <c r="F53" t="str">
        <f>IFERROR(VLOOKUP(FEUILLEDEROUTE!A53,#REF!,2,FALSE), " ")</f>
        <v xml:space="preserve"> </v>
      </c>
      <c r="H53" t="s">
        <v>12</v>
      </c>
      <c r="I53" t="s">
        <v>2</v>
      </c>
      <c r="J53" t="s">
        <v>24</v>
      </c>
    </row>
    <row r="54" spans="1:10" ht="15" x14ac:dyDescent="0.3">
      <c r="A54" s="1" t="s">
        <v>102</v>
      </c>
      <c r="B54" s="12">
        <v>45320</v>
      </c>
      <c r="C54" s="8">
        <v>13</v>
      </c>
      <c r="D54" s="9"/>
      <c r="F54" t="str">
        <f>IFERROR(VLOOKUP(FEUILLEDEROUTE!A54,#REF!,2,FALSE), " ")</f>
        <v xml:space="preserve"> </v>
      </c>
      <c r="H54" t="s">
        <v>16</v>
      </c>
      <c r="I54" t="s">
        <v>8</v>
      </c>
      <c r="J54" t="s">
        <v>27</v>
      </c>
    </row>
    <row r="55" spans="1:10" ht="15" x14ac:dyDescent="0.3">
      <c r="A55" s="1" t="s">
        <v>101</v>
      </c>
      <c r="B55" s="12">
        <v>45320</v>
      </c>
      <c r="C55" s="8" t="s">
        <v>109</v>
      </c>
      <c r="D55" s="9"/>
      <c r="F55" t="str">
        <f>IFERROR(VLOOKUP(FEUILLEDEROUTE!A55,#REF!,2,FALSE), " ")</f>
        <v xml:space="preserve"> </v>
      </c>
      <c r="H55" t="s">
        <v>16</v>
      </c>
      <c r="I55" t="s">
        <v>8</v>
      </c>
      <c r="J55" t="s">
        <v>27</v>
      </c>
    </row>
    <row r="56" spans="1:10" ht="15" x14ac:dyDescent="0.3">
      <c r="A56" s="1" t="s">
        <v>105</v>
      </c>
      <c r="B56" s="12">
        <v>45320</v>
      </c>
      <c r="C56" s="8">
        <v>14</v>
      </c>
      <c r="D56" s="9"/>
      <c r="F56" t="str">
        <f>IFERROR(VLOOKUP(FEUILLEDEROUTE!A56,#REF!,2,FALSE), " ")</f>
        <v xml:space="preserve"> </v>
      </c>
      <c r="H56" t="s">
        <v>16</v>
      </c>
      <c r="I56" t="s">
        <v>8</v>
      </c>
      <c r="J56" t="s">
        <v>25</v>
      </c>
    </row>
    <row r="57" spans="1:10" ht="15" x14ac:dyDescent="0.3">
      <c r="A57" s="1" t="s">
        <v>106</v>
      </c>
      <c r="B57" s="12">
        <v>45320</v>
      </c>
      <c r="C57" s="8">
        <v>14</v>
      </c>
      <c r="D57" s="9"/>
      <c r="F57" t="str">
        <f>IFERROR(VLOOKUP(FEUILLEDEROUTE!A57,#REF!,2,FALSE), " ")</f>
        <v xml:space="preserve"> </v>
      </c>
      <c r="H57" t="s">
        <v>16</v>
      </c>
      <c r="I57" t="s">
        <v>8</v>
      </c>
      <c r="J57" t="s">
        <v>19</v>
      </c>
    </row>
    <row r="58" spans="1:10" ht="15" x14ac:dyDescent="0.3">
      <c r="A58" s="1" t="s">
        <v>107</v>
      </c>
      <c r="B58" s="12">
        <v>45320</v>
      </c>
      <c r="C58" s="8">
        <v>14</v>
      </c>
      <c r="D58" s="9"/>
      <c r="F58" t="str">
        <f>IFERROR(VLOOKUP(FEUILLEDEROUTE!A58,#REF!,2,FALSE), " ")</f>
        <v xml:space="preserve"> </v>
      </c>
      <c r="H58" t="s">
        <v>12</v>
      </c>
      <c r="I58" t="s">
        <v>2</v>
      </c>
      <c r="J58" t="s">
        <v>20</v>
      </c>
    </row>
    <row r="59" spans="1:10" ht="15" x14ac:dyDescent="0.3">
      <c r="A59" s="1" t="s">
        <v>108</v>
      </c>
      <c r="B59" s="12">
        <v>45320</v>
      </c>
      <c r="C59" s="8">
        <v>14</v>
      </c>
      <c r="D59" s="9"/>
      <c r="F59" t="str">
        <f>IFERROR(VLOOKUP(FEUILLEDEROUTE!A59,#REF!,2,FALSE), " ")</f>
        <v xml:space="preserve"> </v>
      </c>
      <c r="H59" t="s">
        <v>16</v>
      </c>
      <c r="I59" t="s">
        <v>8</v>
      </c>
      <c r="J59" t="s">
        <v>24</v>
      </c>
    </row>
    <row r="60" spans="1:10" ht="15" x14ac:dyDescent="0.3">
      <c r="A60" s="1" t="s">
        <v>112</v>
      </c>
      <c r="B60" s="12">
        <v>45322</v>
      </c>
      <c r="C60" s="8" t="s">
        <v>120</v>
      </c>
      <c r="D60" s="9"/>
      <c r="F60" t="str">
        <f>IFERROR(VLOOKUP(FEUILLEDEROUTE!A60,#REF!,2,FALSE), " ")</f>
        <v xml:space="preserve"> </v>
      </c>
      <c r="H60" t="s">
        <v>16</v>
      </c>
      <c r="I60" t="s">
        <v>8</v>
      </c>
      <c r="J60" t="s">
        <v>24</v>
      </c>
    </row>
    <row r="61" spans="1:10" ht="15" x14ac:dyDescent="0.3">
      <c r="A61" s="1" t="s">
        <v>113</v>
      </c>
      <c r="B61" s="12">
        <v>45322</v>
      </c>
      <c r="C61" s="8">
        <v>15</v>
      </c>
      <c r="D61" s="9"/>
      <c r="F61" t="str">
        <f>IFERROR(VLOOKUP(FEUILLEDEROUTE!A61,#REF!,2,FALSE), " ")</f>
        <v xml:space="preserve"> </v>
      </c>
      <c r="H61" t="s">
        <v>15</v>
      </c>
      <c r="I61" t="s">
        <v>6</v>
      </c>
      <c r="J61" t="s">
        <v>19</v>
      </c>
    </row>
    <row r="62" spans="1:10" ht="15" x14ac:dyDescent="0.3">
      <c r="A62" s="1" t="s">
        <v>114</v>
      </c>
      <c r="B62" s="12">
        <v>45322</v>
      </c>
      <c r="C62" s="8">
        <v>15</v>
      </c>
      <c r="D62" s="9"/>
      <c r="F62" t="str">
        <f>IFERROR(VLOOKUP(FEUILLEDEROUTE!A62,#REF!,2,FALSE), " ")</f>
        <v xml:space="preserve"> </v>
      </c>
      <c r="H62" t="s">
        <v>12</v>
      </c>
      <c r="I62" t="s">
        <v>2</v>
      </c>
      <c r="J62" t="s">
        <v>24</v>
      </c>
    </row>
    <row r="63" spans="1:10" ht="15" x14ac:dyDescent="0.3">
      <c r="A63" s="1" t="s">
        <v>115</v>
      </c>
      <c r="B63" s="12">
        <v>45322</v>
      </c>
      <c r="C63" s="8">
        <v>15</v>
      </c>
      <c r="D63" s="9"/>
      <c r="F63" t="str">
        <f>IFERROR(VLOOKUP(FEUILLEDEROUTE!A63,#REF!,2,FALSE), " ")</f>
        <v xml:space="preserve"> </v>
      </c>
      <c r="H63" t="s">
        <v>15</v>
      </c>
      <c r="I63" t="s">
        <v>6</v>
      </c>
      <c r="J63" t="s">
        <v>20</v>
      </c>
    </row>
    <row r="64" spans="1:10" ht="15" x14ac:dyDescent="0.3">
      <c r="A64" s="1" t="s">
        <v>116</v>
      </c>
      <c r="B64" s="12">
        <v>45322</v>
      </c>
      <c r="C64" s="8">
        <v>15</v>
      </c>
      <c r="D64" s="9"/>
      <c r="F64" t="str">
        <f>IFERROR(VLOOKUP(FEUILLEDEROUTE!A64,#REF!,2,FALSE), " ")</f>
        <v xml:space="preserve"> </v>
      </c>
      <c r="H64" t="s">
        <v>16</v>
      </c>
      <c r="I64" t="s">
        <v>8</v>
      </c>
      <c r="J64" t="s">
        <v>19</v>
      </c>
    </row>
    <row r="65" spans="1:10" ht="15" x14ac:dyDescent="0.3">
      <c r="A65" s="1" t="s">
        <v>117</v>
      </c>
      <c r="B65" s="12">
        <v>45322</v>
      </c>
      <c r="C65" s="8">
        <v>15</v>
      </c>
      <c r="D65" s="9"/>
      <c r="F65" t="str">
        <f>IFERROR(VLOOKUP(FEUILLEDEROUTE!A65,#REF!,2,FALSE), " ")</f>
        <v xml:space="preserve"> </v>
      </c>
      <c r="H65" t="s">
        <v>16</v>
      </c>
      <c r="I65" t="s">
        <v>8</v>
      </c>
      <c r="J65" t="s">
        <v>27</v>
      </c>
    </row>
    <row r="66" spans="1:10" ht="15" x14ac:dyDescent="0.3">
      <c r="A66" s="1" t="s">
        <v>118</v>
      </c>
      <c r="B66" s="12">
        <v>45322</v>
      </c>
      <c r="C66" s="8">
        <v>15</v>
      </c>
      <c r="D66" s="9"/>
      <c r="F66" t="str">
        <f>IFERROR(VLOOKUP(FEUILLEDEROUTE!A66,#REF!,2,FALSE), " ")</f>
        <v xml:space="preserve"> </v>
      </c>
      <c r="H66" t="s">
        <v>16</v>
      </c>
      <c r="I66" t="s">
        <v>8</v>
      </c>
      <c r="J66" t="s">
        <v>19</v>
      </c>
    </row>
    <row r="67" spans="1:10" ht="15" x14ac:dyDescent="0.3">
      <c r="A67" s="1" t="s">
        <v>119</v>
      </c>
      <c r="B67" s="12">
        <v>45322</v>
      </c>
      <c r="C67" s="8">
        <v>15</v>
      </c>
      <c r="D67" s="9"/>
      <c r="F67" t="str">
        <f>IFERROR(VLOOKUP(FEUILLEDEROUTE!A67,#REF!,2,FALSE), " ")</f>
        <v xml:space="preserve"> </v>
      </c>
      <c r="H67" t="s">
        <v>15</v>
      </c>
      <c r="I67" t="s">
        <v>6</v>
      </c>
      <c r="J67" t="s">
        <v>23</v>
      </c>
    </row>
    <row r="68" spans="1:10" ht="15" x14ac:dyDescent="0.3">
      <c r="A68" s="1" t="s">
        <v>92</v>
      </c>
      <c r="B68" s="12">
        <v>45322</v>
      </c>
      <c r="C68" s="8" t="s">
        <v>128</v>
      </c>
      <c r="D68" s="9"/>
      <c r="E68">
        <v>20</v>
      </c>
      <c r="F68" t="str">
        <f>IFERROR(VLOOKUP(FEUILLEDEROUTE!A68,#REF!,2,FALSE), " ")</f>
        <v xml:space="preserve"> </v>
      </c>
      <c r="H68" t="s">
        <v>17</v>
      </c>
      <c r="I68" t="s">
        <v>9</v>
      </c>
      <c r="J68" t="s">
        <v>21</v>
      </c>
    </row>
    <row r="69" spans="1:10" ht="15" x14ac:dyDescent="0.3">
      <c r="A69" s="1" t="s">
        <v>121</v>
      </c>
      <c r="B69" s="12">
        <v>45322</v>
      </c>
      <c r="C69" s="8">
        <v>16</v>
      </c>
      <c r="D69" s="9"/>
      <c r="E69">
        <v>3</v>
      </c>
      <c r="F69" t="str">
        <f>IFERROR(VLOOKUP(FEUILLEDEROUTE!A69,#REF!,2,FALSE), " ")</f>
        <v xml:space="preserve"> </v>
      </c>
      <c r="H69" t="s">
        <v>16</v>
      </c>
      <c r="I69" t="s">
        <v>8</v>
      </c>
      <c r="J69" t="s">
        <v>24</v>
      </c>
    </row>
    <row r="70" spans="1:10" ht="15" x14ac:dyDescent="0.3">
      <c r="A70" s="1" t="s">
        <v>122</v>
      </c>
      <c r="B70" s="12">
        <v>45322</v>
      </c>
      <c r="C70" s="8">
        <v>16</v>
      </c>
      <c r="D70" s="9"/>
      <c r="E70">
        <v>3</v>
      </c>
      <c r="F70" t="str">
        <f>IFERROR(VLOOKUP(FEUILLEDEROUTE!A70,#REF!,2,FALSE), " ")</f>
        <v xml:space="preserve"> </v>
      </c>
      <c r="H70" t="s">
        <v>16</v>
      </c>
      <c r="I70" t="s">
        <v>8</v>
      </c>
      <c r="J70" t="s">
        <v>24</v>
      </c>
    </row>
    <row r="71" spans="1:10" ht="15" x14ac:dyDescent="0.3">
      <c r="A71" s="1" t="s">
        <v>123</v>
      </c>
      <c r="B71" s="12">
        <v>45322</v>
      </c>
      <c r="C71" s="8">
        <v>16</v>
      </c>
      <c r="D71" s="9"/>
      <c r="E71">
        <v>4</v>
      </c>
      <c r="F71" t="str">
        <f>IFERROR(VLOOKUP(FEUILLEDEROUTE!A71,#REF!,2,FALSE), " ")</f>
        <v xml:space="preserve"> </v>
      </c>
      <c r="H71" t="s">
        <v>16</v>
      </c>
      <c r="I71" t="s">
        <v>8</v>
      </c>
      <c r="J71" t="s">
        <v>24</v>
      </c>
    </row>
    <row r="72" spans="1:10" ht="15" x14ac:dyDescent="0.3">
      <c r="A72" s="1" t="s">
        <v>124</v>
      </c>
      <c r="B72" s="12">
        <v>45322</v>
      </c>
      <c r="C72" s="8">
        <v>16</v>
      </c>
      <c r="D72" s="9"/>
      <c r="E72">
        <v>4</v>
      </c>
      <c r="F72" t="str">
        <f>IFERROR(VLOOKUP(FEUILLEDEROUTE!A72,#REF!,2,FALSE), " ")</f>
        <v xml:space="preserve"> </v>
      </c>
      <c r="H72" t="s">
        <v>16</v>
      </c>
      <c r="I72" t="s">
        <v>8</v>
      </c>
      <c r="J72" t="s">
        <v>20</v>
      </c>
    </row>
    <row r="73" spans="1:10" ht="15" x14ac:dyDescent="0.3">
      <c r="A73" s="1" t="s">
        <v>125</v>
      </c>
      <c r="B73" s="12">
        <v>45322</v>
      </c>
      <c r="C73" s="8">
        <v>16</v>
      </c>
      <c r="D73" s="9"/>
      <c r="E73">
        <v>3</v>
      </c>
      <c r="F73" t="str">
        <f>IFERROR(VLOOKUP(FEUILLEDEROUTE!A73,#REF!,2,FALSE), " ")</f>
        <v xml:space="preserve"> </v>
      </c>
      <c r="H73" t="s">
        <v>16</v>
      </c>
      <c r="I73" t="s">
        <v>8</v>
      </c>
      <c r="J73" t="s">
        <v>20</v>
      </c>
    </row>
    <row r="74" spans="1:10" ht="15" x14ac:dyDescent="0.3">
      <c r="A74" s="1" t="s">
        <v>126</v>
      </c>
      <c r="B74" s="12">
        <v>45322</v>
      </c>
      <c r="C74" s="8">
        <v>16</v>
      </c>
      <c r="D74" s="9"/>
      <c r="E74">
        <v>3</v>
      </c>
      <c r="F74" t="str">
        <f>IFERROR(VLOOKUP(FEUILLEDEROUTE!A74,#REF!,2,FALSE), " ")</f>
        <v xml:space="preserve"> </v>
      </c>
      <c r="H74" t="s">
        <v>16</v>
      </c>
      <c r="I74" t="s">
        <v>8</v>
      </c>
      <c r="J74" t="s">
        <v>27</v>
      </c>
    </row>
    <row r="75" spans="1:10" ht="15" x14ac:dyDescent="0.3">
      <c r="A75" s="1" t="s">
        <v>127</v>
      </c>
      <c r="B75" s="12">
        <v>45322</v>
      </c>
      <c r="C75" s="8">
        <v>16</v>
      </c>
      <c r="D75" s="9"/>
      <c r="E75">
        <v>3</v>
      </c>
      <c r="F75" t="str">
        <f>IFERROR(VLOOKUP(FEUILLEDEROUTE!A75,#REF!,2,FALSE), " ")</f>
        <v xml:space="preserve"> </v>
      </c>
      <c r="H75" t="s">
        <v>15</v>
      </c>
      <c r="I75" t="s">
        <v>6</v>
      </c>
      <c r="J75" t="s">
        <v>19</v>
      </c>
    </row>
    <row r="76" spans="1:10" ht="15" x14ac:dyDescent="0.3">
      <c r="A76" s="1" t="s">
        <v>129</v>
      </c>
      <c r="B76" s="12">
        <v>45322</v>
      </c>
      <c r="C76" s="8" t="s">
        <v>132</v>
      </c>
      <c r="D76" s="9"/>
      <c r="E76">
        <v>6</v>
      </c>
      <c r="F76" t="str">
        <f>IFERROR(VLOOKUP(FEUILLEDEROUTE!A76,#REF!,2,FALSE), " ")</f>
        <v xml:space="preserve"> </v>
      </c>
      <c r="H76" t="s">
        <v>16</v>
      </c>
      <c r="I76" t="s">
        <v>8</v>
      </c>
      <c r="J76" t="s">
        <v>24</v>
      </c>
    </row>
    <row r="77" spans="1:10" ht="15" x14ac:dyDescent="0.3">
      <c r="A77" s="1" t="s">
        <v>130</v>
      </c>
      <c r="B77" s="12">
        <v>45322</v>
      </c>
      <c r="C77" s="8">
        <v>17</v>
      </c>
      <c r="D77" s="9"/>
      <c r="E77">
        <v>3</v>
      </c>
      <c r="F77" t="str">
        <f>IFERROR(VLOOKUP(FEUILLEDEROUTE!A77,#REF!,2,FALSE), " ")</f>
        <v xml:space="preserve"> </v>
      </c>
      <c r="H77" t="s">
        <v>16</v>
      </c>
      <c r="I77" t="s">
        <v>8</v>
      </c>
      <c r="J77" t="s">
        <v>27</v>
      </c>
    </row>
    <row r="78" spans="1:10" ht="15" x14ac:dyDescent="0.3">
      <c r="A78" s="1" t="s">
        <v>131</v>
      </c>
      <c r="B78" s="12">
        <v>45322</v>
      </c>
      <c r="C78" s="8">
        <v>17</v>
      </c>
      <c r="D78" s="9"/>
      <c r="E78">
        <v>6</v>
      </c>
      <c r="F78" t="str">
        <f>IFERROR(VLOOKUP(FEUILLEDEROUTE!A78,#REF!,2,FALSE), " ")</f>
        <v xml:space="preserve"> </v>
      </c>
      <c r="G78" s="13" t="s">
        <v>165</v>
      </c>
    </row>
    <row r="79" spans="1:10" ht="15" x14ac:dyDescent="0.3">
      <c r="A79" s="1" t="s">
        <v>133</v>
      </c>
      <c r="B79" s="12">
        <v>45329</v>
      </c>
      <c r="C79" s="8" t="s">
        <v>140</v>
      </c>
      <c r="D79" s="9"/>
      <c r="F79" t="str">
        <f>IFERROR(VLOOKUP(FEUILLEDEROUTE!A79,#REF!,2,FALSE), " ")</f>
        <v xml:space="preserve"> </v>
      </c>
      <c r="H79" t="s">
        <v>15</v>
      </c>
      <c r="I79" t="s">
        <v>6</v>
      </c>
      <c r="J79" t="s">
        <v>19</v>
      </c>
    </row>
    <row r="80" spans="1:10" ht="15" x14ac:dyDescent="0.3">
      <c r="A80" s="1" t="s">
        <v>134</v>
      </c>
      <c r="B80" s="12">
        <v>45329</v>
      </c>
      <c r="C80" s="8" t="s">
        <v>140</v>
      </c>
      <c r="D80" s="9"/>
      <c r="F80" t="str">
        <f>IFERROR(VLOOKUP(FEUILLEDEROUTE!A80,#REF!,2,FALSE), " ")</f>
        <v xml:space="preserve"> </v>
      </c>
      <c r="H80" t="s">
        <v>16</v>
      </c>
      <c r="I80" t="s">
        <v>8</v>
      </c>
      <c r="J80" t="s">
        <v>23</v>
      </c>
    </row>
    <row r="81" spans="1:10" ht="15" x14ac:dyDescent="0.3">
      <c r="A81" s="1" t="s">
        <v>135</v>
      </c>
      <c r="B81" s="12">
        <v>45329</v>
      </c>
      <c r="C81" s="8" t="s">
        <v>141</v>
      </c>
      <c r="D81" s="9"/>
      <c r="F81" t="str">
        <f>IFERROR(VLOOKUP(FEUILLEDEROUTE!A81,#REF!,2,FALSE), " ")</f>
        <v xml:space="preserve"> </v>
      </c>
      <c r="H81" t="s">
        <v>12</v>
      </c>
      <c r="I81" t="s">
        <v>2</v>
      </c>
      <c r="J81" t="s">
        <v>19</v>
      </c>
    </row>
    <row r="82" spans="1:10" ht="15" x14ac:dyDescent="0.3">
      <c r="A82" s="1" t="s">
        <v>136</v>
      </c>
      <c r="B82" s="12">
        <v>45329</v>
      </c>
      <c r="C82" s="8" t="s">
        <v>140</v>
      </c>
      <c r="D82" s="9"/>
      <c r="F82" t="str">
        <f>IFERROR(VLOOKUP(FEUILLEDEROUTE!A82,#REF!,2,FALSE), " ")</f>
        <v xml:space="preserve"> </v>
      </c>
      <c r="H82" t="s">
        <v>16</v>
      </c>
      <c r="I82" t="s">
        <v>8</v>
      </c>
      <c r="J82" t="s">
        <v>111</v>
      </c>
    </row>
    <row r="83" spans="1:10" ht="15" x14ac:dyDescent="0.3">
      <c r="A83" s="1" t="s">
        <v>137</v>
      </c>
      <c r="B83" s="12">
        <v>45329</v>
      </c>
      <c r="C83" s="8" t="s">
        <v>140</v>
      </c>
      <c r="D83" s="9"/>
      <c r="F83" t="str">
        <f>IFERROR(VLOOKUP(FEUILLEDEROUTE!A83,#REF!,2,FALSE), " ")</f>
        <v xml:space="preserve"> </v>
      </c>
      <c r="H83" t="s">
        <v>15</v>
      </c>
      <c r="I83" t="s">
        <v>6</v>
      </c>
      <c r="J83" t="s">
        <v>19</v>
      </c>
    </row>
    <row r="84" spans="1:10" ht="15" x14ac:dyDescent="0.3">
      <c r="A84" s="1" t="s">
        <v>138</v>
      </c>
      <c r="B84" s="12">
        <v>45329</v>
      </c>
      <c r="C84" s="8" t="s">
        <v>141</v>
      </c>
      <c r="D84" s="9"/>
      <c r="F84" t="str">
        <f>IFERROR(VLOOKUP(FEUILLEDEROUTE!A84,#REF!,2,FALSE), " ")</f>
        <v xml:space="preserve"> </v>
      </c>
      <c r="H84" t="s">
        <v>12</v>
      </c>
      <c r="I84" t="s">
        <v>2</v>
      </c>
      <c r="J84" t="s">
        <v>19</v>
      </c>
    </row>
    <row r="85" spans="1:10" ht="15" x14ac:dyDescent="0.3">
      <c r="A85" s="1" t="s">
        <v>139</v>
      </c>
      <c r="B85" s="12">
        <v>45329</v>
      </c>
      <c r="C85" s="8" t="s">
        <v>140</v>
      </c>
      <c r="D85" s="9"/>
      <c r="F85" t="str">
        <f>IFERROR(VLOOKUP(FEUILLEDEROUTE!A85,#REF!,2,FALSE), " ")</f>
        <v xml:space="preserve"> </v>
      </c>
    </row>
    <row r="86" spans="1:10" ht="15" x14ac:dyDescent="0.3">
      <c r="A86" s="1" t="s">
        <v>157</v>
      </c>
      <c r="B86" s="12">
        <v>45329</v>
      </c>
      <c r="C86" s="8" t="s">
        <v>155</v>
      </c>
      <c r="D86" s="9"/>
      <c r="F86" t="str">
        <f>IFERROR(VLOOKUP(FEUILLEDEROUTE!A86,#REF!,2,FALSE), " ")</f>
        <v xml:space="preserve"> </v>
      </c>
    </row>
    <row r="87" spans="1:10" ht="15" x14ac:dyDescent="0.3">
      <c r="A87" s="1" t="s">
        <v>158</v>
      </c>
      <c r="B87" s="12">
        <v>45329</v>
      </c>
      <c r="C87" s="8">
        <v>19</v>
      </c>
      <c r="D87" s="9"/>
      <c r="F87" t="str">
        <f>IFERROR(VLOOKUP(FEUILLEDEROUTE!A87,#REF!,2,FALSE), " ")</f>
        <v xml:space="preserve"> </v>
      </c>
      <c r="H87" t="s">
        <v>17</v>
      </c>
      <c r="I87" t="s">
        <v>9</v>
      </c>
      <c r="J87" t="s">
        <v>21</v>
      </c>
    </row>
    <row r="88" spans="1:10" ht="15" x14ac:dyDescent="0.3">
      <c r="A88" s="1" t="s">
        <v>159</v>
      </c>
      <c r="B88" s="12">
        <v>45329</v>
      </c>
      <c r="C88" s="8">
        <v>19</v>
      </c>
      <c r="D88" s="9"/>
      <c r="F88" t="str">
        <f>IFERROR(VLOOKUP(FEUILLEDEROUTE!A88,#REF!,2,FALSE), " ")</f>
        <v xml:space="preserve"> </v>
      </c>
      <c r="H88" t="s">
        <v>15</v>
      </c>
      <c r="I88" t="s">
        <v>6</v>
      </c>
      <c r="J88" t="s">
        <v>23</v>
      </c>
    </row>
    <row r="89" spans="1:10" ht="15" x14ac:dyDescent="0.3">
      <c r="A89" s="1" t="s">
        <v>160</v>
      </c>
      <c r="B89" s="12">
        <v>45329</v>
      </c>
      <c r="C89" s="8">
        <v>19</v>
      </c>
      <c r="D89" s="9"/>
      <c r="F89" t="str">
        <f>IFERROR(VLOOKUP(FEUILLEDEROUTE!A89,#REF!,2,FALSE), " ")</f>
        <v xml:space="preserve"> </v>
      </c>
      <c r="H89" t="s">
        <v>17</v>
      </c>
      <c r="I89" t="s">
        <v>9</v>
      </c>
      <c r="J89" t="s">
        <v>23</v>
      </c>
    </row>
    <row r="90" spans="1:10" ht="15" x14ac:dyDescent="0.3">
      <c r="A90" s="1" t="s">
        <v>161</v>
      </c>
      <c r="B90" s="12">
        <v>45329</v>
      </c>
      <c r="C90" s="8">
        <v>19</v>
      </c>
      <c r="D90" s="9"/>
      <c r="F90" t="str">
        <f>IFERROR(VLOOKUP(FEUILLEDEROUTE!A90,#REF!,2,FALSE), " ")</f>
        <v xml:space="preserve"> </v>
      </c>
      <c r="H90" t="s">
        <v>12</v>
      </c>
      <c r="I90" t="s">
        <v>2</v>
      </c>
      <c r="J90" t="s">
        <v>19</v>
      </c>
    </row>
    <row r="91" spans="1:10" ht="15" x14ac:dyDescent="0.3">
      <c r="A91" s="1" t="s">
        <v>162</v>
      </c>
      <c r="B91" s="12">
        <v>45329</v>
      </c>
      <c r="C91" s="8">
        <v>19</v>
      </c>
      <c r="D91" s="9"/>
      <c r="F91" t="str">
        <f>IFERROR(VLOOKUP(FEUILLEDEROUTE!A91,#REF!,2,FALSE), " ")</f>
        <v xml:space="preserve"> </v>
      </c>
      <c r="H91" t="s">
        <v>17</v>
      </c>
      <c r="I91" t="s">
        <v>9</v>
      </c>
      <c r="J91" t="s">
        <v>19</v>
      </c>
    </row>
    <row r="92" spans="1:10" ht="15" x14ac:dyDescent="0.3">
      <c r="A92" s="1" t="s">
        <v>163</v>
      </c>
      <c r="B92" s="12">
        <v>45329</v>
      </c>
      <c r="C92" s="8">
        <v>19</v>
      </c>
      <c r="D92" s="9"/>
      <c r="F92" t="str">
        <f>IFERROR(VLOOKUP(FEUILLEDEROUTE!A92,#REF!,2,FALSE), " ")</f>
        <v xml:space="preserve"> </v>
      </c>
      <c r="H92" t="s">
        <v>17</v>
      </c>
      <c r="I92" t="s">
        <v>9</v>
      </c>
      <c r="J92" t="s">
        <v>19</v>
      </c>
    </row>
    <row r="93" spans="1:10" ht="15" x14ac:dyDescent="0.3">
      <c r="A93" s="1" t="s">
        <v>150</v>
      </c>
      <c r="B93" s="12">
        <v>45330</v>
      </c>
      <c r="C93" s="8" t="s">
        <v>156</v>
      </c>
      <c r="D93" s="9"/>
      <c r="F93" t="str">
        <f>IFERROR(VLOOKUP(FEUILLEDEROUTE!A93,#REF!,2,FALSE), " ")</f>
        <v xml:space="preserve"> </v>
      </c>
      <c r="H93" t="s">
        <v>18</v>
      </c>
      <c r="I93" t="s">
        <v>10</v>
      </c>
      <c r="J93" t="s">
        <v>22</v>
      </c>
    </row>
    <row r="94" spans="1:10" ht="15" x14ac:dyDescent="0.3">
      <c r="A94" s="1" t="s">
        <v>151</v>
      </c>
      <c r="B94" s="12">
        <v>45330</v>
      </c>
      <c r="C94" s="8">
        <v>20</v>
      </c>
      <c r="D94" s="9"/>
      <c r="F94" t="str">
        <f>IFERROR(VLOOKUP(FEUILLEDEROUTE!A94,#REF!,2,FALSE), " ")</f>
        <v xml:space="preserve"> </v>
      </c>
      <c r="H94" t="s">
        <v>16</v>
      </c>
      <c r="I94" t="s">
        <v>8</v>
      </c>
      <c r="J94" t="s">
        <v>19</v>
      </c>
    </row>
    <row r="95" spans="1:10" ht="15" x14ac:dyDescent="0.3">
      <c r="A95" s="1" t="s">
        <v>152</v>
      </c>
      <c r="B95" s="12">
        <v>45330</v>
      </c>
      <c r="C95" s="8">
        <v>20</v>
      </c>
      <c r="D95" s="9"/>
      <c r="F95" t="str">
        <f>IFERROR(VLOOKUP(FEUILLEDEROUTE!A95,#REF!,2,FALSE), " ")</f>
        <v xml:space="preserve"> </v>
      </c>
      <c r="H95" t="s">
        <v>13</v>
      </c>
      <c r="I95" t="s">
        <v>3</v>
      </c>
      <c r="J95" t="s">
        <v>26</v>
      </c>
    </row>
    <row r="96" spans="1:10" ht="15" x14ac:dyDescent="0.3">
      <c r="A96" s="1" t="s">
        <v>153</v>
      </c>
      <c r="B96" s="12">
        <v>45330</v>
      </c>
      <c r="C96" s="8">
        <v>20</v>
      </c>
      <c r="D96" s="9"/>
      <c r="F96" t="str">
        <f>IFERROR(VLOOKUP(FEUILLEDEROUTE!A96,#REF!,2,FALSE), " ")</f>
        <v xml:space="preserve"> </v>
      </c>
      <c r="H96" t="s">
        <v>15</v>
      </c>
      <c r="I96" t="s">
        <v>6</v>
      </c>
      <c r="J96" t="s">
        <v>23</v>
      </c>
    </row>
    <row r="97" spans="1:10" ht="15" x14ac:dyDescent="0.3">
      <c r="A97" s="1" t="s">
        <v>154</v>
      </c>
      <c r="B97" s="12">
        <v>45330</v>
      </c>
      <c r="C97" s="8">
        <v>20</v>
      </c>
      <c r="D97" s="9"/>
      <c r="F97" t="str">
        <f>IFERROR(VLOOKUP(FEUILLEDEROUTE!A97,#REF!,2,FALSE), " ")</f>
        <v xml:space="preserve"> </v>
      </c>
      <c r="H97" t="s">
        <v>16</v>
      </c>
      <c r="I97" t="s">
        <v>8</v>
      </c>
      <c r="J97" t="s">
        <v>23</v>
      </c>
    </row>
    <row r="98" spans="1:10" ht="15" x14ac:dyDescent="0.3">
      <c r="A98" s="1" t="s">
        <v>143</v>
      </c>
      <c r="B98" s="12">
        <v>45333</v>
      </c>
      <c r="C98" s="8" t="s">
        <v>164</v>
      </c>
      <c r="D98" s="9"/>
      <c r="F98" t="str">
        <f>IFERROR(VLOOKUP(FEUILLEDEROUTE!A98,#REF!,2,FALSE), " ")</f>
        <v xml:space="preserve"> </v>
      </c>
      <c r="H98" t="s">
        <v>15</v>
      </c>
      <c r="I98" t="s">
        <v>6</v>
      </c>
      <c r="J98" t="s">
        <v>23</v>
      </c>
    </row>
    <row r="99" spans="1:10" ht="15" x14ac:dyDescent="0.3">
      <c r="A99" s="1" t="s">
        <v>144</v>
      </c>
      <c r="B99" s="12">
        <v>45333</v>
      </c>
      <c r="C99" s="8">
        <v>21</v>
      </c>
      <c r="D99" s="9"/>
      <c r="F99" t="str">
        <f>IFERROR(VLOOKUP(FEUILLEDEROUTE!A99,#REF!,2,FALSE), " ")</f>
        <v xml:space="preserve"> </v>
      </c>
      <c r="H99" t="s">
        <v>16</v>
      </c>
      <c r="I99" t="s">
        <v>8</v>
      </c>
      <c r="J99" t="s">
        <v>25</v>
      </c>
    </row>
    <row r="100" spans="1:10" ht="15" x14ac:dyDescent="0.3">
      <c r="A100" s="1" t="s">
        <v>145</v>
      </c>
      <c r="B100" s="12">
        <v>45333</v>
      </c>
      <c r="C100" s="8">
        <v>21</v>
      </c>
      <c r="D100" s="9"/>
      <c r="F100" t="str">
        <f>IFERROR(VLOOKUP(FEUILLEDEROUTE!A100,#REF!,2,FALSE), " ")</f>
        <v xml:space="preserve"> </v>
      </c>
      <c r="H100" t="s">
        <v>15</v>
      </c>
      <c r="I100" t="s">
        <v>6</v>
      </c>
      <c r="J100" t="s">
        <v>23</v>
      </c>
    </row>
    <row r="101" spans="1:10" ht="15" x14ac:dyDescent="0.3">
      <c r="A101" s="1" t="s">
        <v>146</v>
      </c>
      <c r="B101" s="12">
        <v>45333</v>
      </c>
      <c r="C101" s="8">
        <v>21</v>
      </c>
      <c r="D101" s="9"/>
      <c r="F101" t="str">
        <f>IFERROR(VLOOKUP(FEUILLEDEROUTE!A101,#REF!,2,FALSE), " ")</f>
        <v xml:space="preserve"> </v>
      </c>
      <c r="H101" t="s">
        <v>17</v>
      </c>
      <c r="I101" t="s">
        <v>9</v>
      </c>
      <c r="J101" t="s">
        <v>21</v>
      </c>
    </row>
    <row r="102" spans="1:10" ht="15" x14ac:dyDescent="0.3">
      <c r="A102" s="1" t="s">
        <v>147</v>
      </c>
      <c r="B102" s="12">
        <v>45333</v>
      </c>
      <c r="C102" s="8">
        <v>21</v>
      </c>
      <c r="D102" s="9"/>
      <c r="F102" t="str">
        <f>IFERROR(VLOOKUP(FEUILLEDEROUTE!A102,#REF!,2,FALSE), " ")</f>
        <v xml:space="preserve"> </v>
      </c>
      <c r="H102" t="s">
        <v>13</v>
      </c>
      <c r="I102" t="s">
        <v>3</v>
      </c>
      <c r="J102" t="s">
        <v>26</v>
      </c>
    </row>
    <row r="103" spans="1:10" ht="15" x14ac:dyDescent="0.3">
      <c r="A103" s="1" t="s">
        <v>148</v>
      </c>
      <c r="B103" s="12">
        <v>45333</v>
      </c>
      <c r="C103" s="8">
        <v>21</v>
      </c>
      <c r="D103" s="9"/>
      <c r="F103" t="str">
        <f>IFERROR(VLOOKUP(FEUILLEDEROUTE!A103,#REF!,2,FALSE), " ")</f>
        <v xml:space="preserve"> </v>
      </c>
      <c r="H103" t="s">
        <v>13</v>
      </c>
      <c r="I103" t="s">
        <v>3</v>
      </c>
      <c r="J103" t="s">
        <v>26</v>
      </c>
    </row>
    <row r="104" spans="1:10" ht="15" x14ac:dyDescent="0.3">
      <c r="A104" s="1" t="s">
        <v>149</v>
      </c>
      <c r="B104" s="12">
        <v>45333</v>
      </c>
      <c r="C104" s="8">
        <v>21</v>
      </c>
      <c r="D104" s="9"/>
      <c r="F104" t="str">
        <f>IFERROR(VLOOKUP(FEUILLEDEROUTE!A104,#REF!,2,FALSE), " ")</f>
        <v xml:space="preserve"> </v>
      </c>
      <c r="H104" t="s">
        <v>16</v>
      </c>
      <c r="I104" t="s">
        <v>8</v>
      </c>
      <c r="J104" t="s">
        <v>23</v>
      </c>
    </row>
    <row r="105" spans="1:10" ht="15" x14ac:dyDescent="0.3">
      <c r="A105" s="1" t="s">
        <v>167</v>
      </c>
      <c r="B105" s="12">
        <v>45336</v>
      </c>
      <c r="C105" s="8" t="s">
        <v>166</v>
      </c>
      <c r="D105" s="9"/>
      <c r="F105" t="str">
        <f>IFERROR(VLOOKUP(FEUILLEDEROUTE!A105,#REF!,2,FALSE), " ")</f>
        <v xml:space="preserve"> </v>
      </c>
    </row>
    <row r="106" spans="1:10" ht="15" x14ac:dyDescent="0.3">
      <c r="A106" s="1" t="s">
        <v>168</v>
      </c>
      <c r="B106" s="12">
        <v>45336</v>
      </c>
      <c r="C106" s="8">
        <v>22</v>
      </c>
      <c r="D106" s="9"/>
      <c r="F106" t="str">
        <f>IFERROR(VLOOKUP(FEUILLEDEROUTE!A106,#REF!,2,FALSE), " ")</f>
        <v xml:space="preserve"> </v>
      </c>
      <c r="H106" t="s">
        <v>16</v>
      </c>
      <c r="I106" t="s">
        <v>8</v>
      </c>
      <c r="J106" t="s">
        <v>41</v>
      </c>
    </row>
    <row r="107" spans="1:10" ht="15" x14ac:dyDescent="0.3">
      <c r="A107" s="1" t="s">
        <v>169</v>
      </c>
      <c r="B107" s="12">
        <v>45336</v>
      </c>
      <c r="C107" s="8">
        <v>22</v>
      </c>
      <c r="D107" s="9"/>
      <c r="F107" t="str">
        <f>IFERROR(VLOOKUP(FEUILLEDEROUTE!A107,#REF!,2,FALSE), " ")</f>
        <v xml:space="preserve"> </v>
      </c>
    </row>
    <row r="108" spans="1:10" ht="15" x14ac:dyDescent="0.3">
      <c r="A108" s="1" t="s">
        <v>181</v>
      </c>
      <c r="B108" s="12">
        <v>45336</v>
      </c>
      <c r="C108" s="8">
        <v>22</v>
      </c>
      <c r="D108" s="9"/>
      <c r="F108" t="str">
        <f>IFERROR(VLOOKUP(FEUILLEDEROUTE!A108,#REF!,2,FALSE), " ")</f>
        <v xml:space="preserve"> </v>
      </c>
    </row>
    <row r="109" spans="1:10" ht="15" x14ac:dyDescent="0.3">
      <c r="A109" s="1" t="s">
        <v>170</v>
      </c>
      <c r="B109" s="12">
        <v>45336</v>
      </c>
      <c r="C109" s="8">
        <v>22</v>
      </c>
      <c r="D109" s="9"/>
      <c r="F109" t="str">
        <f>IFERROR(VLOOKUP(FEUILLEDEROUTE!A109,#REF!,2,FALSE), " ")</f>
        <v xml:space="preserve"> </v>
      </c>
    </row>
    <row r="110" spans="1:10" ht="15" x14ac:dyDescent="0.3">
      <c r="A110" s="1" t="s">
        <v>171</v>
      </c>
      <c r="B110" s="12">
        <v>45336</v>
      </c>
      <c r="C110" s="8">
        <v>22</v>
      </c>
      <c r="D110" s="9"/>
      <c r="F110" t="str">
        <f>IFERROR(VLOOKUP(FEUILLEDEROUTE!A110,#REF!,2,FALSE), " ")</f>
        <v xml:space="preserve"> </v>
      </c>
    </row>
    <row r="111" spans="1:10" ht="15" x14ac:dyDescent="0.3">
      <c r="A111" s="1" t="s">
        <v>172</v>
      </c>
      <c r="B111" s="12">
        <v>45336</v>
      </c>
      <c r="C111" s="8">
        <v>22</v>
      </c>
      <c r="D111" s="9"/>
      <c r="F111" t="str">
        <f>IFERROR(VLOOKUP(FEUILLEDEROUTE!A111,#REF!,2,FALSE), " ")</f>
        <v xml:space="preserve"> </v>
      </c>
    </row>
    <row r="112" spans="1:10" ht="15" x14ac:dyDescent="0.3">
      <c r="A112" s="1" t="s">
        <v>173</v>
      </c>
      <c r="B112" s="12">
        <v>45336</v>
      </c>
      <c r="C112" s="8">
        <v>22</v>
      </c>
      <c r="D112" s="9"/>
      <c r="F112" t="str">
        <f>IFERROR(VLOOKUP(FEUILLEDEROUTE!A112,#REF!,2,FALSE), " ")</f>
        <v xml:space="preserve"> </v>
      </c>
    </row>
    <row r="113" spans="1:10" ht="15" x14ac:dyDescent="0.3">
      <c r="A113" s="1" t="s">
        <v>174</v>
      </c>
      <c r="B113" s="12">
        <v>45336</v>
      </c>
      <c r="C113" s="8" t="s">
        <v>178</v>
      </c>
      <c r="D113" s="9"/>
      <c r="F113" t="str">
        <f>IFERROR(VLOOKUP(FEUILLEDEROUTE!A113,#REF!,2,FALSE), " ")</f>
        <v xml:space="preserve"> </v>
      </c>
    </row>
    <row r="114" spans="1:10" ht="15" x14ac:dyDescent="0.3">
      <c r="A114" s="1" t="s">
        <v>175</v>
      </c>
      <c r="B114" s="12">
        <v>45336</v>
      </c>
      <c r="C114" s="8">
        <v>23</v>
      </c>
      <c r="D114" s="9"/>
      <c r="F114" t="str">
        <f>IFERROR(VLOOKUP(FEUILLEDEROUTE!A114,#REF!,2,FALSE), " ")</f>
        <v xml:space="preserve"> </v>
      </c>
    </row>
    <row r="115" spans="1:10" ht="15" x14ac:dyDescent="0.3">
      <c r="A115" s="1" t="s">
        <v>176</v>
      </c>
      <c r="B115" s="12">
        <v>45336</v>
      </c>
      <c r="C115" s="8">
        <v>23</v>
      </c>
      <c r="D115" s="9"/>
      <c r="F115" t="str">
        <f>IFERROR(VLOOKUP(FEUILLEDEROUTE!A115,#REF!,2,FALSE), " ")</f>
        <v xml:space="preserve"> </v>
      </c>
    </row>
    <row r="116" spans="1:10" ht="15" x14ac:dyDescent="0.3">
      <c r="A116" s="1" t="s">
        <v>177</v>
      </c>
      <c r="B116" s="12">
        <v>45336</v>
      </c>
      <c r="C116" s="8">
        <v>23</v>
      </c>
      <c r="D116" s="9"/>
      <c r="F116" t="str">
        <f>IFERROR(VLOOKUP(FEUILLEDEROUTE!A116,#REF!,2,FALSE), " ")</f>
        <v xml:space="preserve"> </v>
      </c>
      <c r="H116" t="s">
        <v>15</v>
      </c>
      <c r="I116" t="s">
        <v>6</v>
      </c>
      <c r="J116" t="s">
        <v>24</v>
      </c>
    </row>
    <row r="117" spans="1:10" ht="15" x14ac:dyDescent="0.3">
      <c r="A117" s="1" t="s">
        <v>182</v>
      </c>
      <c r="B117" s="12">
        <v>45338</v>
      </c>
      <c r="C117" s="8" t="s">
        <v>191</v>
      </c>
      <c r="D117" s="9"/>
      <c r="F117" t="str">
        <f>IFERROR(VLOOKUP(FEUILLEDEROUTE!A117,#REF!,2,FALSE), " ")</f>
        <v xml:space="preserve"> </v>
      </c>
      <c r="H117" t="s">
        <v>14</v>
      </c>
      <c r="I117" t="s">
        <v>4</v>
      </c>
      <c r="J117" t="s">
        <v>28</v>
      </c>
    </row>
    <row r="118" spans="1:10" ht="15" x14ac:dyDescent="0.3">
      <c r="A118" s="1" t="s">
        <v>183</v>
      </c>
      <c r="B118" s="12">
        <v>45338</v>
      </c>
      <c r="C118" s="8">
        <v>24</v>
      </c>
      <c r="D118" s="9"/>
      <c r="F118" t="str">
        <f>IFERROR(VLOOKUP(FEUILLEDEROUTE!A118,#REF!,2,FALSE), " ")</f>
        <v xml:space="preserve"> </v>
      </c>
      <c r="H118" t="s">
        <v>14</v>
      </c>
      <c r="I118" t="s">
        <v>4</v>
      </c>
      <c r="J118" t="s">
        <v>22</v>
      </c>
    </row>
    <row r="119" spans="1:10" ht="15" x14ac:dyDescent="0.3">
      <c r="A119" s="1" t="s">
        <v>184</v>
      </c>
      <c r="B119" s="12">
        <v>45338</v>
      </c>
      <c r="C119" s="8">
        <v>24</v>
      </c>
      <c r="D119" s="9"/>
      <c r="F119" t="str">
        <f>IFERROR(VLOOKUP(FEUILLEDEROUTE!A119,#REF!,2,FALSE), " ")</f>
        <v xml:space="preserve"> </v>
      </c>
      <c r="H119" t="s">
        <v>14</v>
      </c>
      <c r="I119" t="s">
        <v>4</v>
      </c>
      <c r="J119" t="s">
        <v>22</v>
      </c>
    </row>
    <row r="120" spans="1:10" ht="15" x14ac:dyDescent="0.3">
      <c r="A120" s="1" t="s">
        <v>185</v>
      </c>
      <c r="B120" s="12">
        <v>45338</v>
      </c>
      <c r="C120" s="8">
        <v>24</v>
      </c>
      <c r="D120" s="9"/>
      <c r="F120" t="str">
        <f>IFERROR(VLOOKUP(FEUILLEDEROUTE!A120,#REF!,2,FALSE), " ")</f>
        <v xml:space="preserve"> </v>
      </c>
      <c r="H120" t="s">
        <v>13</v>
      </c>
      <c r="I120" t="s">
        <v>3</v>
      </c>
      <c r="J120" t="s">
        <v>28</v>
      </c>
    </row>
    <row r="121" spans="1:10" ht="15" x14ac:dyDescent="0.3">
      <c r="A121" s="1" t="s">
        <v>186</v>
      </c>
      <c r="B121" s="12">
        <v>45338</v>
      </c>
      <c r="C121" s="8">
        <v>24</v>
      </c>
      <c r="D121" s="9"/>
      <c r="F121" t="str">
        <f>IFERROR(VLOOKUP(FEUILLEDEROUTE!A121,#REF!,2,FALSE), " ")</f>
        <v xml:space="preserve"> </v>
      </c>
      <c r="H121" t="s">
        <v>14</v>
      </c>
      <c r="I121" t="s">
        <v>4</v>
      </c>
      <c r="J121" t="s">
        <v>19</v>
      </c>
    </row>
    <row r="122" spans="1:10" ht="15" x14ac:dyDescent="0.3">
      <c r="A122" s="1" t="s">
        <v>187</v>
      </c>
      <c r="B122" s="12">
        <v>45338</v>
      </c>
      <c r="C122" s="8">
        <v>24</v>
      </c>
      <c r="D122" s="9"/>
      <c r="F122" t="str">
        <f>IFERROR(VLOOKUP(FEUILLEDEROUTE!A122,#REF!,2,FALSE), " ")</f>
        <v xml:space="preserve"> </v>
      </c>
    </row>
    <row r="123" spans="1:10" ht="15" x14ac:dyDescent="0.3">
      <c r="A123" s="1" t="s">
        <v>188</v>
      </c>
      <c r="B123" s="12">
        <v>45338</v>
      </c>
      <c r="C123" s="8">
        <v>24</v>
      </c>
      <c r="D123" s="9"/>
      <c r="F123" t="str">
        <f>IFERROR(VLOOKUP(FEUILLEDEROUTE!A123,#REF!,2,FALSE), " ")</f>
        <v xml:space="preserve"> </v>
      </c>
    </row>
    <row r="124" spans="1:10" ht="15" x14ac:dyDescent="0.3">
      <c r="A124" s="1" t="s">
        <v>238</v>
      </c>
      <c r="B124" s="12">
        <v>45338</v>
      </c>
      <c r="C124" s="8" t="s">
        <v>189</v>
      </c>
      <c r="D124" s="9"/>
      <c r="F124" t="str">
        <f>IFERROR(VLOOKUP(FEUILLEDEROUTE!A124,#REF!,2,FALSE), " ")</f>
        <v xml:space="preserve"> </v>
      </c>
      <c r="H124" t="s">
        <v>14</v>
      </c>
      <c r="I124" t="s">
        <v>4</v>
      </c>
      <c r="J124" t="s">
        <v>26</v>
      </c>
    </row>
    <row r="125" spans="1:10" ht="15" x14ac:dyDescent="0.3">
      <c r="A125" s="1" t="s">
        <v>246</v>
      </c>
      <c r="B125" s="12">
        <v>45338</v>
      </c>
      <c r="C125" s="8">
        <v>25</v>
      </c>
      <c r="D125" s="9"/>
      <c r="F125" t="str">
        <f>IFERROR(VLOOKUP(FEUILLEDEROUTE!A125,#REF!,2,FALSE), " ")</f>
        <v xml:space="preserve"> </v>
      </c>
      <c r="H125" t="s">
        <v>13</v>
      </c>
      <c r="I125" t="s">
        <v>3</v>
      </c>
      <c r="J125" t="s">
        <v>22</v>
      </c>
    </row>
    <row r="126" spans="1:10" ht="15" x14ac:dyDescent="0.3">
      <c r="A126" s="1" t="s">
        <v>217</v>
      </c>
      <c r="B126" s="12">
        <v>45338</v>
      </c>
      <c r="C126" s="8">
        <v>25</v>
      </c>
      <c r="D126" s="9"/>
      <c r="F126" t="str">
        <f>IFERROR(VLOOKUP(FEUILLEDEROUTE!A126,#REF!,2,FALSE), " ")</f>
        <v xml:space="preserve"> </v>
      </c>
      <c r="H126" t="s">
        <v>14</v>
      </c>
      <c r="I126" t="s">
        <v>4</v>
      </c>
      <c r="J126" t="s">
        <v>26</v>
      </c>
    </row>
    <row r="127" spans="1:10" ht="15" x14ac:dyDescent="0.3">
      <c r="A127" s="1" t="s">
        <v>244</v>
      </c>
      <c r="B127" s="12">
        <v>45338</v>
      </c>
      <c r="C127" s="8">
        <v>25</v>
      </c>
      <c r="D127" s="9"/>
      <c r="F127" t="str">
        <f>IFERROR(VLOOKUP(FEUILLEDEROUTE!A127,#REF!,2,FALSE), " ")</f>
        <v xml:space="preserve"> </v>
      </c>
      <c r="H127" t="s">
        <v>17</v>
      </c>
      <c r="I127" t="s">
        <v>142</v>
      </c>
      <c r="J127" t="s">
        <v>245</v>
      </c>
    </row>
    <row r="128" spans="1:10" ht="15" x14ac:dyDescent="0.3">
      <c r="A128" s="1" t="s">
        <v>240</v>
      </c>
      <c r="B128" s="12">
        <v>45338</v>
      </c>
      <c r="C128" s="8">
        <v>25</v>
      </c>
      <c r="D128" s="9"/>
      <c r="F128" t="str">
        <f>IFERROR(VLOOKUP(FEUILLEDEROUTE!A128,#REF!,2,FALSE), " ")</f>
        <v xml:space="preserve"> </v>
      </c>
      <c r="H128" t="s">
        <v>14</v>
      </c>
      <c r="I128" t="s">
        <v>4</v>
      </c>
      <c r="J128" t="s">
        <v>26</v>
      </c>
    </row>
    <row r="129" spans="1:10" ht="15" x14ac:dyDescent="0.3">
      <c r="A129" s="1" t="s">
        <v>179</v>
      </c>
      <c r="B129" s="12">
        <v>45338</v>
      </c>
      <c r="C129" s="8">
        <v>25</v>
      </c>
      <c r="D129" s="9"/>
      <c r="F129" t="str">
        <f>IFERROR(VLOOKUP(FEUILLEDEROUTE!A129,#REF!,2,FALSE), " ")</f>
        <v xml:space="preserve"> </v>
      </c>
    </row>
    <row r="130" spans="1:10" ht="15" x14ac:dyDescent="0.3">
      <c r="A130" s="1" t="s">
        <v>239</v>
      </c>
      <c r="B130" s="12">
        <v>45338</v>
      </c>
      <c r="C130" s="8">
        <v>25</v>
      </c>
      <c r="D130" s="9"/>
      <c r="F130" t="str">
        <f>IFERROR(VLOOKUP(FEUILLEDEROUTE!A130,#REF!,2,FALSE), " ")</f>
        <v xml:space="preserve"> </v>
      </c>
      <c r="H130" t="s">
        <v>13</v>
      </c>
      <c r="I130" t="s">
        <v>3</v>
      </c>
      <c r="J130" t="s">
        <v>19</v>
      </c>
    </row>
    <row r="131" spans="1:10" ht="15" x14ac:dyDescent="0.3">
      <c r="A131" s="1" t="s">
        <v>242</v>
      </c>
      <c r="B131" s="12">
        <v>45338</v>
      </c>
      <c r="C131" s="8" t="s">
        <v>190</v>
      </c>
      <c r="D131" s="9"/>
      <c r="F131" t="str">
        <f>IFERROR(VLOOKUP(FEUILLEDEROUTE!A131,#REF!,2,FALSE), " ")</f>
        <v xml:space="preserve"> </v>
      </c>
      <c r="H131" t="s">
        <v>14</v>
      </c>
      <c r="I131" t="s">
        <v>4</v>
      </c>
      <c r="J131" t="s">
        <v>19</v>
      </c>
    </row>
    <row r="132" spans="1:10" ht="15" x14ac:dyDescent="0.3">
      <c r="A132" s="1" t="s">
        <v>241</v>
      </c>
      <c r="B132" s="12">
        <v>45338</v>
      </c>
      <c r="C132" s="8">
        <v>26</v>
      </c>
      <c r="D132" s="9"/>
      <c r="F132" t="str">
        <f>IFERROR(VLOOKUP(FEUILLEDEROUTE!A132,#REF!,2,FALSE), " ")</f>
        <v xml:space="preserve"> </v>
      </c>
      <c r="H132" t="s">
        <v>13</v>
      </c>
      <c r="I132" t="s">
        <v>3</v>
      </c>
      <c r="J132" t="s">
        <v>28</v>
      </c>
    </row>
    <row r="133" spans="1:10" ht="15" x14ac:dyDescent="0.3">
      <c r="A133" s="1" t="s">
        <v>243</v>
      </c>
      <c r="B133" s="12">
        <v>45338</v>
      </c>
      <c r="C133" s="8">
        <v>26</v>
      </c>
      <c r="D133" s="9"/>
      <c r="F133" t="str">
        <f>IFERROR(VLOOKUP(FEUILLEDEROUTE!A133,#REF!,2,FALSE), " ")</f>
        <v xml:space="preserve"> </v>
      </c>
      <c r="H133" t="s">
        <v>13</v>
      </c>
      <c r="I133" t="s">
        <v>3</v>
      </c>
      <c r="J133" t="s">
        <v>19</v>
      </c>
    </row>
    <row r="134" spans="1:10" ht="15" x14ac:dyDescent="0.3">
      <c r="A134" s="1" t="s">
        <v>180</v>
      </c>
      <c r="B134" s="12">
        <v>45338</v>
      </c>
      <c r="C134" s="8">
        <v>26</v>
      </c>
      <c r="D134" s="9"/>
      <c r="F134" t="str">
        <f>IFERROR(VLOOKUP(FEUILLEDEROUTE!A134,#REF!,2,FALSE), " ")</f>
        <v xml:space="preserve"> </v>
      </c>
    </row>
    <row r="135" spans="1:10" ht="15" x14ac:dyDescent="0.3">
      <c r="A135" s="1" t="s">
        <v>219</v>
      </c>
      <c r="B135" s="12">
        <v>45338</v>
      </c>
      <c r="C135" s="8">
        <v>26</v>
      </c>
      <c r="D135" s="9"/>
      <c r="F135" t="str">
        <f>IFERROR(VLOOKUP(FEUILLEDEROUTE!A135,#REF!,2,FALSE), " ")</f>
        <v xml:space="preserve"> </v>
      </c>
      <c r="H135" t="s">
        <v>14</v>
      </c>
      <c r="I135" t="s">
        <v>4</v>
      </c>
      <c r="J135" t="s">
        <v>26</v>
      </c>
    </row>
    <row r="136" spans="1:10" ht="15" x14ac:dyDescent="0.3">
      <c r="A136" s="1" t="s">
        <v>229</v>
      </c>
      <c r="B136" s="12">
        <v>45338</v>
      </c>
      <c r="C136" s="8">
        <v>26</v>
      </c>
      <c r="D136" s="9"/>
      <c r="F136" t="str">
        <f>IFERROR(VLOOKUP(FEUILLEDEROUTE!A136,#REF!,2,FALSE), " ")</f>
        <v xml:space="preserve"> </v>
      </c>
      <c r="H136" t="s">
        <v>14</v>
      </c>
      <c r="I136" t="s">
        <v>4</v>
      </c>
      <c r="J136" t="s">
        <v>26</v>
      </c>
    </row>
    <row r="137" spans="1:10" ht="15" x14ac:dyDescent="0.3">
      <c r="A137" s="1" t="s">
        <v>228</v>
      </c>
      <c r="B137" s="12">
        <v>45338</v>
      </c>
      <c r="C137" s="8">
        <v>26</v>
      </c>
      <c r="D137" s="9"/>
      <c r="F137" t="str">
        <f>IFERROR(VLOOKUP(FEUILLEDEROUTE!A137,#REF!,2,FALSE), " ")</f>
        <v xml:space="preserve"> </v>
      </c>
      <c r="H137" t="s">
        <v>14</v>
      </c>
      <c r="I137" t="s">
        <v>4</v>
      </c>
      <c r="J137" t="s">
        <v>28</v>
      </c>
    </row>
    <row r="138" spans="1:10" ht="15.6" thickBot="1" x14ac:dyDescent="0.35">
      <c r="A138" s="1" t="s">
        <v>193</v>
      </c>
      <c r="B138" s="12">
        <v>45340</v>
      </c>
      <c r="C138" s="8" t="s">
        <v>199</v>
      </c>
      <c r="D138" s="9"/>
      <c r="F138" t="str">
        <f>IFERROR(VLOOKUP(FEUILLEDEROUTE!A138,#REF!,2,FALSE), " ")</f>
        <v xml:space="preserve"> </v>
      </c>
      <c r="H138" t="s">
        <v>13</v>
      </c>
      <c r="I138" t="s">
        <v>3</v>
      </c>
      <c r="J138" t="s">
        <v>22</v>
      </c>
    </row>
    <row r="139" spans="1:10" ht="15.6" thickBot="1" x14ac:dyDescent="0.35">
      <c r="A139" s="1" t="s">
        <v>192</v>
      </c>
      <c r="B139" s="12">
        <v>45340</v>
      </c>
      <c r="C139" s="8">
        <v>27</v>
      </c>
      <c r="D139" s="9"/>
      <c r="F139" t="str">
        <f>IFERROR(VLOOKUP(FEUILLEDEROUTE!A139,#REF!,2,FALSE), " ")</f>
        <v xml:space="preserve"> </v>
      </c>
      <c r="G139" s="14" t="s">
        <v>200</v>
      </c>
      <c r="H139" t="s">
        <v>13</v>
      </c>
      <c r="I139" t="s">
        <v>3</v>
      </c>
      <c r="J139" t="s">
        <v>22</v>
      </c>
    </row>
    <row r="140" spans="1:10" ht="15" x14ac:dyDescent="0.3">
      <c r="A140" s="1" t="s">
        <v>194</v>
      </c>
      <c r="B140" s="12">
        <v>45340</v>
      </c>
      <c r="C140" s="8">
        <v>27</v>
      </c>
      <c r="D140" s="9"/>
      <c r="F140" t="str">
        <f>IFERROR(VLOOKUP(FEUILLEDEROUTE!A140,#REF!,2,FALSE), " ")</f>
        <v xml:space="preserve"> </v>
      </c>
      <c r="H140" t="s">
        <v>13</v>
      </c>
      <c r="I140" t="s">
        <v>3</v>
      </c>
      <c r="J140" t="s">
        <v>19</v>
      </c>
    </row>
    <row r="141" spans="1:10" ht="15" x14ac:dyDescent="0.3">
      <c r="A141" s="1" t="s">
        <v>195</v>
      </c>
      <c r="B141" s="12">
        <v>45340</v>
      </c>
      <c r="C141" s="8">
        <v>27</v>
      </c>
      <c r="D141" s="9"/>
      <c r="F141" t="str">
        <f>IFERROR(VLOOKUP(FEUILLEDEROUTE!A141,#REF!,2,FALSE), " ")</f>
        <v xml:space="preserve"> </v>
      </c>
      <c r="H141" t="s">
        <v>14</v>
      </c>
      <c r="I141" t="s">
        <v>4</v>
      </c>
      <c r="J141" t="s">
        <v>19</v>
      </c>
    </row>
    <row r="142" spans="1:10" ht="15" x14ac:dyDescent="0.3">
      <c r="A142" s="1" t="s">
        <v>196</v>
      </c>
      <c r="B142" s="12">
        <v>45340</v>
      </c>
      <c r="C142" s="8">
        <v>27</v>
      </c>
      <c r="D142" s="9"/>
      <c r="F142" t="str">
        <f>IFERROR(VLOOKUP(FEUILLEDEROUTE!A142,#REF!,2,FALSE), " ")</f>
        <v xml:space="preserve"> </v>
      </c>
    </row>
    <row r="143" spans="1:10" ht="15" x14ac:dyDescent="0.3">
      <c r="A143" s="1" t="s">
        <v>197</v>
      </c>
      <c r="B143" s="12">
        <v>45340</v>
      </c>
      <c r="C143" s="8">
        <v>27</v>
      </c>
      <c r="D143" s="9"/>
      <c r="F143" t="str">
        <f>IFERROR(VLOOKUP(FEUILLEDEROUTE!A143,#REF!,2,FALSE), " ")</f>
        <v xml:space="preserve"> </v>
      </c>
      <c r="H143" t="s">
        <v>13</v>
      </c>
      <c r="I143" t="s">
        <v>3</v>
      </c>
      <c r="J143" t="s">
        <v>22</v>
      </c>
    </row>
    <row r="144" spans="1:10" ht="15" x14ac:dyDescent="0.3">
      <c r="A144" s="1" t="s">
        <v>198</v>
      </c>
      <c r="B144" s="12">
        <v>45340</v>
      </c>
      <c r="C144" s="8">
        <v>27</v>
      </c>
      <c r="D144" s="9"/>
      <c r="F144" t="str">
        <f>IFERROR(VLOOKUP(FEUILLEDEROUTE!A144,#REF!,2,FALSE), " ")</f>
        <v xml:space="preserve"> </v>
      </c>
      <c r="H144" t="s">
        <v>13</v>
      </c>
      <c r="I144" t="s">
        <v>3</v>
      </c>
      <c r="J144" t="s">
        <v>28</v>
      </c>
    </row>
    <row r="145" spans="1:10" ht="15" x14ac:dyDescent="0.3">
      <c r="A145" s="1" t="s">
        <v>218</v>
      </c>
      <c r="B145" s="12">
        <v>45341</v>
      </c>
      <c r="C145" s="8" t="s">
        <v>207</v>
      </c>
      <c r="D145" s="9"/>
      <c r="F145" t="str">
        <f>IFERROR(VLOOKUP(FEUILLEDEROUTE!A145,#REF!,2,FALSE), " ")</f>
        <v xml:space="preserve"> </v>
      </c>
      <c r="H145" t="s">
        <v>13</v>
      </c>
      <c r="I145" t="s">
        <v>3</v>
      </c>
      <c r="J145" t="s">
        <v>28</v>
      </c>
    </row>
    <row r="146" spans="1:10" ht="15" x14ac:dyDescent="0.3">
      <c r="A146" s="1" t="s">
        <v>201</v>
      </c>
      <c r="B146" s="12">
        <v>45341</v>
      </c>
      <c r="C146" s="8">
        <v>28</v>
      </c>
      <c r="D146" s="9"/>
      <c r="F146" t="str">
        <f>IFERROR(VLOOKUP(FEUILLEDEROUTE!A146,#REF!,2,FALSE), " ")</f>
        <v xml:space="preserve"> </v>
      </c>
    </row>
    <row r="147" spans="1:10" ht="15" x14ac:dyDescent="0.3">
      <c r="A147" s="1" t="s">
        <v>202</v>
      </c>
      <c r="B147" s="12">
        <v>45341</v>
      </c>
      <c r="C147" s="8">
        <v>28</v>
      </c>
      <c r="D147" s="9"/>
      <c r="F147" t="str">
        <f>IFERROR(VLOOKUP(FEUILLEDEROUTE!A147,#REF!,2,FALSE), " ")</f>
        <v xml:space="preserve"> </v>
      </c>
    </row>
    <row r="148" spans="1:10" ht="15" x14ac:dyDescent="0.3">
      <c r="A148" s="1" t="s">
        <v>203</v>
      </c>
      <c r="B148" s="12">
        <v>45341</v>
      </c>
      <c r="C148" s="8">
        <v>28</v>
      </c>
      <c r="D148" s="9"/>
      <c r="F148" t="str">
        <f>IFERROR(VLOOKUP(FEUILLEDEROUTE!A148,#REF!,2,FALSE), " ")</f>
        <v xml:space="preserve"> </v>
      </c>
    </row>
    <row r="149" spans="1:10" ht="15" x14ac:dyDescent="0.3">
      <c r="A149" s="1" t="s">
        <v>204</v>
      </c>
      <c r="B149" s="12">
        <v>45341</v>
      </c>
      <c r="C149" s="8">
        <v>28</v>
      </c>
      <c r="D149" s="9"/>
      <c r="F149" t="str">
        <f>IFERROR(VLOOKUP(FEUILLEDEROUTE!A149,#REF!,2,FALSE), " ")</f>
        <v xml:space="preserve"> </v>
      </c>
    </row>
    <row r="150" spans="1:10" ht="15" x14ac:dyDescent="0.3">
      <c r="A150" s="1" t="s">
        <v>205</v>
      </c>
      <c r="B150" s="12">
        <v>45341</v>
      </c>
      <c r="C150" s="8">
        <v>28</v>
      </c>
      <c r="D150" s="9"/>
      <c r="F150" t="str">
        <f>IFERROR(VLOOKUP(FEUILLEDEROUTE!A150,#REF!,2,FALSE), " ")</f>
        <v xml:space="preserve"> </v>
      </c>
    </row>
    <row r="151" spans="1:10" ht="15" x14ac:dyDescent="0.3">
      <c r="A151" s="1" t="s">
        <v>206</v>
      </c>
      <c r="B151" s="12">
        <v>45341</v>
      </c>
      <c r="C151" s="8">
        <v>28</v>
      </c>
      <c r="D151" s="9"/>
      <c r="F151" t="str">
        <f>IFERROR(VLOOKUP(FEUILLEDEROUTE!A151,#REF!,2,FALSE), " ")</f>
        <v xml:space="preserve"> </v>
      </c>
    </row>
    <row r="152" spans="1:10" ht="15" x14ac:dyDescent="0.3">
      <c r="A152" s="1" t="s">
        <v>208</v>
      </c>
      <c r="B152" s="12">
        <v>45342</v>
      </c>
      <c r="C152" s="8" t="s">
        <v>216</v>
      </c>
      <c r="D152" s="9"/>
      <c r="F152" t="str">
        <f>IFERROR(VLOOKUP(FEUILLEDEROUTE!A152,#REF!,2,FALSE), " ")</f>
        <v xml:space="preserve"> </v>
      </c>
    </row>
    <row r="153" spans="1:10" ht="15" x14ac:dyDescent="0.3">
      <c r="A153" s="1" t="s">
        <v>209</v>
      </c>
      <c r="B153" s="12">
        <v>45342</v>
      </c>
      <c r="C153" s="8">
        <v>29</v>
      </c>
      <c r="D153" s="9"/>
      <c r="F153" t="str">
        <f>IFERROR(VLOOKUP(FEUILLEDEROUTE!A153,#REF!,2,FALSE), " ")</f>
        <v xml:space="preserve"> </v>
      </c>
    </row>
    <row r="154" spans="1:10" ht="15" x14ac:dyDescent="0.3">
      <c r="A154" s="1" t="s">
        <v>210</v>
      </c>
      <c r="B154" s="12">
        <v>45342</v>
      </c>
      <c r="C154" s="8">
        <v>29</v>
      </c>
      <c r="D154" s="9"/>
      <c r="F154" t="str">
        <f>IFERROR(VLOOKUP(FEUILLEDEROUTE!A154,#REF!,2,FALSE), " ")</f>
        <v xml:space="preserve"> </v>
      </c>
    </row>
    <row r="155" spans="1:10" ht="15" x14ac:dyDescent="0.3">
      <c r="A155" s="1" t="s">
        <v>211</v>
      </c>
      <c r="B155" s="12">
        <v>45342</v>
      </c>
      <c r="C155" s="8">
        <v>29</v>
      </c>
      <c r="D155" s="9"/>
      <c r="F155" t="str">
        <f>IFERROR(VLOOKUP(FEUILLEDEROUTE!A155,#REF!,2,FALSE), " ")</f>
        <v xml:space="preserve"> </v>
      </c>
    </row>
    <row r="156" spans="1:10" ht="15" x14ac:dyDescent="0.3">
      <c r="A156" s="1" t="s">
        <v>212</v>
      </c>
      <c r="B156" s="12">
        <v>45342</v>
      </c>
      <c r="C156" s="8">
        <v>29</v>
      </c>
      <c r="D156" s="9"/>
      <c r="F156" t="str">
        <f>IFERROR(VLOOKUP(FEUILLEDEROUTE!A156,#REF!,2,FALSE), " ")</f>
        <v xml:space="preserve"> </v>
      </c>
      <c r="H156" t="s">
        <v>13</v>
      </c>
      <c r="I156" t="s">
        <v>3</v>
      </c>
      <c r="J156" t="s">
        <v>28</v>
      </c>
    </row>
    <row r="157" spans="1:10" ht="15" x14ac:dyDescent="0.3">
      <c r="A157" s="1" t="s">
        <v>213</v>
      </c>
      <c r="B157" s="12">
        <v>45342</v>
      </c>
      <c r="C157" s="8">
        <v>29</v>
      </c>
      <c r="D157" s="9"/>
      <c r="F157" t="str">
        <f>IFERROR(VLOOKUP(FEUILLEDEROUTE!A157,#REF!,2,FALSE), " ")</f>
        <v xml:space="preserve"> </v>
      </c>
      <c r="H157" t="s">
        <v>14</v>
      </c>
      <c r="I157" t="s">
        <v>4</v>
      </c>
      <c r="J157" t="s">
        <v>26</v>
      </c>
    </row>
    <row r="158" spans="1:10" ht="15" x14ac:dyDescent="0.3">
      <c r="A158" s="1" t="s">
        <v>214</v>
      </c>
      <c r="B158" s="12">
        <v>45342</v>
      </c>
      <c r="C158" s="8">
        <v>29</v>
      </c>
      <c r="D158" s="9"/>
      <c r="F158" t="str">
        <f>IFERROR(VLOOKUP(FEUILLEDEROUTE!A158,#REF!,2,FALSE), " ")</f>
        <v xml:space="preserve"> </v>
      </c>
    </row>
    <row r="159" spans="1:10" ht="15" x14ac:dyDescent="0.3">
      <c r="A159" s="1" t="s">
        <v>215</v>
      </c>
      <c r="B159" s="12">
        <v>45342</v>
      </c>
      <c r="C159" s="8">
        <v>29</v>
      </c>
      <c r="D159" s="9"/>
      <c r="F159" t="str">
        <f>IFERROR(VLOOKUP(FEUILLEDEROUTE!A159,#REF!,2,FALSE), " ")</f>
        <v xml:space="preserve"> </v>
      </c>
    </row>
    <row r="160" spans="1:10" ht="15" x14ac:dyDescent="0.3">
      <c r="A160" s="1" t="s">
        <v>220</v>
      </c>
      <c r="B160" s="12">
        <v>45342</v>
      </c>
      <c r="C160" s="8" t="s">
        <v>226</v>
      </c>
      <c r="D160" s="9"/>
      <c r="F160" t="str">
        <f>IFERROR(VLOOKUP(FEUILLEDEROUTE!A160,#REF!,2,FALSE), " ")</f>
        <v xml:space="preserve"> </v>
      </c>
    </row>
    <row r="161" spans="1:10" ht="15" x14ac:dyDescent="0.3">
      <c r="A161" s="1" t="s">
        <v>221</v>
      </c>
      <c r="B161" s="12">
        <v>45342</v>
      </c>
      <c r="C161" s="8">
        <v>30</v>
      </c>
      <c r="D161" s="9"/>
      <c r="F161" t="str">
        <f>IFERROR(VLOOKUP(FEUILLEDEROUTE!A161,#REF!,2,FALSE), " ")</f>
        <v xml:space="preserve"> </v>
      </c>
    </row>
    <row r="162" spans="1:10" ht="15" x14ac:dyDescent="0.3">
      <c r="A162" s="1" t="s">
        <v>222</v>
      </c>
      <c r="B162" s="12">
        <v>45342</v>
      </c>
      <c r="C162" s="8">
        <v>30</v>
      </c>
      <c r="D162" s="9"/>
      <c r="F162" t="str">
        <f>IFERROR(VLOOKUP(FEUILLEDEROUTE!A162,#REF!,2,FALSE), " ")</f>
        <v xml:space="preserve"> </v>
      </c>
    </row>
    <row r="163" spans="1:10" ht="15" x14ac:dyDescent="0.3">
      <c r="A163" s="1" t="s">
        <v>223</v>
      </c>
      <c r="B163" s="12">
        <v>45342</v>
      </c>
      <c r="C163" s="8">
        <v>30</v>
      </c>
      <c r="D163" s="9"/>
      <c r="F163" t="str">
        <f>IFERROR(VLOOKUP(FEUILLEDEROUTE!A163,#REF!,2,FALSE), " ")</f>
        <v xml:space="preserve"> </v>
      </c>
      <c r="H163" t="s">
        <v>16</v>
      </c>
      <c r="I163" t="s">
        <v>8</v>
      </c>
      <c r="J163" t="s">
        <v>111</v>
      </c>
    </row>
    <row r="164" spans="1:10" ht="15" x14ac:dyDescent="0.3">
      <c r="A164" s="1" t="s">
        <v>224</v>
      </c>
      <c r="B164" s="12">
        <v>45342</v>
      </c>
      <c r="C164" s="8">
        <v>30</v>
      </c>
      <c r="D164" s="9"/>
      <c r="F164" t="str">
        <f>IFERROR(VLOOKUP(FEUILLEDEROUTE!A164,#REF!,2,FALSE), " ")</f>
        <v xml:space="preserve"> </v>
      </c>
      <c r="H164" t="s">
        <v>14</v>
      </c>
      <c r="I164" t="s">
        <v>4</v>
      </c>
      <c r="J164" t="s">
        <v>28</v>
      </c>
    </row>
    <row r="165" spans="1:10" ht="15" x14ac:dyDescent="0.3">
      <c r="A165" s="1" t="s">
        <v>227</v>
      </c>
      <c r="B165" s="12">
        <v>45342</v>
      </c>
      <c r="C165" s="8">
        <v>30</v>
      </c>
      <c r="D165" s="9"/>
      <c r="F165" t="str">
        <f>IFERROR(VLOOKUP(FEUILLEDEROUTE!A165,#REF!,2,FALSE), " ")</f>
        <v xml:space="preserve"> </v>
      </c>
      <c r="H165" t="s">
        <v>16</v>
      </c>
      <c r="I165" t="s">
        <v>8</v>
      </c>
      <c r="J165" t="s">
        <v>23</v>
      </c>
    </row>
    <row r="166" spans="1:10" ht="15" x14ac:dyDescent="0.3">
      <c r="A166" s="1" t="s">
        <v>225</v>
      </c>
      <c r="B166" s="12">
        <v>45342</v>
      </c>
      <c r="C166" s="8">
        <v>30</v>
      </c>
      <c r="D166" s="9"/>
      <c r="F166" t="str">
        <f>IFERROR(VLOOKUP(FEUILLEDEROUTE!A166,#REF!,2,FALSE), " ")</f>
        <v xml:space="preserve"> </v>
      </c>
    </row>
    <row r="167" spans="1:10" ht="15" x14ac:dyDescent="0.3">
      <c r="A167" s="1" t="s">
        <v>230</v>
      </c>
      <c r="B167" s="12">
        <v>45343</v>
      </c>
      <c r="C167" s="8" t="s">
        <v>237</v>
      </c>
      <c r="D167" s="9"/>
      <c r="F167" t="str">
        <f>IFERROR(VLOOKUP(FEUILLEDEROUTE!A167,#REF!,2,FALSE), " ")</f>
        <v xml:space="preserve"> </v>
      </c>
    </row>
    <row r="168" spans="1:10" ht="15" x14ac:dyDescent="0.3">
      <c r="A168" s="1" t="s">
        <v>231</v>
      </c>
      <c r="B168" s="12">
        <v>45343</v>
      </c>
      <c r="C168" s="8">
        <v>31</v>
      </c>
      <c r="D168" s="9"/>
      <c r="F168" t="str">
        <f>IFERROR(VLOOKUP(FEUILLEDEROUTE!A168,#REF!,2,FALSE), " ")</f>
        <v xml:space="preserve"> </v>
      </c>
    </row>
    <row r="169" spans="1:10" ht="15" x14ac:dyDescent="0.3">
      <c r="A169" s="1" t="s">
        <v>232</v>
      </c>
      <c r="B169" s="12">
        <v>45343</v>
      </c>
      <c r="C169" s="8">
        <v>31</v>
      </c>
      <c r="D169" s="9"/>
      <c r="F169" t="str">
        <f>IFERROR(VLOOKUP(FEUILLEDEROUTE!A169,#REF!,2,FALSE), " ")</f>
        <v xml:space="preserve"> </v>
      </c>
    </row>
    <row r="170" spans="1:10" ht="15" x14ac:dyDescent="0.3">
      <c r="A170" s="1" t="s">
        <v>233</v>
      </c>
      <c r="B170" s="12">
        <v>45343</v>
      </c>
      <c r="C170" s="8">
        <v>31</v>
      </c>
      <c r="D170" s="9"/>
      <c r="F170" t="str">
        <f>IFERROR(VLOOKUP(FEUILLEDEROUTE!A170,#REF!,2,FALSE), " ")</f>
        <v xml:space="preserve"> </v>
      </c>
    </row>
    <row r="171" spans="1:10" ht="15" x14ac:dyDescent="0.3">
      <c r="A171" s="1" t="s">
        <v>234</v>
      </c>
      <c r="B171" s="12">
        <v>45343</v>
      </c>
      <c r="C171" s="8">
        <v>31</v>
      </c>
      <c r="D171" s="9"/>
      <c r="F171" t="str">
        <f>IFERROR(VLOOKUP(FEUILLEDEROUTE!A171,#REF!,2,FALSE), " ")</f>
        <v xml:space="preserve"> </v>
      </c>
    </row>
    <row r="172" spans="1:10" ht="15" x14ac:dyDescent="0.3">
      <c r="A172" s="1" t="s">
        <v>235</v>
      </c>
      <c r="B172" s="12">
        <v>45343</v>
      </c>
      <c r="C172" s="8">
        <v>31</v>
      </c>
      <c r="D172" s="9"/>
      <c r="F172" t="str">
        <f>IFERROR(VLOOKUP(FEUILLEDEROUTE!A172,#REF!,2,FALSE), " ")</f>
        <v xml:space="preserve"> </v>
      </c>
    </row>
    <row r="173" spans="1:10" ht="15" x14ac:dyDescent="0.3">
      <c r="A173" s="1" t="s">
        <v>236</v>
      </c>
      <c r="B173" s="12">
        <v>45343</v>
      </c>
      <c r="C173" s="8">
        <v>31</v>
      </c>
      <c r="D173" s="9"/>
      <c r="F173" t="str">
        <f>IFERROR(VLOOKUP(FEUILLEDEROUTE!A173,#REF!,2,FALSE), " ")</f>
        <v xml:space="preserve"> </v>
      </c>
    </row>
    <row r="174" spans="1:10" ht="15" x14ac:dyDescent="0.3">
      <c r="A174" s="1" t="s">
        <v>247</v>
      </c>
      <c r="B174" s="12">
        <v>45344</v>
      </c>
      <c r="C174" s="8" t="s">
        <v>249</v>
      </c>
      <c r="D174" s="9"/>
      <c r="F174" t="str">
        <f>IFERROR(VLOOKUP(FEUILLEDEROUTE!A174,#REF!,2,FALSE), " ")</f>
        <v xml:space="preserve"> </v>
      </c>
    </row>
    <row r="175" spans="1:10" ht="15" x14ac:dyDescent="0.3">
      <c r="A175" s="1" t="s">
        <v>248</v>
      </c>
      <c r="B175" s="12">
        <v>45344</v>
      </c>
      <c r="C175" s="8">
        <v>32</v>
      </c>
      <c r="D175" s="9"/>
      <c r="F175" t="str">
        <f>IFERROR(VLOOKUP(FEUILLEDEROUTE!A175,#REF!,2,FALSE), " ")</f>
        <v xml:space="preserve"> </v>
      </c>
    </row>
    <row r="176" spans="1:10" ht="15" x14ac:dyDescent="0.3">
      <c r="A176" s="1" t="s">
        <v>250</v>
      </c>
      <c r="B176" s="12">
        <v>45345</v>
      </c>
      <c r="C176" s="8" t="s">
        <v>256</v>
      </c>
      <c r="D176" s="9"/>
    </row>
    <row r="177" spans="1:4" ht="15" x14ac:dyDescent="0.3">
      <c r="A177" s="1" t="s">
        <v>251</v>
      </c>
      <c r="B177" s="12">
        <v>45345</v>
      </c>
      <c r="C177" s="8">
        <v>327</v>
      </c>
      <c r="D177" s="9"/>
    </row>
    <row r="178" spans="1:4" ht="15" x14ac:dyDescent="0.3">
      <c r="A178" s="1" t="s">
        <v>252</v>
      </c>
      <c r="B178" s="12">
        <v>45345</v>
      </c>
      <c r="C178" s="8">
        <v>327</v>
      </c>
      <c r="D178" s="9"/>
    </row>
    <row r="179" spans="1:4" ht="15" x14ac:dyDescent="0.3">
      <c r="A179" s="1" t="s">
        <v>253</v>
      </c>
      <c r="B179" s="12">
        <v>45345</v>
      </c>
      <c r="C179" s="8">
        <v>327</v>
      </c>
      <c r="D179" s="9"/>
    </row>
    <row r="180" spans="1:4" ht="15" x14ac:dyDescent="0.3">
      <c r="A180" s="1" t="s">
        <v>254</v>
      </c>
      <c r="B180" s="12">
        <v>45345</v>
      </c>
      <c r="C180" s="8">
        <v>327</v>
      </c>
      <c r="D180" s="9"/>
    </row>
    <row r="181" spans="1:4" ht="15" x14ac:dyDescent="0.3">
      <c r="A181" s="1" t="s">
        <v>255</v>
      </c>
      <c r="B181" s="12">
        <v>45345</v>
      </c>
      <c r="C181" s="8">
        <v>327</v>
      </c>
      <c r="D181" s="9"/>
    </row>
    <row r="182" spans="1:4" ht="15" x14ac:dyDescent="0.3">
      <c r="A182" s="1" t="s">
        <v>257</v>
      </c>
      <c r="B182" s="12" t="s">
        <v>258</v>
      </c>
      <c r="C182" s="8" t="s">
        <v>259</v>
      </c>
      <c r="D182" s="9"/>
    </row>
    <row r="183" spans="1:4" ht="15" x14ac:dyDescent="0.3">
      <c r="A183" s="1" t="s">
        <v>260</v>
      </c>
      <c r="B183" s="12" t="s">
        <v>258</v>
      </c>
      <c r="C183" s="8" t="s">
        <v>259</v>
      </c>
      <c r="D183" s="9"/>
    </row>
    <row r="184" spans="1:4" ht="15" x14ac:dyDescent="0.3">
      <c r="A184" s="1" t="s">
        <v>261</v>
      </c>
      <c r="B184" s="12" t="s">
        <v>258</v>
      </c>
      <c r="C184" s="8" t="s">
        <v>259</v>
      </c>
      <c r="D184" s="9"/>
    </row>
    <row r="185" spans="1:4" ht="15" x14ac:dyDescent="0.3">
      <c r="A185" s="1" t="s">
        <v>262</v>
      </c>
      <c r="B185" s="12" t="s">
        <v>258</v>
      </c>
      <c r="C185" s="8" t="s">
        <v>259</v>
      </c>
      <c r="D185" s="9"/>
    </row>
    <row r="186" spans="1:4" ht="15" x14ac:dyDescent="0.3">
      <c r="A186" s="1" t="s">
        <v>263</v>
      </c>
      <c r="B186" s="12" t="s">
        <v>258</v>
      </c>
      <c r="C186" s="8" t="s">
        <v>259</v>
      </c>
      <c r="D186" s="9"/>
    </row>
    <row r="187" spans="1:4" ht="15" x14ac:dyDescent="0.3">
      <c r="A187" s="1" t="s">
        <v>264</v>
      </c>
      <c r="B187" s="12" t="s">
        <v>258</v>
      </c>
      <c r="C187" s="8" t="s">
        <v>259</v>
      </c>
      <c r="D187" s="9"/>
    </row>
    <row r="188" spans="1:4" ht="15" x14ac:dyDescent="0.3">
      <c r="A188" s="1" t="s">
        <v>265</v>
      </c>
      <c r="B188" s="12" t="s">
        <v>258</v>
      </c>
      <c r="C188" s="8" t="s">
        <v>259</v>
      </c>
      <c r="D188" s="9"/>
    </row>
    <row r="189" spans="1:4" ht="15" x14ac:dyDescent="0.3">
      <c r="A189" s="1" t="s">
        <v>266</v>
      </c>
      <c r="B189" s="12" t="s">
        <v>258</v>
      </c>
      <c r="C189" s="8" t="s">
        <v>259</v>
      </c>
      <c r="D189" s="9"/>
    </row>
  </sheetData>
  <conditionalFormatting sqref="A1 A5:A20 A24:A1048576">
    <cfRule type="duplicateValues" dxfId="5" priority="3"/>
  </conditionalFormatting>
  <conditionalFormatting sqref="A1:A1048576">
    <cfRule type="duplicateValues" dxfId="4" priority="4"/>
    <cfRule type="duplicateValues" dxfId="3" priority="5"/>
    <cfRule type="duplicateValues" dxfId="2" priority="6"/>
  </conditionalFormatting>
  <conditionalFormatting sqref="F1:F1048576">
    <cfRule type="cellIs" dxfId="1" priority="1" operator="equal">
      <formula>"RECU"</formula>
    </cfRule>
    <cfRule type="cellIs" dxfId="0" priority="2" operator="equal">
      <formula>"LIVRE"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FEUILLEDEROUTE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patrice phishert</cp:lastModifiedBy>
  <cp:lastPrinted>2024-02-22T16:36:55Z</cp:lastPrinted>
  <dcterms:created xsi:type="dcterms:W3CDTF">2015-06-05T18:17:20Z</dcterms:created>
  <dcterms:modified xsi:type="dcterms:W3CDTF">2024-02-25T21:37:41Z</dcterms:modified>
</cp:coreProperties>
</file>