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codeName="{AE6600E7-7A62-396C-DE95-9942FA9DD81E}"/>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4ECCFE05-80CF-4FA7-97DA-C4764AC7A816}" xr6:coauthVersionLast="47" xr6:coauthVersionMax="47" xr10:uidLastSave="{00000000-0000-0000-0000-000000000000}"/>
  <bookViews>
    <workbookView xWindow="2268" yWindow="2268" windowWidth="26316" windowHeight="11820" xr2:uid="{00000000-000D-0000-FFFF-FFFF00000000}"/>
  </bookViews>
  <sheets>
    <sheet name="Accueil création" sheetId="1" r:id="rId1"/>
    <sheet name="Listes" sheetId="2" r:id="rId2"/>
    <sheet name="BD articles menu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 i="3" l="1"/>
  <c r="M3" i="3"/>
  <c r="M4" i="3"/>
  <c r="M5" i="3"/>
  <c r="M6" i="3"/>
  <c r="M7" i="3"/>
  <c r="M8" i="3"/>
  <c r="M9" i="3"/>
  <c r="M10" i="3"/>
  <c r="M11" i="3"/>
  <c r="M12" i="3"/>
  <c r="M13" i="3"/>
  <c r="M14" i="3"/>
</calcChain>
</file>

<file path=xl/sharedStrings.xml><?xml version="1.0" encoding="utf-8"?>
<sst xmlns="http://schemas.openxmlformats.org/spreadsheetml/2006/main" count="694" uniqueCount="402">
  <si>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</si>
  <si>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</si>
  <si>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</si>
  <si>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</si>
  <si>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</si>
  <si>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</si>
  <si>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</si>
  <si>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</si>
  <si>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</si>
  <si>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</si>
  <si>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</si>
  <si>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</si>
  <si>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</si>
  <si>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</si>
  <si>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</si>
  <si>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</si>
  <si>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</si>
  <si>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</si>
  <si>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</si>
  <si>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</si>
  <si>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</si>
  <si>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</si>
  <si>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</si>
  <si>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</si>
  <si>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</si>
  <si>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</si>
  <si>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</si>
  <si>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</si>
  <si>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</si>
  <si>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</si>
  <si>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</si>
  <si>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</si>
  <si>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</si>
  <si>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</si>
  <si>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</si>
  <si>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</si>
  <si>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</si>
  <si>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</si>
  <si>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</si>
  <si>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</si>
  <si>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</si>
  <si>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</si>
  <si>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</si>
  <si>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</si>
  <si>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</si>
  <si>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</si>
  <si>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</si>
  <si>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</si>
  <si>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</si>
  <si>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</si>
  <si>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</si>
  <si>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</si>
  <si>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</si>
  <si>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</si>
  <si>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</si>
  <si>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</si>
  <si>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</si>
  <si>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</si>
  <si>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</si>
  <si>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</si>
  <si>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</si>
  <si>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</si>
  <si>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</si>
  <si>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</si>
  <si>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</si>
  <si>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</si>
  <si>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</si>
  <si>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</si>
  <si>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</si>
  <si>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</si>
  <si>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</si>
  <si>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</si>
  <si>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</si>
  <si>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</si>
  <si>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</si>
  <si>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</si>
  <si>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</si>
  <si>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</si>
  <si>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</si>
  <si>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</si>
  <si>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</si>
  <si>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</si>
  <si>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</si>
  <si>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</si>
  <si>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</si>
  <si>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</si>
  <si>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</si>
  <si>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</si>
  <si>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</si>
  <si>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</si>
  <si>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</si>
  <si>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</si>
  <si>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</si>
  <si>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</si>
  <si>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</si>
  <si>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</si>
  <si>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</si>
  <si>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</si>
  <si>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</si>
  <si>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</si>
  <si>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</si>
  <si>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</si>
  <si>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</si>
  <si>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</si>
  <si>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</si>
  <si>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</si>
  <si>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</si>
  <si>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</si>
  <si>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</si>
  <si>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</si>
  <si>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</si>
  <si>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</si>
  <si>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</si>
  <si>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</si>
  <si>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</si>
  <si>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</si>
  <si>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</si>
  <si>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</si>
  <si>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</si>
  <si>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</si>
  <si>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</si>
  <si>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</si>
  <si>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</si>
  <si>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</si>
  <si>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</si>
  <si>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</si>
  <si>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</si>
  <si>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</si>
  <si>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</si>
  <si>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</si>
  <si>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</si>
  <si>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</si>
  <si>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</si>
  <si>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</si>
  <si>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</si>
  <si>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</si>
  <si>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</si>
  <si>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</si>
  <si>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</si>
  <si>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</si>
  <si>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</si>
  <si>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</si>
  <si>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</si>
  <si>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</si>
  <si>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</si>
  <si>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</si>
  <si>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</si>
  <si>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</si>
  <si>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</si>
  <si>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</si>
  <si>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</si>
  <si>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</si>
  <si>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</si>
  <si>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</si>
  <si>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</si>
  <si>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</si>
  <si>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</si>
  <si>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</si>
  <si>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</si>
  <si>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</si>
  <si>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</si>
  <si>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</si>
  <si>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</si>
  <si>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</si>
  <si>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</si>
  <si>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</si>
  <si>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</si>
  <si>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</si>
  <si>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</si>
  <si>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</si>
  <si>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</si>
  <si>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</si>
  <si>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</si>
  <si>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</si>
  <si>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</si>
  <si>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</si>
  <si>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</si>
  <si>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</si>
  <si>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</si>
  <si>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</si>
  <si>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</si>
  <si>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</si>
  <si>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</si>
  <si>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</si>
  <si>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</si>
  <si>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</si>
  <si>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</si>
  <si>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</si>
  <si>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</si>
  <si>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</si>
  <si>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</si>
  <si>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</si>
  <si>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</si>
  <si>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</si>
  <si>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</si>
  <si>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</si>
  <si>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</si>
  <si>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</si>
  <si>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</si>
  <si>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</si>
  <si>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</si>
  <si>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</si>
  <si>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</si>
  <si>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</si>
  <si>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</si>
  <si>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</si>
  <si>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</si>
  <si>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</si>
  <si>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</si>
  <si>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</si>
  <si>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</si>
  <si>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</si>
  <si>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</si>
  <si>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</si>
  <si>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</si>
  <si>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</si>
  <si>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</si>
  <si>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</si>
  <si>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</si>
  <si>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</si>
  <si>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</si>
  <si>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</si>
  <si>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</si>
  <si>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</si>
  <si>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</si>
  <si>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</si>
  <si>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</si>
  <si>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</si>
  <si>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</si>
  <si>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</si>
  <si>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</si>
  <si>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</si>
  <si>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</si>
  <si>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</si>
  <si>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</si>
  <si>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</si>
  <si>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</si>
  <si>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</si>
  <si>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</si>
  <si>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</si>
  <si>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</si>
  <si>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</si>
  <si>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</si>
  <si>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</si>
  <si>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</si>
  <si>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</si>
  <si>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</si>
  <si>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</si>
  <si>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</si>
  <si>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</si>
  <si>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</si>
  <si>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</si>
  <si>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</si>
  <si>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</si>
  <si>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</si>
  <si>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</si>
  <si>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</si>
  <si>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</si>
  <si>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</si>
  <si>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</si>
  <si>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</si>
  <si>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</si>
  <si>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</si>
  <si>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</si>
  <si>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</si>
  <si>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</si>
  <si>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</si>
  <si>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</si>
  <si>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</si>
  <si>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</si>
  <si>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</si>
  <si>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</si>
  <si>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</si>
  <si>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</si>
  <si>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</si>
  <si>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</si>
  <si>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</si>
  <si>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</si>
  <si>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</si>
  <si>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</si>
  <si>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</si>
  <si>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</si>
  <si>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</si>
  <si>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</si>
  <si>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</si>
  <si>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</si>
  <si>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</si>
  <si>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</si>
  <si>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</si>
  <si>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</si>
  <si>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</si>
  <si>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</si>
  <si>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</si>
  <si>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</si>
  <si>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</si>
  <si>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</si>
  <si>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</si>
  <si>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</si>
  <si>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</si>
  <si>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</si>
  <si>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</si>
  <si>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</si>
  <si>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</si>
  <si>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</si>
  <si>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</si>
  <si>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</si>
  <si>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</si>
  <si>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</si>
  <si>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</si>
  <si>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</si>
  <si>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</si>
  <si>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</si>
  <si>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</si>
  <si>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</si>
  <si>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</si>
  <si>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</si>
  <si>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4 pots pour le week-end. 1 pot pour 1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</si>
  <si>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</si>
  <si>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</si>
  <si>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</si>
  <si>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</si>
  <si>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</si>
  <si>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</si>
  <si>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</si>
  <si>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</si>
  <si>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</si>
  <si>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</si>
  <si>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</si>
  <si>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</si>
  <si>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</si>
  <si>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</si>
  <si>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</si>
  <si>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</si>
  <si>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</si>
  <si>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</si>
  <si>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</si>
  <si>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</si>
  <si>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</si>
  <si>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</si>
  <si>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</si>
  <si>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</si>
  <si>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</si>
  <si>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</si>
  <si>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</si>
  <si>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</si>
  <si>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</si>
  <si>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</si>
  <si>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</si>
  <si>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</si>
  <si>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</si>
  <si>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</si>
  <si>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</si>
  <si>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</si>
  <si>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</si>
  <si>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</si>
  <si>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</si>
  <si>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</si>
  <si>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</si>
  <si>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</si>
  <si>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</si>
  <si>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</si>
  <si>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</si>
  <si>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</si>
  <si>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</si>
  <si>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</si>
  <si>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</si>
  <si>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</si>
  <si>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</si>
  <si>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</si>
  <si>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</si>
  <si>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</si>
  <si>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</si>
  <si>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</si>
  <si>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</si>
  <si>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</si>
  <si>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</si>
  <si>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</si>
  <si>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</si>
  <si>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</si>
  <si>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Nom article menu</t>
  </si>
  <si>
    <t>Code article menu</t>
  </si>
  <si>
    <t>Nom période article menu</t>
  </si>
  <si>
    <t>Code période article menu</t>
  </si>
  <si>
    <t>Nom conditionnement article menu</t>
  </si>
  <si>
    <t>Code conditionnement article menu</t>
  </si>
  <si>
    <t>Numéro création article menu</t>
  </si>
  <si>
    <t>Mercredi 04 janvier 2022</t>
  </si>
  <si>
    <t>DMR-01</t>
  </si>
  <si>
    <t>VS-01</t>
  </si>
  <si>
    <t>LSMJ-05</t>
  </si>
  <si>
    <t>DW-06</t>
  </si>
  <si>
    <t>DS-25</t>
  </si>
  <si>
    <t>VMR-10</t>
  </si>
  <si>
    <t>LSLM-19</t>
  </si>
  <si>
    <t>LV-35</t>
  </si>
  <si>
    <t>LWD-49</t>
  </si>
  <si>
    <t>LWS-15</t>
  </si>
  <si>
    <t>VMW-34</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</si>
  <si>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</si>
  <si>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</si>
  <si>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Date création article menu</t>
  </si>
  <si>
    <t>clé_article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</si>
</sst>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style="thin">
        <color theme="4" tint="0.39997558519241921"/>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3" fillId="0" borderId="0"/>
  </cellStyleXfs>
  <cellXfs count="27">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2" borderId="2" xfId="0" applyFont="1" applyFill="1" applyBorder="1"/>
    <xf numFmtId="0" fontId="1" fillId="3" borderId="1" xfId="1" applyFont="1" applyFill="1" applyBorder="1" applyAlignment="1">
      <alignment vertical="center"/>
    </xf>
    <xf numFmtId="0" fontId="1" fillId="3" borderId="2" xfId="1" applyFont="1" applyFill="1" applyBorder="1" applyAlignment="1">
      <alignment vertical="center"/>
    </xf>
    <xf numFmtId="0" fontId="1" fillId="0" borderId="1" xfId="1" applyFont="1" applyBorder="1" applyAlignment="1">
      <alignment vertical="center"/>
    </xf>
    <xf numFmtId="0" fontId="1" fillId="0" borderId="3" xfId="0" applyFont="1" applyBorder="1"/>
    <xf numFmtId="0" fontId="1" fillId="2" borderId="1" xfId="1" applyFont="1" applyFill="1" applyBorder="1" applyAlignment="1">
      <alignment vertical="center"/>
    </xf>
    <xf numFmtId="0" fontId="1" fillId="2" borderId="3" xfId="0" applyFont="1" applyFill="1" applyBorder="1"/>
    <xf numFmtId="0" fontId="1" fillId="2" borderId="4" xfId="0" applyFont="1" applyFill="1" applyBorder="1"/>
    <xf numFmtId="0" fontId="1" fillId="0" borderId="4" xfId="0" applyFont="1" applyBorder="1"/>
    <xf numFmtId="0" fontId="1" fillId="0" borderId="2" xfId="0" applyFont="1" applyBorder="1"/>
    <xf numFmtId="0" fontId="1" fillId="2" borderId="5" xfId="0" applyFont="1" applyFill="1" applyBorder="1"/>
    <xf numFmtId="0" fontId="1" fillId="3" borderId="6" xfId="0" applyFont="1" applyFill="1" applyBorder="1"/>
    <xf numFmtId="0" fontId="1" fillId="2" borderId="7" xfId="0" applyFont="1" applyFill="1" applyBorder="1"/>
    <xf numFmtId="0" fontId="1" fillId="2" borderId="6" xfId="1" applyFont="1" applyFill="1" applyBorder="1" applyAlignment="1">
      <alignment vertical="center"/>
    </xf>
    <xf numFmtId="0" fontId="1" fillId="2" borderId="8" xfId="0" applyFont="1" applyFill="1" applyBorder="1"/>
  </cellXfs>
  <cellStyles count="2">
    <cellStyle name="Normal" xfId="0" builtinId="0"/>
    <cellStyle name="Normal 2" xfId="1" xr:uid="{00000000-0005-0000-0000-000001000000}"/>
  </cellStyles>
  <dxfs count="34">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152400</xdr:colOff>
          <xdr:row>3</xdr:row>
          <xdr:rowOff>7620</xdr:rowOff>
        </xdr:from>
        <xdr:to>
          <xdr:col>1</xdr:col>
          <xdr:colOff>7620</xdr:colOff>
          <xdr:row>4</xdr:row>
          <xdr:rowOff>22860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NatureCréation" displayName="TabNatureCréation" ref="A3:B21" totalsRowShown="0" headerRowDxfId="33" dataDxfId="32">
  <autoFilter ref="A3:B21" xr:uid="{00000000-0009-0000-0100-000001000000}"/>
  <tableColumns count="2">
    <tableColumn id="1" xr3:uid="{00000000-0010-0000-0000-000001000000}" name="Nom nature création" dataDxfId="31"/>
    <tableColumn id="2" xr3:uid="{00000000-0010-0000-0000-000002000000}" name="Code nature création" dataDxfId="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NatureArticleMenu" displayName="TabNatureArticleMenu" ref="D3:E15" totalsRowShown="0" headerRowDxfId="29">
  <autoFilter ref="D3:E15" xr:uid="{00000000-0009-0000-0100-000002000000}"/>
  <tableColumns count="2">
    <tableColumn id="1" xr3:uid="{00000000-0010-0000-0100-000001000000}" name="Nom nature article menu" dataDxfId="28"/>
    <tableColumn id="2" xr3:uid="{00000000-0010-0000-0100-000002000000}" name="Code nature article menu" dataDxfId="2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Produits" displayName="TabProduits" ref="G3:I121" totalsRowShown="0" headerRowDxfId="26">
  <autoFilter ref="G3:I121" xr:uid="{00000000-0009-0000-0100-000003000000}"/>
  <tableColumns count="3">
    <tableColumn id="1" xr3:uid="{00000000-0010-0000-0200-000001000000}" name="Nom produit" dataDxfId="25" dataCellStyle="Normal 2"/>
    <tableColumn id="2" xr3:uid="{00000000-0010-0000-0200-000002000000}" name="Code produit" dataDxfId="24"/>
    <tableColumn id="3" xr3:uid="{00000000-0010-0000-0200-000003000000}" name="Libellé produit" dataDxfId="2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Périodes" displayName="TabPériodes" ref="K3:L15" totalsRowShown="0" headerRowDxfId="22" dataDxfId="21">
  <autoFilter ref="K3:L15" xr:uid="{00000000-0009-0000-0100-000004000000}"/>
  <tableColumns count="2">
    <tableColumn id="1" xr3:uid="{00000000-0010-0000-0300-000001000000}" name="Nom période" dataDxfId="20" dataCellStyle="Normal 2"/>
    <tableColumn id="2" xr3:uid="{00000000-0010-0000-0300-000002000000}" name="Code période" dataDxfId="1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Conditionnement" displayName="TabConditionnement" ref="N3:O39" totalsRowShown="0" headerRowDxfId="18" dataDxfId="17">
  <autoFilter ref="N3:O39" xr:uid="{00000000-0009-0000-0100-000005000000}"/>
  <tableColumns count="2">
    <tableColumn id="1" xr3:uid="{00000000-0010-0000-0400-000001000000}" name="Nom conditionnement" dataDxfId="16" dataCellStyle="Normal 2"/>
    <tableColumn id="2" xr3:uid="{00000000-0010-0000-0400-000002000000}" name="Code conditionnement" dataDxfId="1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BDArticlesMenus" displayName="TabBDArticlesMenus" ref="A1:M14" totalsRowShown="0" headerRowDxfId="14" dataDxfId="13">
  <autoFilter ref="A1:M14" xr:uid="{00000000-0009-0000-0100-000006000000}"/>
  <tableColumns count="13">
    <tableColumn id="1" xr3:uid="{00000000-0010-0000-0500-000001000000}" name="Nom nature création" dataDxfId="12"/>
    <tableColumn id="2" xr3:uid="{00000000-0010-0000-0500-000002000000}" name="Code nature création" dataDxfId="11"/>
    <tableColumn id="3" xr3:uid="{00000000-0010-0000-0500-000003000000}" name="Nom nature article menu" dataDxfId="10"/>
    <tableColumn id="4" xr3:uid="{00000000-0010-0000-0500-000004000000}" name="Code nature article menu" dataDxfId="9"/>
    <tableColumn id="5" xr3:uid="{00000000-0010-0000-0500-000005000000}" name="Nom article menu" dataDxfId="8"/>
    <tableColumn id="6" xr3:uid="{00000000-0010-0000-0500-000006000000}" name="Code article menu" dataDxfId="7"/>
    <tableColumn id="7" xr3:uid="{00000000-0010-0000-0500-000007000000}" name="Nom période article menu" dataDxfId="6"/>
    <tableColumn id="8" xr3:uid="{00000000-0010-0000-0500-000008000000}" name="Code période article menu" dataDxfId="5"/>
    <tableColumn id="9" xr3:uid="{00000000-0010-0000-0500-000009000000}" name="Nom conditionnement article menu" dataDxfId="4" dataCellStyle="Normal 2"/>
    <tableColumn id="10" xr3:uid="{00000000-0010-0000-0500-00000A000000}" name="Code conditionnement article menu" dataDxfId="3"/>
    <tableColumn id="11" xr3:uid="{00000000-0010-0000-0500-00000B000000}" name="Date création article menu" dataDxfId="2"/>
    <tableColumn id="12" xr3:uid="{00000000-0010-0000-0500-00000C000000}" name="Numéro création article menu" dataDxfId="1"/>
    <tableColumn id="13" xr3:uid="{D3352477-9D64-4862-9591-ACDD8A57330E}" name="clé_article" dataDxfId="0">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01"/>
  <dimension ref="G1:H140"/>
  <sheetViews>
    <sheetView tabSelected="1" workbookViewId="0"/>
  </sheetViews>
  <sheetFormatPr baseColWidth="10" defaultRowHeight="13.2"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H48" s="2">
        <v>44929.890509259261</v>
      </c>
    </row>
    <row r="49" spans="8:8" x14ac:dyDescent="0.25">
      <c r="H49" s="2">
        <v>44929.8909375</v>
      </c>
    </row>
    <row r="50" spans="8:8" x14ac:dyDescent="0.25">
      <c r="H50" s="2">
        <v>44930.454421296294</v>
      </c>
    </row>
    <row r="51" spans="8:8" x14ac:dyDescent="0.25">
      <c r="H51" s="2">
        <v>44930.477847222224</v>
      </c>
    </row>
    <row r="52" spans="8:8" x14ac:dyDescent="0.25">
      <c r="H52" s="2">
        <v>44930.483923611115</v>
      </c>
    </row>
    <row r="53" spans="8:8" x14ac:dyDescent="0.25">
      <c r="H53" s="2">
        <v>44930.487500000003</v>
      </c>
    </row>
    <row r="54" spans="8:8" x14ac:dyDescent="0.25">
      <c r="H54" s="2">
        <v>44934.793043981481</v>
      </c>
    </row>
    <row r="55" spans="8:8" x14ac:dyDescent="0.25">
      <c r="H55" s="2">
        <v>44937.450092592589</v>
      </c>
    </row>
    <row r="56" spans="8:8" x14ac:dyDescent="0.25">
      <c r="H56" s="2">
        <v>44937.466678240744</v>
      </c>
    </row>
    <row r="57" spans="8:8" x14ac:dyDescent="0.25">
      <c r="H57" s="2">
        <v>44937.467893518522</v>
      </c>
    </row>
    <row r="58" spans="8:8" x14ac:dyDescent="0.25">
      <c r="H58" s="2">
        <v>44937.484444444446</v>
      </c>
    </row>
    <row r="59" spans="8:8" x14ac:dyDescent="0.25">
      <c r="H59" s="2">
        <v>44937.823981481481</v>
      </c>
    </row>
    <row r="60" spans="8:8" x14ac:dyDescent="0.25">
      <c r="H60" s="2">
        <v>44938.485000000001</v>
      </c>
    </row>
    <row r="61" spans="8:8" x14ac:dyDescent="0.25">
      <c r="H61" s="2">
        <v>44938.505590277775</v>
      </c>
    </row>
    <row r="62" spans="8:8" x14ac:dyDescent="0.25">
      <c r="H62" s="2">
        <v>44938.647557870368</v>
      </c>
    </row>
    <row r="63" spans="8:8" x14ac:dyDescent="0.25">
      <c r="H63" s="2">
        <v>44938.667743055557</v>
      </c>
    </row>
    <row r="64" spans="8:8" x14ac:dyDescent="0.25">
      <c r="H64" s="2">
        <v>44938.783125000002</v>
      </c>
    </row>
    <row r="65" spans="8:8" x14ac:dyDescent="0.25">
      <c r="H65" s="2">
        <v>44939.399571759262</v>
      </c>
    </row>
    <row r="66" spans="8:8" x14ac:dyDescent="0.25">
      <c r="H66" s="2">
        <v>44939.471956018519</v>
      </c>
    </row>
    <row r="67" spans="8:8" x14ac:dyDescent="0.25">
      <c r="H67" s="2">
        <v>44939.821087962962</v>
      </c>
    </row>
    <row r="68" spans="8:8" x14ac:dyDescent="0.25">
      <c r="H68" s="2">
        <v>44939.85052083333</v>
      </c>
    </row>
    <row r="69" spans="8:8" x14ac:dyDescent="0.25">
      <c r="H69" s="2">
        <v>44939.886666666665</v>
      </c>
    </row>
    <row r="70" spans="8:8" x14ac:dyDescent="0.25">
      <c r="H70" s="2">
        <v>44939.890370370369</v>
      </c>
    </row>
    <row r="71" spans="8:8" x14ac:dyDescent="0.25">
      <c r="H71" s="2">
        <v>44939.894467592596</v>
      </c>
    </row>
    <row r="72" spans="8:8" x14ac:dyDescent="0.25">
      <c r="H72" s="2">
        <v>44939.902361111112</v>
      </c>
    </row>
    <row r="73" spans="8:8" x14ac:dyDescent="0.25">
      <c r="H73" s="2">
        <v>44940.468564814815</v>
      </c>
    </row>
    <row r="74" spans="8:8" x14ac:dyDescent="0.25">
      <c r="H74" s="2">
        <v>44940.47315972222</v>
      </c>
    </row>
    <row r="75" spans="8:8" x14ac:dyDescent="0.25">
      <c r="H75" s="2">
        <v>44940.499907407408</v>
      </c>
    </row>
    <row r="76" spans="8:8" x14ac:dyDescent="0.25">
      <c r="H76" s="2">
        <v>44940.502824074072</v>
      </c>
    </row>
    <row r="77" spans="8:8" x14ac:dyDescent="0.25">
      <c r="H77" s="2">
        <v>44940.515856481485</v>
      </c>
    </row>
    <row r="78" spans="8:8" x14ac:dyDescent="0.25">
      <c r="H78" s="2">
        <v>44940.737187500003</v>
      </c>
    </row>
    <row r="79" spans="8:8" x14ac:dyDescent="0.25">
      <c r="H79" s="2">
        <v>44940.75371527778</v>
      </c>
    </row>
    <row r="80" spans="8: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44942.591423611113</v>
      </c>
    </row>
    <row r="88" spans="8:8" x14ac:dyDescent="0.25">
      <c r="H88" s="2">
        <v>44942.596099537041</v>
      </c>
    </row>
    <row r="89" spans="8:8" x14ac:dyDescent="0.25">
      <c r="H89" s="2">
        <v>44942.599131944444</v>
      </c>
    </row>
    <row r="90" spans="8:8" x14ac:dyDescent="0.25">
      <c r="H90" s="2">
        <v>44942.60087962963</v>
      </c>
    </row>
    <row r="91" spans="8:8" x14ac:dyDescent="0.25">
      <c r="H91" s="2">
        <v>44942.601759259262</v>
      </c>
    </row>
    <row r="92" spans="8:8" x14ac:dyDescent="0.25">
      <c r="H92" s="2">
        <v>44942.606296296297</v>
      </c>
    </row>
    <row r="93" spans="8:8" x14ac:dyDescent="0.25">
      <c r="H93" s="2">
        <v>44942.611215277779</v>
      </c>
    </row>
    <row r="94" spans="8:8" x14ac:dyDescent="0.25">
      <c r="H94" s="2">
        <v>44942.611944444441</v>
      </c>
    </row>
    <row r="95" spans="8:8" x14ac:dyDescent="0.25">
      <c r="H95" s="2">
        <v>44942.614479166667</v>
      </c>
    </row>
    <row r="96" spans="8: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152400</xdr:colOff>
                    <xdr:row>3</xdr:row>
                    <xdr:rowOff>7620</xdr:rowOff>
                  </from>
                  <to>
                    <xdr:col>1</xdr:col>
                    <xdr:colOff>7620</xdr:colOff>
                    <xdr:row>4</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02"/>
  <dimension ref="A3:O121"/>
  <sheetViews>
    <sheetView workbookViewId="0">
      <selection activeCell="G3" sqref="G3"/>
    </sheetView>
  </sheetViews>
  <sheetFormatPr baseColWidth="10" defaultRowHeight="13.2"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26.77734375" style="1" bestFit="1" customWidth="1"/>
    <col min="8" max="8" width="14.6640625" style="1" bestFit="1" customWidth="1"/>
    <col min="9" max="9" width="27" style="1" bestFit="1" customWidth="1"/>
    <col min="10" max="10" width="11.5546875" style="1"/>
    <col min="11" max="11" width="31" style="1" bestFit="1" customWidth="1"/>
    <col min="12" max="12" width="14.88671875" style="1" bestFit="1" customWidth="1"/>
    <col min="13" max="13" width="11.5546875" style="1"/>
    <col min="14" max="14" width="48.88671875" style="1" bestFit="1" customWidth="1"/>
    <col min="15" max="15" width="23" style="1" bestFit="1" customWidth="1"/>
    <col min="16" max="16384" width="11.5546875" style="1"/>
  </cols>
  <sheetData>
    <row r="3" spans="1:15" x14ac:dyDescent="0.25">
      <c r="A3" s="1" t="s">
        <v>2</v>
      </c>
      <c r="B3" s="1" t="s">
        <v>3</v>
      </c>
      <c r="D3" s="1" t="s">
        <v>38</v>
      </c>
      <c r="E3" s="1" t="s">
        <v>39</v>
      </c>
      <c r="G3" s="1" t="s">
        <v>64</v>
      </c>
      <c r="H3" s="1" t="s">
        <v>65</v>
      </c>
      <c r="I3" s="1" t="s">
        <v>66</v>
      </c>
      <c r="K3" s="1" t="s">
        <v>279</v>
      </c>
      <c r="L3" s="1" t="s">
        <v>280</v>
      </c>
      <c r="N3" s="1" t="s">
        <v>305</v>
      </c>
      <c r="O3" s="1" t="s">
        <v>306</v>
      </c>
    </row>
    <row r="4" spans="1:15" x14ac:dyDescent="0.25">
      <c r="A4" s="5" t="s">
        <v>31</v>
      </c>
      <c r="B4" s="7" t="s">
        <v>27</v>
      </c>
      <c r="D4" s="8" t="s">
        <v>40</v>
      </c>
      <c r="E4" s="3" t="s">
        <v>41</v>
      </c>
      <c r="G4" s="1" t="s">
        <v>67</v>
      </c>
      <c r="H4" s="1" t="s">
        <v>68</v>
      </c>
      <c r="I4" s="8" t="s">
        <v>40</v>
      </c>
      <c r="K4" s="11" t="s">
        <v>281</v>
      </c>
      <c r="L4" s="1" t="s">
        <v>293</v>
      </c>
      <c r="N4" s="11" t="s">
        <v>307</v>
      </c>
      <c r="O4" s="1" t="s">
        <v>343</v>
      </c>
    </row>
    <row r="5" spans="1:15" x14ac:dyDescent="0.25">
      <c r="A5" s="5" t="s">
        <v>33</v>
      </c>
      <c r="B5" s="7" t="s">
        <v>29</v>
      </c>
      <c r="D5" s="8" t="s">
        <v>42</v>
      </c>
      <c r="E5" s="4" t="s">
        <v>43</v>
      </c>
      <c r="G5" s="1" t="s">
        <v>67</v>
      </c>
      <c r="H5" s="1" t="s">
        <v>69</v>
      </c>
      <c r="I5" s="9" t="s">
        <v>42</v>
      </c>
      <c r="K5" s="11" t="s">
        <v>282</v>
      </c>
      <c r="L5" s="1" t="s">
        <v>294</v>
      </c>
      <c r="N5" s="11" t="s">
        <v>308</v>
      </c>
      <c r="O5" s="1" t="s">
        <v>344</v>
      </c>
    </row>
    <row r="6" spans="1:15" x14ac:dyDescent="0.25">
      <c r="A6" s="5" t="s">
        <v>30</v>
      </c>
      <c r="B6" s="6" t="s">
        <v>26</v>
      </c>
      <c r="D6" s="8" t="s">
        <v>44</v>
      </c>
      <c r="E6" s="3" t="s">
        <v>45</v>
      </c>
      <c r="G6" s="10" t="s">
        <v>70</v>
      </c>
      <c r="H6" s="10" t="s">
        <v>71</v>
      </c>
      <c r="I6" s="8" t="s">
        <v>44</v>
      </c>
      <c r="K6" s="11" t="s">
        <v>283</v>
      </c>
      <c r="L6" s="1" t="s">
        <v>295</v>
      </c>
      <c r="N6" s="11" t="s">
        <v>309</v>
      </c>
      <c r="O6" s="1" t="s">
        <v>345</v>
      </c>
    </row>
    <row r="7" spans="1:15" x14ac:dyDescent="0.25">
      <c r="A7" s="5" t="s">
        <v>32</v>
      </c>
      <c r="B7" s="6" t="s">
        <v>28</v>
      </c>
      <c r="D7" s="8" t="s">
        <v>46</v>
      </c>
      <c r="E7" s="4" t="s">
        <v>47</v>
      </c>
      <c r="G7" s="10" t="s">
        <v>72</v>
      </c>
      <c r="H7" s="10" t="s">
        <v>73</v>
      </c>
      <c r="I7" s="8" t="s">
        <v>44</v>
      </c>
      <c r="K7" s="11" t="s">
        <v>284</v>
      </c>
      <c r="L7" s="1" t="s">
        <v>296</v>
      </c>
      <c r="N7" s="11" t="s">
        <v>310</v>
      </c>
      <c r="O7" s="1" t="s">
        <v>346</v>
      </c>
    </row>
    <row r="8" spans="1:15" x14ac:dyDescent="0.25">
      <c r="A8" s="1" t="s">
        <v>4</v>
      </c>
      <c r="B8" s="3" t="s">
        <v>5</v>
      </c>
      <c r="D8" s="8" t="s">
        <v>48</v>
      </c>
      <c r="E8" s="3" t="s">
        <v>49</v>
      </c>
      <c r="G8" s="10" t="s">
        <v>74</v>
      </c>
      <c r="H8" s="10" t="s">
        <v>75</v>
      </c>
      <c r="I8" s="8" t="s">
        <v>44</v>
      </c>
      <c r="K8" s="11" t="s">
        <v>285</v>
      </c>
      <c r="L8" s="1" t="s">
        <v>297</v>
      </c>
      <c r="N8" s="11" t="s">
        <v>311</v>
      </c>
      <c r="O8" s="1" t="s">
        <v>347</v>
      </c>
    </row>
    <row r="9" spans="1:15" x14ac:dyDescent="0.25">
      <c r="A9" s="1" t="s">
        <v>6</v>
      </c>
      <c r="B9" s="4" t="s">
        <v>7</v>
      </c>
      <c r="D9" s="8" t="s">
        <v>50</v>
      </c>
      <c r="E9" s="4" t="s">
        <v>51</v>
      </c>
      <c r="G9" s="10" t="s">
        <v>76</v>
      </c>
      <c r="H9" s="10" t="s">
        <v>77</v>
      </c>
      <c r="I9" s="8" t="s">
        <v>44</v>
      </c>
      <c r="K9" s="11" t="s">
        <v>286</v>
      </c>
      <c r="L9" s="1" t="s">
        <v>298</v>
      </c>
      <c r="N9" s="11" t="s">
        <v>312</v>
      </c>
      <c r="O9" s="1" t="s">
        <v>348</v>
      </c>
    </row>
    <row r="10" spans="1:15" x14ac:dyDescent="0.25">
      <c r="A10" s="1" t="s">
        <v>8</v>
      </c>
      <c r="B10" s="3" t="s">
        <v>9</v>
      </c>
      <c r="D10" s="8" t="s">
        <v>52</v>
      </c>
      <c r="E10" s="3" t="s">
        <v>53</v>
      </c>
      <c r="G10" s="10" t="s">
        <v>78</v>
      </c>
      <c r="H10" s="10" t="s">
        <v>79</v>
      </c>
      <c r="I10" s="8" t="s">
        <v>44</v>
      </c>
      <c r="K10" s="11" t="s">
        <v>287</v>
      </c>
      <c r="L10" s="1" t="s">
        <v>299</v>
      </c>
      <c r="N10" s="11" t="s">
        <v>313</v>
      </c>
      <c r="O10" s="1" t="s">
        <v>349</v>
      </c>
    </row>
    <row r="11" spans="1:15" x14ac:dyDescent="0.25">
      <c r="A11" s="1" t="s">
        <v>10</v>
      </c>
      <c r="B11" s="4" t="s">
        <v>11</v>
      </c>
      <c r="D11" s="8" t="s">
        <v>54</v>
      </c>
      <c r="E11" s="4" t="s">
        <v>55</v>
      </c>
      <c r="G11" s="10" t="s">
        <v>80</v>
      </c>
      <c r="H11" s="10" t="s">
        <v>81</v>
      </c>
      <c r="I11" s="8" t="s">
        <v>44</v>
      </c>
      <c r="K11" s="11" t="s">
        <v>288</v>
      </c>
      <c r="L11" s="1" t="s">
        <v>300</v>
      </c>
      <c r="N11" s="11" t="s">
        <v>314</v>
      </c>
      <c r="O11" s="1" t="s">
        <v>350</v>
      </c>
    </row>
    <row r="12" spans="1:15" x14ac:dyDescent="0.25">
      <c r="A12" s="1" t="s">
        <v>12</v>
      </c>
      <c r="B12" s="3" t="s">
        <v>13</v>
      </c>
      <c r="D12" s="8" t="s">
        <v>56</v>
      </c>
      <c r="E12" s="3" t="s">
        <v>57</v>
      </c>
      <c r="G12" s="10" t="s">
        <v>82</v>
      </c>
      <c r="H12" s="10" t="s">
        <v>83</v>
      </c>
      <c r="I12" s="8" t="s">
        <v>44</v>
      </c>
      <c r="K12" s="11" t="s">
        <v>289</v>
      </c>
      <c r="L12" s="1" t="s">
        <v>301</v>
      </c>
      <c r="N12" s="11" t="s">
        <v>315</v>
      </c>
      <c r="O12" s="1" t="s">
        <v>351</v>
      </c>
    </row>
    <row r="13" spans="1:15" x14ac:dyDescent="0.25">
      <c r="A13" s="1" t="s">
        <v>14</v>
      </c>
      <c r="B13" s="4" t="s">
        <v>15</v>
      </c>
      <c r="D13" s="8" t="s">
        <v>58</v>
      </c>
      <c r="E13" s="4" t="s">
        <v>59</v>
      </c>
      <c r="G13" s="10" t="s">
        <v>84</v>
      </c>
      <c r="H13" s="10" t="s">
        <v>85</v>
      </c>
      <c r="I13" s="8" t="s">
        <v>44</v>
      </c>
      <c r="K13" s="11" t="s">
        <v>290</v>
      </c>
      <c r="L13" s="1" t="s">
        <v>302</v>
      </c>
      <c r="N13" s="11" t="s">
        <v>316</v>
      </c>
      <c r="O13" s="1" t="s">
        <v>352</v>
      </c>
    </row>
    <row r="14" spans="1:15" x14ac:dyDescent="0.25">
      <c r="A14" s="1" t="s">
        <v>16</v>
      </c>
      <c r="B14" s="3" t="s">
        <v>17</v>
      </c>
      <c r="D14" s="8" t="s">
        <v>60</v>
      </c>
      <c r="E14" s="3" t="s">
        <v>61</v>
      </c>
      <c r="G14" s="10" t="s">
        <v>86</v>
      </c>
      <c r="H14" s="10" t="s">
        <v>87</v>
      </c>
      <c r="I14" s="8" t="s">
        <v>44</v>
      </c>
      <c r="K14" s="11" t="s">
        <v>291</v>
      </c>
      <c r="L14" s="1" t="s">
        <v>303</v>
      </c>
      <c r="N14" s="11" t="s">
        <v>317</v>
      </c>
      <c r="O14" s="1" t="s">
        <v>353</v>
      </c>
    </row>
    <row r="15" spans="1:15" x14ac:dyDescent="0.25">
      <c r="A15" s="1" t="s">
        <v>18</v>
      </c>
      <c r="B15" s="4" t="s">
        <v>19</v>
      </c>
      <c r="D15" s="8" t="s">
        <v>62</v>
      </c>
      <c r="E15" s="4" t="s">
        <v>63</v>
      </c>
      <c r="G15" s="10" t="s">
        <v>88</v>
      </c>
      <c r="H15" s="10" t="s">
        <v>89</v>
      </c>
      <c r="I15" s="8" t="s">
        <v>44</v>
      </c>
      <c r="K15" s="11" t="s">
        <v>292</v>
      </c>
      <c r="L15" s="1" t="s">
        <v>304</v>
      </c>
      <c r="N15" s="11" t="s">
        <v>318</v>
      </c>
      <c r="O15" s="1" t="s">
        <v>354</v>
      </c>
    </row>
    <row r="16" spans="1:15" x14ac:dyDescent="0.25">
      <c r="A16" s="1" t="s">
        <v>20</v>
      </c>
      <c r="B16" s="3" t="s">
        <v>21</v>
      </c>
      <c r="G16" s="10" t="s">
        <v>90</v>
      </c>
      <c r="H16" s="10" t="s">
        <v>91</v>
      </c>
      <c r="I16" s="8" t="s">
        <v>44</v>
      </c>
      <c r="N16" s="11" t="s">
        <v>319</v>
      </c>
      <c r="O16" s="1" t="s">
        <v>355</v>
      </c>
    </row>
    <row r="17" spans="1:15" x14ac:dyDescent="0.25">
      <c r="A17" s="1" t="s">
        <v>22</v>
      </c>
      <c r="B17" s="4" t="s">
        <v>23</v>
      </c>
      <c r="G17" s="10" t="s">
        <v>92</v>
      </c>
      <c r="H17" s="10" t="s">
        <v>93</v>
      </c>
      <c r="I17" s="8" t="s">
        <v>44</v>
      </c>
      <c r="N17" s="11" t="s">
        <v>320</v>
      </c>
      <c r="O17" s="1" t="s">
        <v>356</v>
      </c>
    </row>
    <row r="18" spans="1:15" x14ac:dyDescent="0.25">
      <c r="A18" s="1" t="s">
        <v>24</v>
      </c>
      <c r="B18" s="3" t="s">
        <v>25</v>
      </c>
      <c r="G18" s="10" t="s">
        <v>94</v>
      </c>
      <c r="H18" s="10" t="s">
        <v>95</v>
      </c>
      <c r="I18" s="8" t="s">
        <v>44</v>
      </c>
      <c r="N18" s="11" t="s">
        <v>321</v>
      </c>
      <c r="O18" s="1" t="s">
        <v>357</v>
      </c>
    </row>
    <row r="19" spans="1:15" x14ac:dyDescent="0.25">
      <c r="A19" s="5" t="s">
        <v>30</v>
      </c>
      <c r="B19" s="6" t="s">
        <v>26</v>
      </c>
      <c r="G19" s="10" t="s">
        <v>96</v>
      </c>
      <c r="H19" s="10" t="s">
        <v>97</v>
      </c>
      <c r="I19" s="8" t="s">
        <v>44</v>
      </c>
      <c r="N19" s="11" t="s">
        <v>322</v>
      </c>
      <c r="O19" s="1" t="s">
        <v>358</v>
      </c>
    </row>
    <row r="20" spans="1:15" x14ac:dyDescent="0.25">
      <c r="A20" s="5" t="s">
        <v>34</v>
      </c>
      <c r="B20" s="1" t="s">
        <v>36</v>
      </c>
      <c r="G20" s="10" t="s">
        <v>98</v>
      </c>
      <c r="H20" s="10" t="s">
        <v>99</v>
      </c>
      <c r="I20" s="8" t="s">
        <v>44</v>
      </c>
      <c r="N20" s="11" t="s">
        <v>323</v>
      </c>
      <c r="O20" s="1" t="s">
        <v>359</v>
      </c>
    </row>
    <row r="21" spans="1:15" x14ac:dyDescent="0.25">
      <c r="A21" s="5" t="s">
        <v>35</v>
      </c>
      <c r="B21" s="1" t="s">
        <v>37</v>
      </c>
      <c r="G21" s="10" t="s">
        <v>100</v>
      </c>
      <c r="H21" s="10" t="s">
        <v>101</v>
      </c>
      <c r="I21" s="8" t="s">
        <v>44</v>
      </c>
      <c r="N21" s="11" t="s">
        <v>324</v>
      </c>
      <c r="O21" s="1" t="s">
        <v>360</v>
      </c>
    </row>
    <row r="22" spans="1:15" x14ac:dyDescent="0.25">
      <c r="G22" s="10" t="s">
        <v>102</v>
      </c>
      <c r="H22" s="10" t="s">
        <v>103</v>
      </c>
      <c r="I22" s="8" t="s">
        <v>44</v>
      </c>
      <c r="N22" s="11" t="s">
        <v>325</v>
      </c>
      <c r="O22" s="1" t="s">
        <v>361</v>
      </c>
    </row>
    <row r="23" spans="1:15" x14ac:dyDescent="0.25">
      <c r="G23" s="10" t="s">
        <v>104</v>
      </c>
      <c r="H23" s="10" t="s">
        <v>105</v>
      </c>
      <c r="I23" s="8" t="s">
        <v>44</v>
      </c>
      <c r="N23" s="11" t="s">
        <v>326</v>
      </c>
      <c r="O23" s="1" t="s">
        <v>362</v>
      </c>
    </row>
    <row r="24" spans="1:15" x14ac:dyDescent="0.25">
      <c r="G24" s="10" t="s">
        <v>106</v>
      </c>
      <c r="H24" s="10" t="s">
        <v>107</v>
      </c>
      <c r="I24" s="8" t="s">
        <v>44</v>
      </c>
      <c r="N24" s="11" t="s">
        <v>327</v>
      </c>
      <c r="O24" s="1" t="s">
        <v>363</v>
      </c>
    </row>
    <row r="25" spans="1:15" x14ac:dyDescent="0.25">
      <c r="G25" s="10" t="s">
        <v>108</v>
      </c>
      <c r="H25" s="10" t="s">
        <v>109</v>
      </c>
      <c r="I25" s="8" t="s">
        <v>44</v>
      </c>
      <c r="N25" s="11" t="s">
        <v>328</v>
      </c>
      <c r="O25" s="1" t="s">
        <v>364</v>
      </c>
    </row>
    <row r="26" spans="1:15" x14ac:dyDescent="0.25">
      <c r="G26" s="10" t="s">
        <v>110</v>
      </c>
      <c r="H26" s="10" t="s">
        <v>111</v>
      </c>
      <c r="I26" s="8" t="s">
        <v>44</v>
      </c>
      <c r="N26" s="11" t="s">
        <v>329</v>
      </c>
      <c r="O26" s="1" t="s">
        <v>365</v>
      </c>
    </row>
    <row r="27" spans="1:15" x14ac:dyDescent="0.25">
      <c r="G27" s="10" t="s">
        <v>112</v>
      </c>
      <c r="H27" s="8" t="s">
        <v>113</v>
      </c>
      <c r="I27" s="8" t="s">
        <v>46</v>
      </c>
      <c r="N27" s="11" t="s">
        <v>330</v>
      </c>
      <c r="O27" s="1" t="s">
        <v>366</v>
      </c>
    </row>
    <row r="28" spans="1:15" x14ac:dyDescent="0.25">
      <c r="G28" s="10" t="s">
        <v>114</v>
      </c>
      <c r="H28" s="8" t="s">
        <v>115</v>
      </c>
      <c r="I28" s="8" t="s">
        <v>46</v>
      </c>
      <c r="N28" s="11" t="s">
        <v>331</v>
      </c>
      <c r="O28" s="1" t="s">
        <v>367</v>
      </c>
    </row>
    <row r="29" spans="1:15" x14ac:dyDescent="0.25">
      <c r="G29" s="10" t="s">
        <v>116</v>
      </c>
      <c r="H29" s="8" t="s">
        <v>117</v>
      </c>
      <c r="I29" s="8" t="s">
        <v>46</v>
      </c>
      <c r="N29" s="11" t="s">
        <v>332</v>
      </c>
      <c r="O29" s="1" t="s">
        <v>368</v>
      </c>
    </row>
    <row r="30" spans="1:15" x14ac:dyDescent="0.25">
      <c r="G30" s="10" t="s">
        <v>118</v>
      </c>
      <c r="H30" s="8" t="s">
        <v>119</v>
      </c>
      <c r="I30" s="8" t="s">
        <v>46</v>
      </c>
      <c r="N30" s="11" t="s">
        <v>333</v>
      </c>
      <c r="O30" s="1" t="s">
        <v>369</v>
      </c>
    </row>
    <row r="31" spans="1:15" x14ac:dyDescent="0.25">
      <c r="G31" s="10" t="s">
        <v>120</v>
      </c>
      <c r="H31" s="8" t="s">
        <v>121</v>
      </c>
      <c r="I31" s="8" t="s">
        <v>46</v>
      </c>
      <c r="N31" s="11" t="s">
        <v>334</v>
      </c>
      <c r="O31" s="1" t="s">
        <v>370</v>
      </c>
    </row>
    <row r="32" spans="1:15" x14ac:dyDescent="0.25">
      <c r="G32" s="10" t="s">
        <v>122</v>
      </c>
      <c r="H32" s="8" t="s">
        <v>123</v>
      </c>
      <c r="I32" s="8" t="s">
        <v>46</v>
      </c>
      <c r="N32" s="11" t="s">
        <v>335</v>
      </c>
      <c r="O32" s="1" t="s">
        <v>371</v>
      </c>
    </row>
    <row r="33" spans="7:15" x14ac:dyDescent="0.25">
      <c r="G33" s="10" t="s">
        <v>124</v>
      </c>
      <c r="H33" s="8" t="s">
        <v>125</v>
      </c>
      <c r="I33" s="8" t="s">
        <v>46</v>
      </c>
      <c r="N33" s="11" t="s">
        <v>336</v>
      </c>
      <c r="O33" s="1" t="s">
        <v>372</v>
      </c>
    </row>
    <row r="34" spans="7:15" x14ac:dyDescent="0.25">
      <c r="G34" s="10" t="s">
        <v>126</v>
      </c>
      <c r="H34" s="8" t="s">
        <v>127</v>
      </c>
      <c r="I34" s="8" t="s">
        <v>46</v>
      </c>
      <c r="N34" s="11" t="s">
        <v>337</v>
      </c>
      <c r="O34" s="1" t="s">
        <v>373</v>
      </c>
    </row>
    <row r="35" spans="7:15" x14ac:dyDescent="0.25">
      <c r="G35" s="10" t="s">
        <v>128</v>
      </c>
      <c r="H35" s="8" t="s">
        <v>129</v>
      </c>
      <c r="I35" s="8" t="s">
        <v>46</v>
      </c>
      <c r="N35" s="11" t="s">
        <v>338</v>
      </c>
      <c r="O35" s="1" t="s">
        <v>374</v>
      </c>
    </row>
    <row r="36" spans="7:15" x14ac:dyDescent="0.25">
      <c r="G36" s="10" t="s">
        <v>130</v>
      </c>
      <c r="H36" s="8" t="s">
        <v>131</v>
      </c>
      <c r="I36" s="8" t="s">
        <v>46</v>
      </c>
      <c r="N36" s="11" t="s">
        <v>339</v>
      </c>
      <c r="O36" s="1" t="s">
        <v>375</v>
      </c>
    </row>
    <row r="37" spans="7:15" x14ac:dyDescent="0.25">
      <c r="G37" s="10" t="s">
        <v>132</v>
      </c>
      <c r="H37" s="8" t="s">
        <v>133</v>
      </c>
      <c r="I37" s="8" t="s">
        <v>46</v>
      </c>
      <c r="N37" s="11" t="s">
        <v>340</v>
      </c>
      <c r="O37" s="1" t="s">
        <v>376</v>
      </c>
    </row>
    <row r="38" spans="7:15" x14ac:dyDescent="0.25">
      <c r="G38" s="10" t="s">
        <v>134</v>
      </c>
      <c r="H38" s="8" t="s">
        <v>135</v>
      </c>
      <c r="I38" s="8" t="s">
        <v>46</v>
      </c>
      <c r="N38" s="11" t="s">
        <v>341</v>
      </c>
      <c r="O38" s="1" t="s">
        <v>377</v>
      </c>
    </row>
    <row r="39" spans="7:15" x14ac:dyDescent="0.25">
      <c r="G39" s="10" t="s">
        <v>136</v>
      </c>
      <c r="H39" s="8" t="s">
        <v>137</v>
      </c>
      <c r="I39" s="8" t="s">
        <v>46</v>
      </c>
      <c r="N39" s="11" t="s">
        <v>342</v>
      </c>
      <c r="O39" s="1" t="s">
        <v>378</v>
      </c>
    </row>
    <row r="40" spans="7:15" x14ac:dyDescent="0.25">
      <c r="G40" s="10" t="s">
        <v>138</v>
      </c>
      <c r="H40" s="8" t="s">
        <v>139</v>
      </c>
      <c r="I40" s="8" t="s">
        <v>46</v>
      </c>
    </row>
    <row r="41" spans="7:15" x14ac:dyDescent="0.25">
      <c r="G41" s="10" t="s">
        <v>140</v>
      </c>
      <c r="H41" s="8" t="s">
        <v>141</v>
      </c>
      <c r="I41" s="8" t="s">
        <v>46</v>
      </c>
    </row>
    <row r="42" spans="7:15" x14ac:dyDescent="0.25">
      <c r="G42" s="10" t="s">
        <v>142</v>
      </c>
      <c r="H42" s="8" t="s">
        <v>143</v>
      </c>
      <c r="I42" s="8" t="s">
        <v>46</v>
      </c>
    </row>
    <row r="43" spans="7:15" x14ac:dyDescent="0.25">
      <c r="G43" s="10" t="s">
        <v>144</v>
      </c>
      <c r="H43" s="8" t="s">
        <v>145</v>
      </c>
      <c r="I43" s="8" t="s">
        <v>46</v>
      </c>
    </row>
    <row r="44" spans="7:15" x14ac:dyDescent="0.25">
      <c r="G44" s="11" t="s">
        <v>146</v>
      </c>
      <c r="H44" s="1" t="s">
        <v>147</v>
      </c>
      <c r="I44" s="8" t="s">
        <v>48</v>
      </c>
    </row>
    <row r="45" spans="7:15" x14ac:dyDescent="0.25">
      <c r="G45" s="11" t="s">
        <v>148</v>
      </c>
      <c r="H45" s="1" t="s">
        <v>149</v>
      </c>
      <c r="I45" s="8" t="s">
        <v>48</v>
      </c>
    </row>
    <row r="46" spans="7:15" x14ac:dyDescent="0.25">
      <c r="G46" s="11" t="s">
        <v>150</v>
      </c>
      <c r="H46" s="1" t="s">
        <v>151</v>
      </c>
      <c r="I46" s="8" t="s">
        <v>48</v>
      </c>
    </row>
    <row r="47" spans="7:15" x14ac:dyDescent="0.25">
      <c r="G47" s="11" t="s">
        <v>152</v>
      </c>
      <c r="H47" s="1" t="s">
        <v>153</v>
      </c>
      <c r="I47" s="8" t="s">
        <v>48</v>
      </c>
    </row>
    <row r="48" spans="7:15" x14ac:dyDescent="0.25">
      <c r="G48" s="11" t="s">
        <v>124</v>
      </c>
      <c r="H48" s="1" t="s">
        <v>154</v>
      </c>
      <c r="I48" s="8" t="s">
        <v>48</v>
      </c>
    </row>
    <row r="49" spans="7:9" x14ac:dyDescent="0.25">
      <c r="G49" s="11" t="s">
        <v>155</v>
      </c>
      <c r="H49" s="1" t="s">
        <v>156</v>
      </c>
      <c r="I49" s="8" t="s">
        <v>48</v>
      </c>
    </row>
    <row r="50" spans="7:9" x14ac:dyDescent="0.25">
      <c r="G50" s="11" t="s">
        <v>157</v>
      </c>
      <c r="H50" s="1" t="s">
        <v>158</v>
      </c>
      <c r="I50" s="8" t="s">
        <v>48</v>
      </c>
    </row>
    <row r="51" spans="7:9" x14ac:dyDescent="0.25">
      <c r="G51" s="11" t="s">
        <v>126</v>
      </c>
      <c r="H51" s="1" t="s">
        <v>159</v>
      </c>
      <c r="I51" s="8" t="s">
        <v>48</v>
      </c>
    </row>
    <row r="52" spans="7:9" x14ac:dyDescent="0.25">
      <c r="G52" s="11" t="s">
        <v>160</v>
      </c>
      <c r="H52" s="1" t="s">
        <v>161</v>
      </c>
      <c r="I52" s="8" t="s">
        <v>48</v>
      </c>
    </row>
    <row r="53" spans="7:9" x14ac:dyDescent="0.25">
      <c r="G53" s="11" t="s">
        <v>132</v>
      </c>
      <c r="H53" s="1" t="s">
        <v>162</v>
      </c>
      <c r="I53" s="8" t="s">
        <v>48</v>
      </c>
    </row>
    <row r="54" spans="7:9" x14ac:dyDescent="0.25">
      <c r="G54" s="11" t="s">
        <v>134</v>
      </c>
      <c r="H54" s="1" t="s">
        <v>163</v>
      </c>
      <c r="I54" s="8" t="s">
        <v>48</v>
      </c>
    </row>
    <row r="55" spans="7:9" x14ac:dyDescent="0.25">
      <c r="G55" s="11" t="s">
        <v>136</v>
      </c>
      <c r="H55" s="1" t="s">
        <v>164</v>
      </c>
      <c r="I55" s="8" t="s">
        <v>48</v>
      </c>
    </row>
    <row r="56" spans="7:9" x14ac:dyDescent="0.25">
      <c r="G56" s="11" t="s">
        <v>165</v>
      </c>
      <c r="H56" s="1" t="s">
        <v>166</v>
      </c>
      <c r="I56" s="8" t="s">
        <v>48</v>
      </c>
    </row>
    <row r="57" spans="7:9" x14ac:dyDescent="0.25">
      <c r="G57" s="11" t="s">
        <v>140</v>
      </c>
      <c r="H57" s="1" t="s">
        <v>167</v>
      </c>
      <c r="I57" s="8" t="s">
        <v>48</v>
      </c>
    </row>
    <row r="58" spans="7:9" x14ac:dyDescent="0.25">
      <c r="G58" s="11" t="s">
        <v>168</v>
      </c>
      <c r="H58" s="1" t="s">
        <v>169</v>
      </c>
      <c r="I58" s="8" t="s">
        <v>50</v>
      </c>
    </row>
    <row r="59" spans="7:9" x14ac:dyDescent="0.25">
      <c r="G59" s="11" t="s">
        <v>170</v>
      </c>
      <c r="H59" s="1" t="s">
        <v>171</v>
      </c>
      <c r="I59" s="8" t="s">
        <v>50</v>
      </c>
    </row>
    <row r="60" spans="7:9" x14ac:dyDescent="0.25">
      <c r="G60" s="11" t="s">
        <v>172</v>
      </c>
      <c r="H60" s="1" t="s">
        <v>173</v>
      </c>
      <c r="I60" s="8" t="s">
        <v>50</v>
      </c>
    </row>
    <row r="61" spans="7:9" x14ac:dyDescent="0.25">
      <c r="G61" s="11" t="s">
        <v>174</v>
      </c>
      <c r="H61" s="1" t="s">
        <v>175</v>
      </c>
      <c r="I61" s="8" t="s">
        <v>50</v>
      </c>
    </row>
    <row r="62" spans="7:9" x14ac:dyDescent="0.25">
      <c r="G62" s="11" t="s">
        <v>176</v>
      </c>
      <c r="H62" s="1" t="s">
        <v>177</v>
      </c>
      <c r="I62" s="8" t="s">
        <v>50</v>
      </c>
    </row>
    <row r="63" spans="7:9" x14ac:dyDescent="0.25">
      <c r="G63" s="11" t="s">
        <v>178</v>
      </c>
      <c r="H63" s="1" t="s">
        <v>179</v>
      </c>
      <c r="I63" s="8" t="s">
        <v>50</v>
      </c>
    </row>
    <row r="64" spans="7:9" x14ac:dyDescent="0.25">
      <c r="G64" s="11" t="s">
        <v>112</v>
      </c>
      <c r="H64" s="1" t="s">
        <v>180</v>
      </c>
      <c r="I64" s="8" t="s">
        <v>52</v>
      </c>
    </row>
    <row r="65" spans="7:9" x14ac:dyDescent="0.25">
      <c r="G65" s="11" t="s">
        <v>114</v>
      </c>
      <c r="H65" s="1" t="s">
        <v>181</v>
      </c>
      <c r="I65" s="8" t="s">
        <v>52</v>
      </c>
    </row>
    <row r="66" spans="7:9" x14ac:dyDescent="0.25">
      <c r="G66" s="11" t="s">
        <v>182</v>
      </c>
      <c r="H66" s="1" t="s">
        <v>183</v>
      </c>
      <c r="I66" s="8" t="s">
        <v>52</v>
      </c>
    </row>
    <row r="67" spans="7:9" x14ac:dyDescent="0.25">
      <c r="G67" s="11" t="s">
        <v>116</v>
      </c>
      <c r="H67" s="1" t="s">
        <v>184</v>
      </c>
      <c r="I67" s="8" t="s">
        <v>52</v>
      </c>
    </row>
    <row r="68" spans="7:9" x14ac:dyDescent="0.25">
      <c r="G68" s="11" t="s">
        <v>118</v>
      </c>
      <c r="H68" s="1" t="s">
        <v>185</v>
      </c>
      <c r="I68" s="8" t="s">
        <v>52</v>
      </c>
    </row>
    <row r="69" spans="7:9" x14ac:dyDescent="0.25">
      <c r="G69" s="11" t="s">
        <v>120</v>
      </c>
      <c r="H69" s="1" t="s">
        <v>186</v>
      </c>
      <c r="I69" s="8" t="s">
        <v>52</v>
      </c>
    </row>
    <row r="70" spans="7:9" x14ac:dyDescent="0.25">
      <c r="G70" s="11" t="s">
        <v>122</v>
      </c>
      <c r="H70" s="1" t="s">
        <v>187</v>
      </c>
      <c r="I70" s="8" t="s">
        <v>52</v>
      </c>
    </row>
    <row r="71" spans="7:9" x14ac:dyDescent="0.25">
      <c r="G71" s="11" t="s">
        <v>138</v>
      </c>
      <c r="H71" s="1" t="s">
        <v>188</v>
      </c>
      <c r="I71" s="8" t="s">
        <v>52</v>
      </c>
    </row>
    <row r="72" spans="7:9" x14ac:dyDescent="0.25">
      <c r="G72" s="11" t="s">
        <v>142</v>
      </c>
      <c r="H72" s="1" t="s">
        <v>189</v>
      </c>
      <c r="I72" s="8" t="s">
        <v>52</v>
      </c>
    </row>
    <row r="73" spans="7:9" x14ac:dyDescent="0.25">
      <c r="G73" s="11" t="s">
        <v>190</v>
      </c>
      <c r="H73" s="1" t="s">
        <v>191</v>
      </c>
      <c r="I73" s="8" t="s">
        <v>52</v>
      </c>
    </row>
    <row r="74" spans="7:9" x14ac:dyDescent="0.25">
      <c r="G74" s="11" t="s">
        <v>144</v>
      </c>
      <c r="H74" s="1" t="s">
        <v>192</v>
      </c>
      <c r="I74" s="8" t="s">
        <v>52</v>
      </c>
    </row>
    <row r="75" spans="7:9" x14ac:dyDescent="0.25">
      <c r="G75" s="1" t="s">
        <v>128</v>
      </c>
      <c r="H75" s="1" t="s">
        <v>193</v>
      </c>
      <c r="I75" s="8" t="s">
        <v>54</v>
      </c>
    </row>
    <row r="76" spans="7:9" x14ac:dyDescent="0.25">
      <c r="G76" s="1" t="s">
        <v>130</v>
      </c>
      <c r="H76" s="1" t="s">
        <v>194</v>
      </c>
      <c r="I76" s="8" t="s">
        <v>54</v>
      </c>
    </row>
    <row r="77" spans="7:9" x14ac:dyDescent="0.25">
      <c r="G77" s="1" t="s">
        <v>195</v>
      </c>
      <c r="H77" s="1" t="s">
        <v>196</v>
      </c>
      <c r="I77" s="8" t="s">
        <v>54</v>
      </c>
    </row>
    <row r="78" spans="7:9" x14ac:dyDescent="0.25">
      <c r="G78" s="1" t="s">
        <v>112</v>
      </c>
      <c r="H78" s="1" t="s">
        <v>193</v>
      </c>
      <c r="I78" s="8" t="s">
        <v>56</v>
      </c>
    </row>
    <row r="79" spans="7:9" x14ac:dyDescent="0.25">
      <c r="G79" s="1" t="s">
        <v>197</v>
      </c>
      <c r="H79" s="1" t="s">
        <v>194</v>
      </c>
      <c r="I79" s="8" t="s">
        <v>56</v>
      </c>
    </row>
    <row r="80" spans="7:9" x14ac:dyDescent="0.25">
      <c r="G80" s="1" t="s">
        <v>198</v>
      </c>
      <c r="H80" s="1" t="s">
        <v>196</v>
      </c>
      <c r="I80" s="8" t="s">
        <v>56</v>
      </c>
    </row>
    <row r="81" spans="7:11" x14ac:dyDescent="0.25">
      <c r="G81" s="1" t="s">
        <v>157</v>
      </c>
      <c r="H81" s="1" t="s">
        <v>199</v>
      </c>
      <c r="I81" s="8" t="s">
        <v>56</v>
      </c>
    </row>
    <row r="82" spans="7:11" x14ac:dyDescent="0.25">
      <c r="G82" s="11" t="s">
        <v>200</v>
      </c>
      <c r="H82" s="1" t="s">
        <v>201</v>
      </c>
      <c r="I82" s="8" t="s">
        <v>58</v>
      </c>
    </row>
    <row r="83" spans="7:11" x14ac:dyDescent="0.25">
      <c r="G83" s="11" t="s">
        <v>202</v>
      </c>
      <c r="H83" s="1" t="s">
        <v>203</v>
      </c>
      <c r="I83" s="8" t="s">
        <v>58</v>
      </c>
    </row>
    <row r="84" spans="7:11" x14ac:dyDescent="0.25">
      <c r="G84" s="11" t="s">
        <v>204</v>
      </c>
      <c r="H84" s="1" t="s">
        <v>205</v>
      </c>
      <c r="I84" s="8" t="s">
        <v>58</v>
      </c>
    </row>
    <row r="85" spans="7:11" x14ac:dyDescent="0.25">
      <c r="G85" s="11" t="s">
        <v>206</v>
      </c>
      <c r="H85" s="1" t="s">
        <v>207</v>
      </c>
      <c r="I85" s="8" t="s">
        <v>58</v>
      </c>
    </row>
    <row r="86" spans="7:11" x14ac:dyDescent="0.25">
      <c r="G86" s="11" t="s">
        <v>208</v>
      </c>
      <c r="H86" s="1" t="s">
        <v>209</v>
      </c>
      <c r="I86" s="8" t="s">
        <v>58</v>
      </c>
    </row>
    <row r="87" spans="7:11" x14ac:dyDescent="0.25">
      <c r="G87" s="11" t="s">
        <v>210</v>
      </c>
      <c r="H87" s="1" t="s">
        <v>211</v>
      </c>
      <c r="I87" s="8" t="s">
        <v>60</v>
      </c>
      <c r="K87" s="9"/>
    </row>
    <row r="88" spans="7:11" x14ac:dyDescent="0.25">
      <c r="G88" s="11" t="s">
        <v>212</v>
      </c>
      <c r="H88" s="1" t="s">
        <v>213</v>
      </c>
      <c r="I88" s="8" t="s">
        <v>60</v>
      </c>
    </row>
    <row r="89" spans="7:11" x14ac:dyDescent="0.25">
      <c r="G89" s="11" t="s">
        <v>214</v>
      </c>
      <c r="H89" s="1" t="s">
        <v>215</v>
      </c>
      <c r="I89" s="8" t="s">
        <v>60</v>
      </c>
    </row>
    <row r="90" spans="7:11" x14ac:dyDescent="0.25">
      <c r="G90" s="11" t="s">
        <v>216</v>
      </c>
      <c r="H90" s="1" t="s">
        <v>217</v>
      </c>
      <c r="I90" s="8" t="s">
        <v>60</v>
      </c>
    </row>
    <row r="91" spans="7:11" x14ac:dyDescent="0.25">
      <c r="G91" s="11" t="s">
        <v>218</v>
      </c>
      <c r="H91" s="1" t="s">
        <v>219</v>
      </c>
      <c r="I91" s="8" t="s">
        <v>60</v>
      </c>
    </row>
    <row r="92" spans="7:11" x14ac:dyDescent="0.25">
      <c r="G92" s="11" t="s">
        <v>220</v>
      </c>
      <c r="H92" s="1" t="s">
        <v>221</v>
      </c>
      <c r="I92" s="8" t="s">
        <v>60</v>
      </c>
    </row>
    <row r="93" spans="7:11" x14ac:dyDescent="0.25">
      <c r="G93" s="11" t="s">
        <v>222</v>
      </c>
      <c r="H93" s="1" t="s">
        <v>223</v>
      </c>
      <c r="I93" s="8" t="s">
        <v>60</v>
      </c>
    </row>
    <row r="94" spans="7:11" x14ac:dyDescent="0.25">
      <c r="G94" s="11" t="s">
        <v>224</v>
      </c>
      <c r="H94" s="1" t="s">
        <v>225</v>
      </c>
      <c r="I94" s="8" t="s">
        <v>62</v>
      </c>
    </row>
    <row r="95" spans="7:11" x14ac:dyDescent="0.25">
      <c r="G95" s="11" t="s">
        <v>226</v>
      </c>
      <c r="H95" s="1" t="s">
        <v>227</v>
      </c>
      <c r="I95" s="8" t="s">
        <v>62</v>
      </c>
    </row>
    <row r="96" spans="7:11" x14ac:dyDescent="0.25">
      <c r="G96" s="11" t="s">
        <v>228</v>
      </c>
      <c r="H96" s="1" t="s">
        <v>229</v>
      </c>
      <c r="I96" s="8" t="s">
        <v>62</v>
      </c>
    </row>
    <row r="97" spans="7:9" x14ac:dyDescent="0.25">
      <c r="G97" s="11" t="s">
        <v>230</v>
      </c>
      <c r="H97" s="1" t="s">
        <v>231</v>
      </c>
      <c r="I97" s="8" t="s">
        <v>62</v>
      </c>
    </row>
    <row r="98" spans="7:9" x14ac:dyDescent="0.25">
      <c r="G98" s="11" t="s">
        <v>232</v>
      </c>
      <c r="H98" s="1" t="s">
        <v>233</v>
      </c>
      <c r="I98" s="8" t="s">
        <v>62</v>
      </c>
    </row>
    <row r="99" spans="7:9" x14ac:dyDescent="0.25">
      <c r="G99" s="11" t="s">
        <v>234</v>
      </c>
      <c r="H99" s="1" t="s">
        <v>235</v>
      </c>
      <c r="I99" s="8" t="s">
        <v>62</v>
      </c>
    </row>
    <row r="100" spans="7:9" x14ac:dyDescent="0.25">
      <c r="G100" s="11" t="s">
        <v>236</v>
      </c>
      <c r="H100" s="1" t="s">
        <v>237</v>
      </c>
      <c r="I100" s="8" t="s">
        <v>62</v>
      </c>
    </row>
    <row r="101" spans="7:9" x14ac:dyDescent="0.25">
      <c r="G101" s="11" t="s">
        <v>238</v>
      </c>
      <c r="H101" s="1" t="s">
        <v>239</v>
      </c>
      <c r="I101" s="8" t="s">
        <v>62</v>
      </c>
    </row>
    <row r="102" spans="7:9" x14ac:dyDescent="0.25">
      <c r="G102" s="11" t="s">
        <v>240</v>
      </c>
      <c r="H102" s="1" t="s">
        <v>241</v>
      </c>
      <c r="I102" s="8" t="s">
        <v>62</v>
      </c>
    </row>
    <row r="103" spans="7:9" x14ac:dyDescent="0.25">
      <c r="G103" s="11" t="s">
        <v>242</v>
      </c>
      <c r="H103" s="1" t="s">
        <v>243</v>
      </c>
      <c r="I103" s="8" t="s">
        <v>62</v>
      </c>
    </row>
    <row r="104" spans="7:9" x14ac:dyDescent="0.25">
      <c r="G104" s="11" t="s">
        <v>244</v>
      </c>
      <c r="H104" s="1" t="s">
        <v>245</v>
      </c>
      <c r="I104" s="8" t="s">
        <v>62</v>
      </c>
    </row>
    <row r="105" spans="7:9" x14ac:dyDescent="0.25">
      <c r="G105" s="11" t="s">
        <v>246</v>
      </c>
      <c r="H105" s="1" t="s">
        <v>247</v>
      </c>
      <c r="I105" s="8" t="s">
        <v>62</v>
      </c>
    </row>
    <row r="106" spans="7:9" x14ac:dyDescent="0.25">
      <c r="G106" s="11" t="s">
        <v>248</v>
      </c>
      <c r="H106" s="1" t="s">
        <v>249</v>
      </c>
      <c r="I106" s="8" t="s">
        <v>62</v>
      </c>
    </row>
    <row r="107" spans="7:9" x14ac:dyDescent="0.25">
      <c r="G107" s="11" t="s">
        <v>250</v>
      </c>
      <c r="H107" s="1" t="s">
        <v>251</v>
      </c>
      <c r="I107" s="8" t="s">
        <v>62</v>
      </c>
    </row>
    <row r="108" spans="7:9" x14ac:dyDescent="0.25">
      <c r="G108" s="11" t="s">
        <v>252</v>
      </c>
      <c r="H108" s="1" t="s">
        <v>253</v>
      </c>
      <c r="I108" s="8" t="s">
        <v>62</v>
      </c>
    </row>
    <row r="109" spans="7:9" x14ac:dyDescent="0.25">
      <c r="G109" s="11" t="s">
        <v>218</v>
      </c>
      <c r="H109" s="1" t="s">
        <v>254</v>
      </c>
      <c r="I109" s="8" t="s">
        <v>62</v>
      </c>
    </row>
    <row r="110" spans="7:9" x14ac:dyDescent="0.25">
      <c r="G110" s="11" t="s">
        <v>255</v>
      </c>
      <c r="H110" s="1" t="s">
        <v>256</v>
      </c>
      <c r="I110" s="8" t="s">
        <v>62</v>
      </c>
    </row>
    <row r="111" spans="7:9" x14ac:dyDescent="0.25">
      <c r="G111" s="11" t="s">
        <v>257</v>
      </c>
      <c r="H111" s="1" t="s">
        <v>258</v>
      </c>
      <c r="I111" s="8" t="s">
        <v>62</v>
      </c>
    </row>
    <row r="112" spans="7:9" x14ac:dyDescent="0.25">
      <c r="G112" s="11" t="s">
        <v>259</v>
      </c>
      <c r="H112" s="1" t="s">
        <v>260</v>
      </c>
      <c r="I112" s="8" t="s">
        <v>62</v>
      </c>
    </row>
    <row r="113" spans="7:9" x14ac:dyDescent="0.25">
      <c r="G113" s="11" t="s">
        <v>261</v>
      </c>
      <c r="H113" s="1" t="s">
        <v>262</v>
      </c>
      <c r="I113" s="8" t="s">
        <v>62</v>
      </c>
    </row>
    <row r="114" spans="7:9" x14ac:dyDescent="0.25">
      <c r="G114" s="11" t="s">
        <v>263</v>
      </c>
      <c r="H114" s="1" t="s">
        <v>264</v>
      </c>
      <c r="I114" s="8" t="s">
        <v>62</v>
      </c>
    </row>
    <row r="115" spans="7:9" x14ac:dyDescent="0.25">
      <c r="G115" s="11" t="s">
        <v>265</v>
      </c>
      <c r="H115" s="1" t="s">
        <v>266</v>
      </c>
      <c r="I115" s="8" t="s">
        <v>62</v>
      </c>
    </row>
    <row r="116" spans="7:9" x14ac:dyDescent="0.25">
      <c r="G116" s="11" t="s">
        <v>267</v>
      </c>
      <c r="H116" s="1" t="s">
        <v>268</v>
      </c>
      <c r="I116" s="8" t="s">
        <v>62</v>
      </c>
    </row>
    <row r="117" spans="7:9" x14ac:dyDescent="0.25">
      <c r="G117" s="11" t="s">
        <v>269</v>
      </c>
      <c r="H117" s="1" t="s">
        <v>270</v>
      </c>
      <c r="I117" s="8" t="s">
        <v>62</v>
      </c>
    </row>
    <row r="118" spans="7:9" x14ac:dyDescent="0.25">
      <c r="G118" s="11" t="s">
        <v>271</v>
      </c>
      <c r="H118" s="1" t="s">
        <v>272</v>
      </c>
      <c r="I118" s="8" t="s">
        <v>62</v>
      </c>
    </row>
    <row r="119" spans="7:9" x14ac:dyDescent="0.25">
      <c r="G119" s="11" t="s">
        <v>273</v>
      </c>
      <c r="H119" s="1" t="s">
        <v>274</v>
      </c>
      <c r="I119" s="8" t="s">
        <v>62</v>
      </c>
    </row>
    <row r="120" spans="7:9" x14ac:dyDescent="0.25">
      <c r="G120" s="11" t="s">
        <v>275</v>
      </c>
      <c r="H120" s="1" t="s">
        <v>276</v>
      </c>
      <c r="I120" s="8" t="s">
        <v>62</v>
      </c>
    </row>
    <row r="121" spans="7:9" x14ac:dyDescent="0.25">
      <c r="G121" s="11" t="s">
        <v>277</v>
      </c>
      <c r="H121" s="1" t="s">
        <v>278</v>
      </c>
      <c r="I121" s="8" t="s">
        <v>62</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03"/>
  <dimension ref="A1:M18"/>
  <sheetViews>
    <sheetView workbookViewId="0">
      <selection activeCell="F1" sqref="F1"/>
    </sheetView>
  </sheetViews>
  <sheetFormatPr baseColWidth="10" defaultRowHeight="13.2" x14ac:dyDescent="0.25"/>
  <cols>
    <col min="1" max="1" width="21.88671875" style="1" bestFit="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88671875" style="1" bestFit="1" customWidth="1"/>
    <col min="10" max="10" width="34.5546875" style="1" bestFit="1" customWidth="1"/>
    <col min="11" max="11" width="25.77734375" style="1" bestFit="1" customWidth="1"/>
    <col min="12" max="12" width="29.33203125" style="1" bestFit="1" customWidth="1"/>
    <col min="13" max="13" width="19.21875" style="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400</v>
      </c>
      <c r="L1" s="1" t="s">
        <v>385</v>
      </c>
      <c r="M1" s="1" t="s">
        <v>401</v>
      </c>
    </row>
    <row r="2" spans="1:13" x14ac:dyDescent="0.25">
      <c r="A2" s="1" t="s">
        <v>31</v>
      </c>
      <c r="B2" s="1" t="s">
        <v>27</v>
      </c>
      <c r="C2" s="1" t="s">
        <v>40</v>
      </c>
      <c r="D2" s="1" t="s">
        <v>41</v>
      </c>
      <c r="E2" s="1" t="s">
        <v>67</v>
      </c>
      <c r="F2" s="1" t="s">
        <v>68</v>
      </c>
      <c r="G2" s="1" t="s">
        <v>285</v>
      </c>
      <c r="H2" s="1" t="s">
        <v>297</v>
      </c>
      <c r="I2" s="11" t="s">
        <v>323</v>
      </c>
      <c r="J2" s="1" t="s">
        <v>359</v>
      </c>
      <c r="K2" s="1" t="s">
        <v>386</v>
      </c>
      <c r="L2" s="1" t="s">
        <v>387</v>
      </c>
      <c r="M2" s="1" t="str">
        <f>TabBDArticlesMenus[[#This Row],[Code nature article menu]]&amp;TabBDArticlesMenus[[#This Row],[Nom article menu]]</f>
        <v>DMRPomme</v>
      </c>
    </row>
    <row r="3" spans="1:13" x14ac:dyDescent="0.25">
      <c r="A3" s="1" t="s">
        <v>31</v>
      </c>
      <c r="B3" s="12" t="s">
        <v>27</v>
      </c>
      <c r="C3" s="9" t="s">
        <v>62</v>
      </c>
      <c r="D3" s="1" t="s">
        <v>63</v>
      </c>
      <c r="E3" s="1" t="s">
        <v>265</v>
      </c>
      <c r="F3" s="1" t="s">
        <v>266</v>
      </c>
      <c r="G3" s="15" t="s">
        <v>284</v>
      </c>
      <c r="H3" s="16" t="s">
        <v>296</v>
      </c>
      <c r="I3" s="11" t="s">
        <v>326</v>
      </c>
      <c r="J3" s="16" t="s">
        <v>362</v>
      </c>
      <c r="K3" s="1" t="s">
        <v>386</v>
      </c>
      <c r="L3" s="1" t="s">
        <v>388</v>
      </c>
      <c r="M3" s="1" t="str">
        <f>TabBDArticlesMenus[[#This Row],[Code nature article menu]]&amp;TabBDArticlesMenus[[#This Row],[Nom article menu]]</f>
        <v>VSSaucisson</v>
      </c>
    </row>
    <row r="4" spans="1:13" x14ac:dyDescent="0.25">
      <c r="A4" s="1" t="s">
        <v>31</v>
      </c>
      <c r="B4" s="12" t="s">
        <v>27</v>
      </c>
      <c r="C4" s="9" t="s">
        <v>50</v>
      </c>
      <c r="D4" s="20" t="s">
        <v>51</v>
      </c>
      <c r="E4" s="17" t="s">
        <v>172</v>
      </c>
      <c r="F4" s="12" t="s">
        <v>173</v>
      </c>
      <c r="G4" s="15" t="s">
        <v>288</v>
      </c>
      <c r="H4" s="16" t="s">
        <v>300</v>
      </c>
      <c r="I4" s="11" t="s">
        <v>311</v>
      </c>
      <c r="J4" s="18" t="s">
        <v>347</v>
      </c>
      <c r="K4" s="1" t="s">
        <v>386</v>
      </c>
      <c r="L4" s="1" t="s">
        <v>389</v>
      </c>
      <c r="M4" s="1" t="str">
        <f>TabBDArticlesMenus[[#This Row],[Code nature article menu]]&amp;TabBDArticlesMenus[[#This Row],[Nom article menu]]</f>
        <v>LSMJPetits pois et jeunes carottes</v>
      </c>
    </row>
    <row r="5" spans="1:13" x14ac:dyDescent="0.25">
      <c r="A5" s="1" t="s">
        <v>31</v>
      </c>
      <c r="B5" s="12" t="s">
        <v>27</v>
      </c>
      <c r="C5" s="9" t="s">
        <v>44</v>
      </c>
      <c r="D5" s="19" t="s">
        <v>45</v>
      </c>
      <c r="E5" s="13" t="s">
        <v>98</v>
      </c>
      <c r="F5" s="14" t="s">
        <v>99</v>
      </c>
      <c r="G5" s="15" t="s">
        <v>290</v>
      </c>
      <c r="H5" s="16" t="s">
        <v>302</v>
      </c>
      <c r="I5" s="11" t="s">
        <v>316</v>
      </c>
      <c r="J5" s="16" t="s">
        <v>352</v>
      </c>
      <c r="K5" s="1" t="s">
        <v>386</v>
      </c>
      <c r="L5" s="1" t="s">
        <v>390</v>
      </c>
      <c r="M5" s="1" t="str">
        <f>TabBDArticlesMenus[[#This Row],[Code nature article menu]]&amp;TabBDArticlesMenus[[#This Row],[Nom article menu]]</f>
        <v>DWMousse au chocolat</v>
      </c>
    </row>
    <row r="6" spans="1:13" x14ac:dyDescent="0.25">
      <c r="A6" s="1" t="s">
        <v>31</v>
      </c>
      <c r="B6" s="12" t="s">
        <v>27</v>
      </c>
      <c r="C6" s="8" t="s">
        <v>42</v>
      </c>
      <c r="D6" s="4" t="s">
        <v>43</v>
      </c>
      <c r="E6" s="1" t="s">
        <v>67</v>
      </c>
      <c r="F6" s="1" t="s">
        <v>69</v>
      </c>
      <c r="G6" s="15" t="s">
        <v>286</v>
      </c>
      <c r="H6" s="16" t="s">
        <v>298</v>
      </c>
      <c r="I6" s="11" t="s">
        <v>323</v>
      </c>
      <c r="J6" s="1" t="s">
        <v>359</v>
      </c>
      <c r="K6" s="1" t="s">
        <v>386</v>
      </c>
      <c r="L6" s="1" t="s">
        <v>391</v>
      </c>
      <c r="M6" s="1" t="str">
        <f>TabBDArticlesMenus[[#This Row],[Code nature article menu]]&amp;TabBDArticlesMenus[[#This Row],[Nom article menu]]</f>
        <v>DSPomme</v>
      </c>
    </row>
    <row r="7" spans="1:13" x14ac:dyDescent="0.25">
      <c r="A7" s="1" t="s">
        <v>31</v>
      </c>
      <c r="B7" s="12" t="s">
        <v>27</v>
      </c>
      <c r="C7" s="9" t="s">
        <v>58</v>
      </c>
      <c r="D7" s="20" t="s">
        <v>59</v>
      </c>
      <c r="E7" s="17" t="s">
        <v>204</v>
      </c>
      <c r="F7" s="12" t="s">
        <v>205</v>
      </c>
      <c r="G7" s="17" t="s">
        <v>285</v>
      </c>
      <c r="H7" s="18" t="s">
        <v>297</v>
      </c>
      <c r="I7" s="11" t="s">
        <v>315</v>
      </c>
      <c r="J7" s="18" t="s">
        <v>351</v>
      </c>
      <c r="K7" s="1" t="s">
        <v>386</v>
      </c>
      <c r="L7" s="1" t="s">
        <v>392</v>
      </c>
      <c r="M7" s="1" t="str">
        <f>TabBDArticlesMenus[[#This Row],[Code nature article menu]]&amp;TabBDArticlesMenus[[#This Row],[Nom article menu]]</f>
        <v>VMRRôti de cheval</v>
      </c>
    </row>
    <row r="8" spans="1:13" x14ac:dyDescent="0.25">
      <c r="A8" s="1" t="s">
        <v>31</v>
      </c>
      <c r="B8" s="12" t="s">
        <v>27</v>
      </c>
      <c r="C8" s="9" t="s">
        <v>62</v>
      </c>
      <c r="D8" s="1" t="s">
        <v>63</v>
      </c>
      <c r="E8" s="1" t="s">
        <v>265</v>
      </c>
      <c r="F8" s="1" t="s">
        <v>266</v>
      </c>
      <c r="G8" s="15" t="s">
        <v>284</v>
      </c>
      <c r="H8" s="16" t="s">
        <v>296</v>
      </c>
      <c r="I8" s="11" t="s">
        <v>326</v>
      </c>
      <c r="J8" s="16" t="s">
        <v>362</v>
      </c>
      <c r="K8" s="1" t="s">
        <v>386</v>
      </c>
      <c r="L8" s="1" t="s">
        <v>388</v>
      </c>
      <c r="M8" s="1" t="str">
        <f>TabBDArticlesMenus[[#This Row],[Code nature article menu]]&amp;TabBDArticlesMenus[[#This Row],[Nom article menu]]</f>
        <v>VSSaucisson</v>
      </c>
    </row>
    <row r="9" spans="1:13" x14ac:dyDescent="0.25">
      <c r="A9" s="1" t="s">
        <v>31</v>
      </c>
      <c r="B9" s="12" t="s">
        <v>27</v>
      </c>
      <c r="C9" s="9" t="s">
        <v>48</v>
      </c>
      <c r="D9" s="19" t="s">
        <v>49</v>
      </c>
      <c r="E9" s="17" t="s">
        <v>157</v>
      </c>
      <c r="F9" s="12" t="s">
        <v>158</v>
      </c>
      <c r="G9" s="17" t="s">
        <v>287</v>
      </c>
      <c r="H9" s="18" t="s">
        <v>299</v>
      </c>
      <c r="I9" s="11" t="s">
        <v>311</v>
      </c>
      <c r="J9" s="18" t="s">
        <v>347</v>
      </c>
      <c r="K9" s="1" t="s">
        <v>386</v>
      </c>
      <c r="L9" s="1" t="s">
        <v>393</v>
      </c>
      <c r="M9" s="1" t="str">
        <f>TabBDArticlesMenus[[#This Row],[Code nature article menu]]&amp;TabBDArticlesMenus[[#This Row],[Nom article menu]]</f>
        <v>LSLMHaricots verts</v>
      </c>
    </row>
    <row r="10" spans="1:13" x14ac:dyDescent="0.25">
      <c r="A10" s="1" t="s">
        <v>31</v>
      </c>
      <c r="B10" s="12" t="s">
        <v>27</v>
      </c>
      <c r="C10" s="9" t="s">
        <v>50</v>
      </c>
      <c r="D10" s="20" t="s">
        <v>51</v>
      </c>
      <c r="E10" s="17" t="s">
        <v>172</v>
      </c>
      <c r="F10" s="12" t="s">
        <v>173</v>
      </c>
      <c r="G10" s="15" t="s">
        <v>288</v>
      </c>
      <c r="H10" s="16" t="s">
        <v>300</v>
      </c>
      <c r="I10" s="11" t="s">
        <v>311</v>
      </c>
      <c r="J10" s="18" t="s">
        <v>347</v>
      </c>
      <c r="K10" s="1" t="s">
        <v>386</v>
      </c>
      <c r="L10" s="1" t="s">
        <v>389</v>
      </c>
      <c r="M10" s="1" t="str">
        <f>TabBDArticlesMenus[[#This Row],[Code nature article menu]]&amp;TabBDArticlesMenus[[#This Row],[Nom article menu]]</f>
        <v>LSMJPetits pois et jeunes carottes</v>
      </c>
    </row>
    <row r="11" spans="1:13" x14ac:dyDescent="0.25">
      <c r="A11" s="1" t="s">
        <v>31</v>
      </c>
      <c r="B11" s="12" t="s">
        <v>27</v>
      </c>
      <c r="C11" s="9" t="s">
        <v>52</v>
      </c>
      <c r="D11" s="19" t="s">
        <v>53</v>
      </c>
      <c r="E11" s="15" t="s">
        <v>120</v>
      </c>
      <c r="F11" s="21" t="s">
        <v>186</v>
      </c>
      <c r="G11" s="15" t="s">
        <v>292</v>
      </c>
      <c r="H11" s="16" t="s">
        <v>304</v>
      </c>
      <c r="I11" s="11" t="s">
        <v>310</v>
      </c>
      <c r="J11" s="16" t="s">
        <v>346</v>
      </c>
      <c r="K11" s="1" t="s">
        <v>386</v>
      </c>
      <c r="L11" s="1" t="s">
        <v>394</v>
      </c>
      <c r="M11" s="1" t="str">
        <f>TabBDArticlesMenus[[#This Row],[Code nature article menu]]&amp;TabBDArticlesMenus[[#This Row],[Nom article menu]]</f>
        <v>LSVChampignons</v>
      </c>
    </row>
    <row r="12" spans="1:13" x14ac:dyDescent="0.25">
      <c r="A12" s="1" t="s">
        <v>31</v>
      </c>
      <c r="B12" s="12" t="s">
        <v>27</v>
      </c>
      <c r="C12" s="9" t="s">
        <v>56</v>
      </c>
      <c r="D12" s="19" t="s">
        <v>57</v>
      </c>
      <c r="E12" s="3" t="s">
        <v>198</v>
      </c>
      <c r="F12" s="12" t="s">
        <v>196</v>
      </c>
      <c r="G12" s="17" t="s">
        <v>281</v>
      </c>
      <c r="H12" s="18" t="s">
        <v>293</v>
      </c>
      <c r="I12" s="11" t="s">
        <v>330</v>
      </c>
      <c r="J12" s="16" t="s">
        <v>366</v>
      </c>
      <c r="K12" s="1" t="s">
        <v>386</v>
      </c>
      <c r="L12" s="1" t="s">
        <v>395</v>
      </c>
      <c r="M12" s="1" t="str">
        <f>TabBDArticlesMenus[[#This Row],[Code nature article menu]]&amp;TabBDArticlesMenus[[#This Row],[Nom article menu]]</f>
        <v>LWDFrites</v>
      </c>
    </row>
    <row r="13" spans="1:13" x14ac:dyDescent="0.25">
      <c r="A13" s="1" t="s">
        <v>31</v>
      </c>
      <c r="B13" s="12" t="s">
        <v>27</v>
      </c>
      <c r="C13" s="9" t="s">
        <v>54</v>
      </c>
      <c r="D13" s="20" t="s">
        <v>55</v>
      </c>
      <c r="E13" s="3" t="s">
        <v>130</v>
      </c>
      <c r="F13" s="12" t="s">
        <v>194</v>
      </c>
      <c r="G13" s="17" t="s">
        <v>291</v>
      </c>
      <c r="H13" s="18" t="s">
        <v>303</v>
      </c>
      <c r="I13" s="11" t="s">
        <v>333</v>
      </c>
      <c r="J13" s="18" t="s">
        <v>369</v>
      </c>
      <c r="K13" s="1" t="s">
        <v>386</v>
      </c>
      <c r="L13" s="1" t="s">
        <v>396</v>
      </c>
      <c r="M13" s="1" t="str">
        <f>TabBDArticlesMenus[[#This Row],[Code nature article menu]]&amp;TabBDArticlesMenus[[#This Row],[Nom article menu]]</f>
        <v>LWSPâtes au beurre</v>
      </c>
    </row>
    <row r="14" spans="1:13" x14ac:dyDescent="0.25">
      <c r="A14" s="1" t="s">
        <v>31</v>
      </c>
      <c r="B14" s="22" t="s">
        <v>27</v>
      </c>
      <c r="C14" s="23" t="s">
        <v>60</v>
      </c>
      <c r="D14" s="24" t="s">
        <v>61</v>
      </c>
      <c r="E14" s="25" t="s">
        <v>212</v>
      </c>
      <c r="F14" s="22" t="s">
        <v>213</v>
      </c>
      <c r="G14" s="25" t="s">
        <v>289</v>
      </c>
      <c r="H14" s="26" t="s">
        <v>301</v>
      </c>
      <c r="I14" s="11" t="s">
        <v>327</v>
      </c>
      <c r="J14" s="26" t="s">
        <v>363</v>
      </c>
      <c r="K14" s="1" t="s">
        <v>386</v>
      </c>
      <c r="L14" s="1" t="s">
        <v>397</v>
      </c>
      <c r="M14" s="1" t="str">
        <f>TabBDArticlesMenus[[#This Row],[Code nature article menu]]&amp;TabBDArticlesMenus[[#This Row],[Nom article menu]]</f>
        <v>VMWBœuf</v>
      </c>
    </row>
    <row r="17" spans="1:1" x14ac:dyDescent="0.25">
      <c r="A17" s="1" t="s">
        <v>398</v>
      </c>
    </row>
    <row r="18" spans="1:1" x14ac:dyDescent="0.25">
      <c r="A18" s="1" t="s">
        <v>399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patrice</cp:lastModifiedBy>
  <dcterms:created xsi:type="dcterms:W3CDTF">2022-12-15T09:48:43Z</dcterms:created>
  <dcterms:modified xsi:type="dcterms:W3CDTF">2023-01-16T23:35:46Z</dcterms:modified>
</cp:coreProperties>
</file>