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2.xml" ContentType="application/vnd.openxmlformats-officedocument.drawing+xml"/>
  <Override PartName="/xl/tables/table6.xml" ContentType="application/vnd.openxmlformats-officedocument.spreadsheetml.table+xml"/>
  <Override PartName="/xl/drawings/drawing3.xml" ContentType="application/vnd.openxmlformats-officedocument.drawing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D:\Google Drive\Mon Drive\Patrice\Excel\CYNTHIA\"/>
    </mc:Choice>
  </mc:AlternateContent>
  <xr:revisionPtr revIDLastSave="0" documentId="8_{E76ACFA7-265C-401D-9546-138295F4FE95}" xr6:coauthVersionLast="47" xr6:coauthVersionMax="47" xr10:uidLastSave="{00000000-0000-0000-0000-000000000000}"/>
  <bookViews>
    <workbookView xWindow="3828" yWindow="1428" windowWidth="21924" windowHeight="14196" firstSheet="2" activeTab="3" xr2:uid="{A7007D55-0F5E-C64D-8A98-A0B1271B8D0C}"/>
  </bookViews>
  <sheets>
    <sheet name="FORMULAIRE" sheetId="61" r:id="rId1"/>
    <sheet name="LANGUESINTERPRETES" sheetId="51" r:id="rId2"/>
    <sheet name="repertoire interpretes" sheetId="62" r:id="rId3"/>
    <sheet name="PLANNING" sheetId="37" r:id="rId4"/>
    <sheet name="ISSIN" sheetId="60" r:id="rId5"/>
    <sheet name="ANTONY" sheetId="55" r:id="rId6"/>
    <sheet name="ARGONNE" sheetId="64" r:id="rId7"/>
    <sheet name="BOBIGNY" sheetId="65" r:id="rId8"/>
    <sheet name="CERGY" sheetId="54" r:id="rId9"/>
    <sheet name="CRETEIL" sheetId="57" r:id="rId10"/>
    <sheet name="EVRY" sheetId="66" r:id="rId11"/>
    <sheet name="GARGES" sheetId="59" r:id="rId12"/>
    <sheet name="MANTESLAJOLIE" sheetId="58" r:id="rId13"/>
    <sheet name="NANTERRE" sheetId="46" r:id="rId14"/>
    <sheet name="PARIS20" sheetId="67" r:id="rId15"/>
    <sheet name="PARISRP" sheetId="63" r:id="rId16"/>
    <sheet name="TORCY" sheetId="68" r:id="rId17"/>
    <sheet name="VERSAILLES" sheetId="53" r:id="rId18"/>
    <sheet name="LISTES DEROULANTES" sheetId="20" r:id="rId19"/>
    <sheet name="DT" sheetId="52" r:id="rId20"/>
  </sheets>
  <functionGroups builtInGroupCount="19"/>
  <externalReferences>
    <externalReference r:id="rId21"/>
  </externalReferences>
  <definedNames>
    <definedName name="_xlnm._FilterDatabase" localSheetId="4" hidden="1">ISSIN!$E$19:$E$27</definedName>
    <definedName name="_xlnm._FilterDatabase" localSheetId="18" hidden="1">'LISTES DEROULANTES'!#REF!</definedName>
    <definedName name="AFAR">TabAFAR[]</definedName>
    <definedName name="ALBANNAIS">TabALBANNAIS[]</definedName>
    <definedName name="ANGLAIS">TabANGLAIS[]</definedName>
    <definedName name="BELARUSSIEN">TabBELARUSSIEN[]</definedName>
    <definedName name="CENTREPLANNING">TabISSIN[CENTRE]</definedName>
    <definedName name="CENTRES">" "</definedName>
    <definedName name="date_debut1">ISSIN!$E$4</definedName>
    <definedName name="date_debut2">ISSIN!$G$4</definedName>
    <definedName name="date_fin1">ISSIN!$E$5</definedName>
    <definedName name="date_fin2">ISSIN!$G$5</definedName>
    <definedName name="DT">Tableau3[départements]</definedName>
    <definedName name="Essonne">Tableau3[Essonne]</definedName>
    <definedName name="formulaire_contact">FORMULAIRE!$A$10:$H$10</definedName>
    <definedName name="HautsDeSeine" localSheetId="15">[1]!Tableau3[Hauts-de-Seine]</definedName>
    <definedName name="HautsDeSeine">Tableau3[Hauts-de-Seine]</definedName>
    <definedName name="interprete_saisie">FORMULAIRE!$B$18</definedName>
    <definedName name="JOURNEES">JOURNEE[JOURNEES]</definedName>
    <definedName name="Langue_saisie">FORMULAIRE!$A$18</definedName>
    <definedName name="ListeDATES">DATE[Dates]</definedName>
    <definedName name="ListeDT">Tableau3[départements]</definedName>
    <definedName name="LISTEinterpretes">TabINTERPRETES[LISTE INTERPRETES]</definedName>
    <definedName name="LISTElangues">TabLANGUES[LANGUES]</definedName>
    <definedName name="Paris">DT!$E$2:$E$1048576</definedName>
    <definedName name="PERCU">Tableau6[PERCU]</definedName>
    <definedName name="SeineEtMarne">DT!$G$2:$G$1048576</definedName>
    <definedName name="SeineSaintDenis">DT!$H$2:$H$1048576</definedName>
    <definedName name="ValDeMarne">DT!$I$2:$I$1048576</definedName>
    <definedName name="ValdOise">Tableau3[Val d''Oise]</definedName>
    <definedName name="VERSE">Tableau6[VERSE]</definedName>
    <definedName name="Yvelines">Tableau3[Yvelines]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2" i="60" l="1"/>
  <c r="H19" i="60"/>
  <c r="H19" i="37"/>
  <c r="H20" i="37"/>
  <c r="H23" i="60" l="1"/>
  <c r="H21" i="60"/>
  <c r="H26" i="60"/>
  <c r="H27" i="60"/>
  <c r="H20" i="60"/>
  <c r="H25" i="60"/>
  <c r="H24" i="60"/>
  <c r="E7" i="60" l="1"/>
  <c r="G7" i="60"/>
  <c r="G6" i="60"/>
  <c r="G2" i="60" l="1"/>
</calcChain>
</file>

<file path=xl/sharedStrings.xml><?xml version="1.0" encoding="utf-8"?>
<sst xmlns="http://schemas.openxmlformats.org/spreadsheetml/2006/main" count="426" uniqueCount="140">
  <si>
    <t>ALBANNAIS</t>
  </si>
  <si>
    <t>ARABE</t>
  </si>
  <si>
    <t>AMHARIQUE</t>
  </si>
  <si>
    <t>ANGLAIS</t>
  </si>
  <si>
    <t>BENGALI</t>
  </si>
  <si>
    <t>BULGARE</t>
  </si>
  <si>
    <t>COMORIEN</t>
  </si>
  <si>
    <t>DARI</t>
  </si>
  <si>
    <t>ESPAGNOL</t>
  </si>
  <si>
    <t>HINDI</t>
  </si>
  <si>
    <t>KABYLE</t>
  </si>
  <si>
    <t>KAZAKH</t>
  </si>
  <si>
    <t>KURDE</t>
  </si>
  <si>
    <t>MALGACHE</t>
  </si>
  <si>
    <t>MOLDAVE</t>
  </si>
  <si>
    <t>OUZBEK</t>
  </si>
  <si>
    <t>PACHTO</t>
  </si>
  <si>
    <t>RUSSE</t>
  </si>
  <si>
    <t>SOMALI</t>
  </si>
  <si>
    <t>SWAHILI</t>
  </si>
  <si>
    <t>TAGALOG</t>
  </si>
  <si>
    <t>TAMOUL</t>
  </si>
  <si>
    <t>TURC</t>
  </si>
  <si>
    <t>UKRAINIEN</t>
  </si>
  <si>
    <t>VIETNAMIEN</t>
  </si>
  <si>
    <t>LINGALA</t>
  </si>
  <si>
    <t>DATE D'INTERVENTION</t>
  </si>
  <si>
    <t>LANGUE</t>
  </si>
  <si>
    <t>INTERPRÈTE</t>
  </si>
  <si>
    <t>Yvelines</t>
  </si>
  <si>
    <t>Val d'Oise</t>
  </si>
  <si>
    <t>départements</t>
  </si>
  <si>
    <t>Perçu</t>
  </si>
  <si>
    <t>AFAR</t>
  </si>
  <si>
    <t>ARMENIEN</t>
  </si>
  <si>
    <t>AZERI</t>
  </si>
  <si>
    <t>BAMBARA</t>
  </si>
  <si>
    <t>BELARUSSIEN</t>
  </si>
  <si>
    <t>BERBERES</t>
  </si>
  <si>
    <t>CAMBODGIEN</t>
  </si>
  <si>
    <t>CHINOIS</t>
  </si>
  <si>
    <t>COREEN</t>
  </si>
  <si>
    <t>DIOLA</t>
  </si>
  <si>
    <t>GEORGIEN</t>
  </si>
  <si>
    <t>HASSANYA</t>
  </si>
  <si>
    <t>INDONESIEN</t>
  </si>
  <si>
    <t>PEUL</t>
  </si>
  <si>
    <t>CENTRE</t>
  </si>
  <si>
    <t>OBSERVATIONS</t>
  </si>
  <si>
    <t>Versé</t>
  </si>
  <si>
    <t>Dates</t>
  </si>
  <si>
    <t>MALINKE</t>
  </si>
  <si>
    <t>MONGOLE</t>
  </si>
  <si>
    <t>NEPALAIS</t>
  </si>
  <si>
    <t>OROMO</t>
  </si>
  <si>
    <t>OUÏGOUR</t>
  </si>
  <si>
    <t>PANJABI</t>
  </si>
  <si>
    <t>PERSAN</t>
  </si>
  <si>
    <t>GUINEEN</t>
  </si>
  <si>
    <t>PORTUGAIS</t>
  </si>
  <si>
    <t>SINGALAIS</t>
  </si>
  <si>
    <t>SOUSSOU</t>
  </si>
  <si>
    <t>TCHETCHENE</t>
  </si>
  <si>
    <t>TIBETAIN</t>
  </si>
  <si>
    <t>TIGRIGNA</t>
  </si>
  <si>
    <t>URDU</t>
  </si>
  <si>
    <t>WOLOF</t>
  </si>
  <si>
    <t>SONINKE</t>
  </si>
  <si>
    <t>TAMASHEQ</t>
  </si>
  <si>
    <t>ARABEMAGHREBIN</t>
  </si>
  <si>
    <t>CREOLEGUINEEBISSAU</t>
  </si>
  <si>
    <t>CREOLEHAITIEN</t>
  </si>
  <si>
    <t>JOURNÉE</t>
  </si>
  <si>
    <t>J1</t>
  </si>
  <si>
    <t>J2</t>
  </si>
  <si>
    <t>J3</t>
  </si>
  <si>
    <t>J4</t>
  </si>
  <si>
    <t>LANGUEDESSIGNES</t>
  </si>
  <si>
    <t>SERBOCROATE</t>
  </si>
  <si>
    <t>LANGUES</t>
  </si>
  <si>
    <t>DT</t>
  </si>
  <si>
    <t>OBSERVATIONS €</t>
  </si>
  <si>
    <t>HautsDeSeine</t>
  </si>
  <si>
    <t>ValdOise</t>
  </si>
  <si>
    <t>Hauts-de-Seine</t>
  </si>
  <si>
    <t>PERCU</t>
  </si>
  <si>
    <t>VERSE</t>
  </si>
  <si>
    <t>JOURNEES</t>
  </si>
  <si>
    <t>ARABESOUDANAIS</t>
  </si>
  <si>
    <t>THAI</t>
  </si>
  <si>
    <t>Paris</t>
  </si>
  <si>
    <t>Essonne</t>
  </si>
  <si>
    <t>Seine et Marne</t>
  </si>
  <si>
    <t>Seine Saint-Denis</t>
  </si>
  <si>
    <t>Val de Marne</t>
  </si>
  <si>
    <t>SeineEtMarne</t>
  </si>
  <si>
    <t>SeineSaintDenis</t>
  </si>
  <si>
    <t>ValDeMarne</t>
  </si>
  <si>
    <t>SALLE</t>
  </si>
  <si>
    <t>MANTESLAJOLIE</t>
  </si>
  <si>
    <t>VERSAILLES</t>
  </si>
  <si>
    <t>ANTONY</t>
  </si>
  <si>
    <t>NANTERRE</t>
  </si>
  <si>
    <t>CERGY</t>
  </si>
  <si>
    <t>GARGES</t>
  </si>
  <si>
    <t xml:space="preserve">Formulaire de saisie </t>
  </si>
  <si>
    <t>TÉLÉPHONE</t>
  </si>
  <si>
    <t>NOM</t>
  </si>
  <si>
    <t>PRÉNOM</t>
  </si>
  <si>
    <t>ADRESSE</t>
  </si>
  <si>
    <t>CODE POSTAL</t>
  </si>
  <si>
    <t>VILLE</t>
  </si>
  <si>
    <t>MAIL</t>
  </si>
  <si>
    <t>REMARQUES</t>
  </si>
  <si>
    <t>LISTE INTERPRETES</t>
  </si>
  <si>
    <t>calculatrice</t>
  </si>
  <si>
    <t>CA</t>
  </si>
  <si>
    <t>Date de début</t>
  </si>
  <si>
    <t>Date de fin</t>
  </si>
  <si>
    <t>Interprète</t>
  </si>
  <si>
    <t>Perçu sur la période</t>
  </si>
  <si>
    <t>Versement sur la période</t>
  </si>
  <si>
    <t>interprete</t>
  </si>
  <si>
    <t>MONTREUIL</t>
  </si>
  <si>
    <t>CRETEIL</t>
  </si>
  <si>
    <t>CODE INTERPRETE</t>
  </si>
  <si>
    <t>INTERPRETE  3</t>
  </si>
  <si>
    <t>interprete3@mail.com</t>
  </si>
  <si>
    <t>Versement période</t>
  </si>
  <si>
    <t>INTERPRETE</t>
  </si>
  <si>
    <t>JOURNEE</t>
  </si>
  <si>
    <t xml:space="preserve">MAIL </t>
  </si>
  <si>
    <t>ARGONNE</t>
  </si>
  <si>
    <t>EVRY</t>
  </si>
  <si>
    <t>TORCY</t>
  </si>
  <si>
    <t>BOBIGNY</t>
  </si>
  <si>
    <t>-</t>
  </si>
  <si>
    <t>PARISRP</t>
  </si>
  <si>
    <t>PARIS20</t>
  </si>
  <si>
    <t>mailto:interprete3@mail.com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</si>
</sst>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164" formatCode="_(&quot;€&quot;* #,##0.00_);_(&quot;€&quot;* \(#,##0.00\);_(&quot;€&quot;* &quot;-&quot;??_);_(@_)"/>
    <numFmt numFmtId="165" formatCode="[$-F800]dddd\,\ mmmm\ dd\,\ yyyy"/>
    <numFmt numFmtId="166" formatCode="m/d/yy"/>
    <numFmt numFmtId="167" formatCode="0#&quot; &quot;##&quot; &quot;##&quot; &quot;##&quot; &quot;##"/>
    <numFmt numFmtId="168" formatCode="00000"/>
    <numFmt numFmtId="169" formatCode="#,##0.00\ &quot;€&quot;"/>
    <numFmt numFmtId="170" formatCode="dddd\-dd\-mm\-yy"/>
  </numFmts>
  <fonts count="16">
    <font>
      <sz val="12"/>
      <color theme="1"/>
      <name val="Trebuchet MS"/>
      <family val="2"/>
      <scheme val="minor"/>
    </font>
    <font>
      <u/>
      <sz val="12"/>
      <color theme="10"/>
      <name val="Trebuchet MS"/>
      <family val="2"/>
      <scheme val="minor"/>
    </font>
    <font>
      <sz val="8"/>
      <name val="Trebuchet MS"/>
      <family val="2"/>
      <scheme val="minor"/>
    </font>
    <font>
      <sz val="11"/>
      <color theme="1"/>
      <name val="Trebuchet MS"/>
      <family val="2"/>
      <scheme val="minor"/>
    </font>
    <font>
      <b/>
      <sz val="12"/>
      <color theme="0"/>
      <name val="Trebuchet MS"/>
      <family val="2"/>
      <scheme val="minor"/>
    </font>
    <font>
      <sz val="12"/>
      <name val="Trebuchet MS"/>
      <family val="2"/>
      <scheme val="minor"/>
    </font>
    <font>
      <sz val="12"/>
      <color rgb="FF000000"/>
      <name val="Trebuchet MS"/>
      <family val="2"/>
    </font>
    <font>
      <b/>
      <sz val="16"/>
      <name val="Trebuchet MS"/>
      <family val="2"/>
      <scheme val="minor"/>
    </font>
    <font>
      <b/>
      <sz val="12"/>
      <name val="Trebuchet MS"/>
      <family val="2"/>
      <scheme val="minor"/>
    </font>
    <font>
      <b/>
      <sz val="48"/>
      <color theme="1"/>
      <name val="Trebuchet MS"/>
      <family val="2"/>
      <scheme val="minor"/>
    </font>
    <font>
      <sz val="12"/>
      <color theme="1"/>
      <name val="Trebuchet MS"/>
      <family val="2"/>
    </font>
    <font>
      <sz val="48"/>
      <color rgb="FFF2F2F2"/>
      <name val="Trebuchet MS (Corps)"/>
    </font>
    <font>
      <sz val="48"/>
      <color rgb="FF000000"/>
      <name val="Trebuchet MS"/>
      <family val="2"/>
    </font>
    <font>
      <sz val="48"/>
      <color rgb="FFFFFFFF"/>
      <name val="Trebuchet MS"/>
      <family val="2"/>
    </font>
    <font>
      <sz val="12"/>
      <color rgb="FFFFFFFF"/>
      <name val="Trebuchet MS"/>
      <family val="2"/>
    </font>
    <font>
      <sz val="22"/>
      <color rgb="FF000000"/>
      <name val="Trebuchet MS"/>
      <family val="2"/>
    </font>
  </fonts>
  <fills count="1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09415"/>
        <bgColor rgb="FF000000"/>
      </patternFill>
    </fill>
    <fill>
      <patternFill patternType="solid">
        <fgColor rgb="FFFCE9CF"/>
        <bgColor rgb="FF000000"/>
      </patternFill>
    </fill>
    <fill>
      <patternFill patternType="solid">
        <fgColor rgb="FF4BAF73"/>
        <bgColor rgb="FF000000"/>
      </patternFill>
    </fill>
    <fill>
      <patternFill patternType="solid">
        <fgColor rgb="FF5AA6C0"/>
        <bgColor rgb="FF000000"/>
      </patternFill>
    </fill>
    <fill>
      <patternFill patternType="solid">
        <fgColor rgb="FFFA7E5C"/>
        <bgColor rgb="FF000000"/>
      </patternFill>
    </fill>
    <fill>
      <patternFill patternType="solid">
        <fgColor theme="9" tint="0.39997558519241921"/>
        <bgColor indexed="64"/>
      </patternFill>
    </fill>
  </fills>
  <borders count="18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rgb="FFF5BD72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3" fillId="0" borderId="0"/>
    <xf numFmtId="0" fontId="1" fillId="0" borderId="0" applyNumberFormat="0" applyFill="0" applyBorder="0" applyAlignment="0" applyProtection="0"/>
  </cellStyleXfs>
  <cellXfs count="92">
    <xf numFmtId="0" fontId="0" fillId="0" borderId="0" xfId="0"/>
    <xf numFmtId="49" fontId="0" fillId="0" borderId="0" xfId="0" applyNumberFormat="1"/>
    <xf numFmtId="0" fontId="5" fillId="0" borderId="0" xfId="0" applyFont="1"/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7" fillId="0" borderId="0" xfId="0" applyFont="1"/>
    <xf numFmtId="0" fontId="4" fillId="2" borderId="3" xfId="0" applyFont="1" applyFill="1" applyBorder="1"/>
    <xf numFmtId="0" fontId="8" fillId="0" borderId="0" xfId="0" applyFont="1"/>
    <xf numFmtId="0" fontId="4" fillId="2" borderId="2" xfId="0" applyFont="1" applyFill="1" applyBorder="1"/>
    <xf numFmtId="0" fontId="0" fillId="0" borderId="4" xfId="0" applyBorder="1"/>
    <xf numFmtId="0" fontId="0" fillId="0" borderId="2" xfId="0" applyBorder="1"/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4" fillId="4" borderId="0" xfId="0" applyFont="1" applyFill="1" applyAlignment="1">
      <alignment horizontal="center" vertical="center" wrapText="1"/>
    </xf>
    <xf numFmtId="166" fontId="0" fillId="4" borderId="1" xfId="0" applyNumberFormat="1" applyFill="1" applyBorder="1" applyAlignment="1">
      <alignment horizontal="center" vertical="center" wrapText="1"/>
    </xf>
    <xf numFmtId="166" fontId="0" fillId="0" borderId="1" xfId="0" applyNumberFormat="1" applyBorder="1" applyAlignment="1">
      <alignment horizontal="center" vertical="center" wrapText="1"/>
    </xf>
    <xf numFmtId="0" fontId="9" fillId="5" borderId="0" xfId="0" applyFont="1" applyFill="1" applyAlignment="1">
      <alignment vertical="center"/>
    </xf>
    <xf numFmtId="0" fontId="9" fillId="5" borderId="0" xfId="0" applyFont="1" applyFill="1" applyAlignment="1">
      <alignment vertical="center" wrapText="1"/>
    </xf>
    <xf numFmtId="0" fontId="0" fillId="5" borderId="0" xfId="0" applyFill="1"/>
    <xf numFmtId="0" fontId="8" fillId="3" borderId="5" xfId="0" applyFont="1" applyFill="1" applyBorder="1" applyAlignment="1">
      <alignment horizontal="center" vertical="center"/>
    </xf>
    <xf numFmtId="49" fontId="8" fillId="3" borderId="6" xfId="0" applyNumberFormat="1" applyFont="1" applyFill="1" applyBorder="1" applyAlignment="1">
      <alignment horizontal="center" vertical="center"/>
    </xf>
    <xf numFmtId="0" fontId="8" fillId="3" borderId="7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167" fontId="5" fillId="6" borderId="5" xfId="0" applyNumberFormat="1" applyFon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 wrapText="1"/>
    </xf>
    <xf numFmtId="0" fontId="0" fillId="7" borderId="5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49" fontId="5" fillId="0" borderId="8" xfId="0" applyNumberFormat="1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167" fontId="0" fillId="0" borderId="12" xfId="0" applyNumberFormat="1" applyBorder="1"/>
    <xf numFmtId="49" fontId="5" fillId="0" borderId="12" xfId="0" applyNumberFormat="1" applyFont="1" applyBorder="1" applyAlignment="1">
      <alignment horizontal="center" vertical="center"/>
    </xf>
    <xf numFmtId="49" fontId="5" fillId="0" borderId="13" xfId="0" applyNumberFormat="1" applyFont="1" applyBorder="1" applyAlignment="1">
      <alignment horizontal="center" vertical="center"/>
    </xf>
    <xf numFmtId="0" fontId="0" fillId="0" borderId="14" xfId="0" applyBorder="1"/>
    <xf numFmtId="168" fontId="0" fillId="0" borderId="14" xfId="0" applyNumberFormat="1" applyBorder="1"/>
    <xf numFmtId="49" fontId="0" fillId="0" borderId="14" xfId="0" applyNumberFormat="1" applyBorder="1"/>
    <xf numFmtId="49" fontId="0" fillId="0" borderId="13" xfId="0" applyNumberFormat="1" applyBorder="1"/>
    <xf numFmtId="0" fontId="10" fillId="0" borderId="0" xfId="0" applyFont="1"/>
    <xf numFmtId="0" fontId="14" fillId="10" borderId="0" xfId="0" applyFont="1" applyFill="1" applyAlignment="1">
      <alignment horizontal="left" vertical="center"/>
    </xf>
    <xf numFmtId="0" fontId="14" fillId="11" borderId="0" xfId="0" applyFont="1" applyFill="1"/>
    <xf numFmtId="0" fontId="14" fillId="12" borderId="0" xfId="0" applyFont="1" applyFill="1"/>
    <xf numFmtId="169" fontId="6" fillId="9" borderId="0" xfId="0" applyNumberFormat="1" applyFont="1" applyFill="1"/>
    <xf numFmtId="0" fontId="0" fillId="13" borderId="0" xfId="0" applyFill="1"/>
    <xf numFmtId="49" fontId="5" fillId="0" borderId="16" xfId="0" applyNumberFormat="1" applyFont="1" applyBorder="1" applyAlignment="1">
      <alignment horizontal="center" vertical="center"/>
    </xf>
    <xf numFmtId="49" fontId="5" fillId="0" borderId="15" xfId="0" applyNumberFormat="1" applyFont="1" applyBorder="1" applyAlignment="1">
      <alignment horizontal="center" vertical="center"/>
    </xf>
    <xf numFmtId="167" fontId="5" fillId="0" borderId="16" xfId="0" applyNumberFormat="1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168" fontId="5" fillId="0" borderId="11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65" fontId="0" fillId="0" borderId="1" xfId="0" applyNumberFormat="1" applyBorder="1" applyAlignment="1">
      <alignment horizontal="left" vertical="center" wrapText="1"/>
    </xf>
    <xf numFmtId="165" fontId="0" fillId="0" borderId="0" xfId="0" applyNumberFormat="1" applyAlignment="1">
      <alignment horizontal="left" vertical="center" wrapText="1"/>
    </xf>
    <xf numFmtId="165" fontId="0" fillId="4" borderId="1" xfId="0" applyNumberFormat="1" applyFill="1" applyBorder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166" fontId="0" fillId="0" borderId="0" xfId="0" applyNumberFormat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164" fontId="0" fillId="0" borderId="0" xfId="0" applyNumberFormat="1" applyAlignment="1">
      <alignment horizontal="left" vertical="center" wrapText="1"/>
    </xf>
    <xf numFmtId="14" fontId="10" fillId="0" borderId="0" xfId="0" applyNumberFormat="1" applyFont="1"/>
    <xf numFmtId="49" fontId="5" fillId="0" borderId="10" xfId="0" applyNumberFormat="1" applyFont="1" applyBorder="1" applyAlignment="1">
      <alignment horizontal="center" vertical="center"/>
    </xf>
    <xf numFmtId="2" fontId="1" fillId="0" borderId="11" xfId="3" applyNumberFormat="1" applyBorder="1" applyAlignment="1">
      <alignment horizontal="center" vertical="center"/>
    </xf>
    <xf numFmtId="0" fontId="6" fillId="9" borderId="0" xfId="0" applyFont="1" applyFill="1" applyProtection="1">
      <protection locked="0"/>
    </xf>
    <xf numFmtId="14" fontId="6" fillId="9" borderId="0" xfId="0" applyNumberFormat="1" applyFont="1" applyFill="1" applyAlignment="1" applyProtection="1">
      <alignment horizontal="center" vertical="center"/>
      <protection locked="0"/>
    </xf>
    <xf numFmtId="170" fontId="4" fillId="0" borderId="0" xfId="0" applyNumberFormat="1" applyFont="1"/>
    <xf numFmtId="170" fontId="5" fillId="0" borderId="1" xfId="0" applyNumberFormat="1" applyFont="1" applyBorder="1"/>
    <xf numFmtId="170" fontId="5" fillId="0" borderId="0" xfId="0" applyNumberFormat="1" applyFont="1"/>
    <xf numFmtId="170" fontId="0" fillId="0" borderId="0" xfId="0" applyNumberFormat="1"/>
    <xf numFmtId="0" fontId="4" fillId="0" borderId="0" xfId="0" applyFont="1" applyAlignment="1" applyProtection="1">
      <alignment horizontal="left" vertical="center" wrapText="1"/>
      <protection locked="0"/>
    </xf>
    <xf numFmtId="2" fontId="1" fillId="0" borderId="0" xfId="3" applyNumberFormat="1" applyFill="1" applyAlignment="1">
      <alignment horizontal="left" vertical="center" wrapText="1"/>
    </xf>
    <xf numFmtId="0" fontId="4" fillId="0" borderId="0" xfId="0" applyFont="1"/>
    <xf numFmtId="0" fontId="4" fillId="0" borderId="17" xfId="0" applyFont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0" fillId="0" borderId="0" xfId="0" applyAlignment="1" applyProtection="1">
      <alignment horizontal="left" vertical="center" wrapText="1"/>
      <protection locked="0"/>
    </xf>
    <xf numFmtId="1" fontId="1" fillId="0" borderId="0" xfId="3" applyNumberFormat="1" applyFill="1" applyAlignment="1" applyProtection="1">
      <alignment horizontal="center" vertical="center" wrapText="1"/>
    </xf>
    <xf numFmtId="166" fontId="0" fillId="0" borderId="0" xfId="0" applyNumberFormat="1" applyAlignment="1">
      <alignment horizontal="center" vertical="center" wrapText="1"/>
    </xf>
    <xf numFmtId="170" fontId="0" fillId="0" borderId="0" xfId="0" applyNumberFormat="1" applyAlignment="1">
      <alignment horizontal="left" vertical="center" wrapText="1"/>
    </xf>
    <xf numFmtId="164" fontId="0" fillId="0" borderId="0" xfId="0" applyNumberForma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/>
    <xf numFmtId="0" fontId="0" fillId="0" borderId="1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11" fillId="8" borderId="0" xfId="0" applyFont="1" applyFill="1" applyAlignment="1">
      <alignment horizontal="center" vertical="center"/>
    </xf>
    <xf numFmtId="0" fontId="12" fillId="8" borderId="0" xfId="0" applyFont="1" applyFill="1" applyAlignment="1">
      <alignment horizontal="center" vertical="center"/>
    </xf>
    <xf numFmtId="0" fontId="13" fillId="8" borderId="0" xfId="0" applyFont="1" applyFill="1" applyAlignment="1">
      <alignment horizontal="center" vertical="center"/>
    </xf>
    <xf numFmtId="169" fontId="15" fillId="9" borderId="0" xfId="0" applyNumberFormat="1" applyFont="1" applyFill="1" applyAlignment="1">
      <alignment horizontal="center" vertical="center"/>
    </xf>
  </cellXfs>
  <cellStyles count="4">
    <cellStyle name="Lien hypertexte" xfId="3" builtinId="8"/>
    <cellStyle name="Lien hypertexte 2" xfId="1" xr:uid="{0FCC2B65-6C7D-5F4A-8F10-71B66FB20045}"/>
    <cellStyle name="Normal" xfId="0" builtinId="0"/>
    <cellStyle name="Normal 2" xfId="2" xr:uid="{D122816A-68EF-8340-B650-0A3EEF5A8927}"/>
  </cellStyles>
  <dxfs count="24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rebuchet MS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rebuchet MS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solid">
          <fgColor theme="4"/>
          <bgColor theme="4"/>
        </patternFill>
      </fill>
    </dxf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family val="2"/>
        <scheme val="minor"/>
      </font>
      <numFmt numFmtId="170" formatCode="dddd\-dd\-mm\-yy"/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family val="2"/>
        <scheme val="minor"/>
      </font>
      <numFmt numFmtId="170" formatCode="dddd\-dd\-mm\-yy"/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numFmt numFmtId="170" formatCode="dddd\-dd\-mm\-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rgb="FFF5BD72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rgb="FFF5BD7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F5BD7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rgb="FFF5BD72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rgb="FFF5BD7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F5BD7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rgb="FFF5BD72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rgb="FFF5BD7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F5BD7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rgb="FFF5BD72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rgb="FFF5BD7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F5BD7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theme="4" tint="0.39997558519241921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rgb="FFF5BD72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rgb="FFF5BD7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F5BD7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rgb="FFF5BD72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rgb="FFF5BD7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F5BD7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rgb="FFF5BD72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rgb="FFF5BD7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F5BD7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rgb="FFF5BD72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rgb="FFF5BD7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F5BD7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rgb="FFFCE9CF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none">
          <fgColor theme="4" tint="0.79998168889431442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rgb="FFF5BD72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rgb="FFF5BD7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rgb="FFFCE9CF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F5BD7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rgb="FFF5BD72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rgb="FFF5BD7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F5BD7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rgb="FFF5BD72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rgb="FFF5BD7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F5BD7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rgb="FFF5BD72"/>
        </top>
      </border>
    </dxf>
    <dxf>
      <border outline="0">
        <left style="thin">
          <color rgb="FFF5BD72"/>
        </left>
        <top style="thin">
          <color rgb="FFF5BD72"/>
        </top>
        <bottom style="thin">
          <color rgb="FFF5BD7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F5BD7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4" formatCode="_(&quot;€&quot;* #,##0.00_);_(&quot;€&quot;* \(#,##0.00\);_(&quot;€&quot;* &quot;-&quot;??_);_(@_)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4" formatCode="_(&quot;€&quot;* #,##0.00_);_(&quot;€&quot;* \(#,##0.00\);_(&quot;€&quot;* &quot;-&quot;??_);_(@_)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5" formatCode="[$-F800]dddd\,\ mmmm\ dd\,\ yy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border outline="0">
        <left style="thin">
          <color rgb="FFF5BD72"/>
        </left>
        <right style="thin">
          <color rgb="FFF5BD72"/>
        </right>
        <top style="thin">
          <color rgb="FFF5BD72"/>
        </top>
      </border>
    </dxf>
    <dxf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theme="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4" formatCode="_(&quot;€&quot;* #,##0.00_);_(&quot;€&quot;* \(#,##0.00\);_(&quot;€&quot;* &quot;-&quot;??_);_(@_)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4" formatCode="_(&quot;€&quot;* #,##0.00_);_(&quot;€&quot;* \(#,##0.00\);_(&quot;€&quot;* &quot;-&quot;??_);_(@_)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rebuchet MS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70" formatCode="dddd\-dd\-mm\-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numFmt numFmtId="166" formatCode="m/d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auto="1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rebuchet MS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ill>
        <patternFill patternType="solid">
          <fgColor rgb="FFFF0000"/>
          <bgColor indexed="65"/>
        </patternFill>
      </fill>
    </dxf>
    <dxf>
      <border diagonalUp="0" diagonalDown="0">
        <left style="thin">
          <color rgb="FFF5BD72"/>
        </left>
        <right style="thin">
          <color rgb="FFF5BD72"/>
        </right>
        <top style="thin">
          <color rgb="FFF5BD72"/>
        </top>
        <bottom/>
      </border>
    </dxf>
    <dxf>
      <fill>
        <patternFill patternType="none">
          <fgColor indexed="64"/>
          <bgColor indexed="65"/>
        </patternFill>
      </fill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rebuchet MS"/>
        <family val="2"/>
        <scheme val="minor"/>
      </font>
      <fill>
        <patternFill patternType="none">
          <fgColor theme="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</dxf>
    <dxf>
      <numFmt numFmtId="30" formatCode="@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8" formatCode="0000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rebuchet MS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numFmt numFmtId="167" formatCode="0#&quot; &quot;##&quot; &quot;##&quot; &quot;##&quot; &quot;##"/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Trebuchet MS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1" tint="0.499984740745262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rgb="FFFCE9CF"/>
          <bgColor rgb="FFFCE9CF"/>
        </patternFill>
      </fill>
    </dxf>
    <dxf>
      <fill>
        <patternFill patternType="solid">
          <fgColor rgb="FFFCE9CF"/>
          <bgColor rgb="FFFCE9CF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F09415"/>
        </top>
      </border>
    </dxf>
    <dxf>
      <font>
        <b/>
        <color rgb="FFFFFFFF"/>
      </font>
      <fill>
        <patternFill patternType="solid">
          <fgColor rgb="FFF09415"/>
          <bgColor rgb="FFF09415"/>
        </patternFill>
      </fill>
    </dxf>
    <dxf>
      <font>
        <color rgb="FF000000"/>
      </font>
      <border>
        <left style="thin">
          <color rgb="FFF5BD72"/>
        </left>
        <right style="thin">
          <color rgb="FFF5BD72"/>
        </right>
        <top style="thin">
          <color rgb="FFF5BD72"/>
        </top>
        <bottom style="thin">
          <color rgb="FFF5BD72"/>
        </bottom>
        <horizontal style="thin">
          <color rgb="FFF5BD72"/>
        </horizontal>
      </border>
    </dxf>
  </dxfs>
  <tableStyles count="1" defaultTableStyle="TableStyleMedium2" defaultPivotStyle="PivotStyleLight16">
    <tableStyle name="TableStyleMedium2 2" pivot="0" count="7" xr9:uid="{4118CE22-4398-3244-8A32-0A670B6C5E56}">
      <tableStyleElement type="wholeTable" dxfId="248"/>
      <tableStyleElement type="headerRow" dxfId="247"/>
      <tableStyleElement type="totalRow" dxfId="246"/>
      <tableStyleElement type="firstColumn" dxfId="245"/>
      <tableStyleElement type="lastColumn" dxfId="244"/>
      <tableStyleElement type="firstRowStripe" dxfId="243"/>
      <tableStyleElement type="firstColumnStripe" dxfId="242"/>
    </tableStyle>
  </tableStyles>
  <colors>
    <mruColors>
      <color rgb="FFFCE9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190500</xdr:colOff>
      <xdr:row>3</xdr:row>
      <xdr:rowOff>101600</xdr:rowOff>
    </xdr:from>
    <xdr:to>
      <xdr:col>3</xdr:col>
      <xdr:colOff>76200</xdr:colOff>
      <xdr:row>5</xdr:row>
      <xdr:rowOff>76200</xdr:rowOff>
    </xdr:to>
    <xdr:sp macro="[0]!Effaceform2" textlink="">
      <xdr:nvSpPr>
        <xdr:cNvPr id="6" name="EFFACERFORMULAIRE">
          <a:extLst>
            <a:ext uri="{FF2B5EF4-FFF2-40B4-BE49-F238E27FC236}">
              <a16:creationId xmlns:a16="http://schemas.microsoft.com/office/drawing/2014/main" id="{B9436199-509E-0325-A04F-FB49C4ADF9FB}"/>
            </a:ext>
          </a:extLst>
        </xdr:cNvPr>
        <xdr:cNvSpPr/>
      </xdr:nvSpPr>
      <xdr:spPr>
        <a:xfrm>
          <a:off x="4241800" y="1270000"/>
          <a:ext cx="2032000" cy="381000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EFFACER</a:t>
          </a:r>
          <a:r>
            <a:rPr lang="fr-FR" sz="1100" baseline="0"/>
            <a:t> FORMULAIRE</a:t>
          </a:r>
          <a:endParaRPr lang="fr-FR" sz="1100"/>
        </a:p>
      </xdr:txBody>
    </xdr:sp>
    <xdr:clientData/>
  </xdr:twoCellAnchor>
  <xdr:twoCellAnchor>
    <xdr:from>
      <xdr:col>2</xdr:col>
      <xdr:colOff>584200</xdr:colOff>
      <xdr:row>14</xdr:row>
      <xdr:rowOff>152400</xdr:rowOff>
    </xdr:from>
    <xdr:to>
      <xdr:col>2</xdr:col>
      <xdr:colOff>2087880</xdr:colOff>
      <xdr:row>18</xdr:row>
      <xdr:rowOff>182880</xdr:rowOff>
    </xdr:to>
    <xdr:sp macro="[0]!Feuil1.EnregistrerLangue" textlink="">
      <xdr:nvSpPr>
        <xdr:cNvPr id="7" name="ENREGISTRERLANGUE">
          <a:extLst>
            <a:ext uri="{FF2B5EF4-FFF2-40B4-BE49-F238E27FC236}">
              <a16:creationId xmlns:a16="http://schemas.microsoft.com/office/drawing/2014/main" id="{4E85DA5D-8D4C-F5AE-3681-6C250727ADDF}"/>
            </a:ext>
          </a:extLst>
        </xdr:cNvPr>
        <xdr:cNvSpPr/>
      </xdr:nvSpPr>
      <xdr:spPr>
        <a:xfrm>
          <a:off x="4638040" y="4358640"/>
          <a:ext cx="1503680" cy="853440"/>
        </a:xfrm>
        <a:prstGeom prst="ellipse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ENREGISTRER INTERPRETE DE LANGUE</a:t>
          </a:r>
        </a:p>
      </xdr:txBody>
    </xdr:sp>
    <xdr:clientData/>
  </xdr:twoCellAnchor>
  <xdr:twoCellAnchor>
    <xdr:from>
      <xdr:col>0</xdr:col>
      <xdr:colOff>457200</xdr:colOff>
      <xdr:row>3</xdr:row>
      <xdr:rowOff>88900</xdr:rowOff>
    </xdr:from>
    <xdr:to>
      <xdr:col>1</xdr:col>
      <xdr:colOff>1536700</xdr:colOff>
      <xdr:row>5</xdr:row>
      <xdr:rowOff>63500</xdr:rowOff>
    </xdr:to>
    <xdr:sp macro="[0]!EnregistrerInterprete" textlink="">
      <xdr:nvSpPr>
        <xdr:cNvPr id="5" name="ENREGISTRERCONTACT">
          <a:extLst>
            <a:ext uri="{FF2B5EF4-FFF2-40B4-BE49-F238E27FC236}">
              <a16:creationId xmlns:a16="http://schemas.microsoft.com/office/drawing/2014/main" id="{FF8E1F65-7C77-278C-7B58-D6A7E2FDF24D}"/>
            </a:ext>
          </a:extLst>
        </xdr:cNvPr>
        <xdr:cNvSpPr/>
      </xdr:nvSpPr>
      <xdr:spPr>
        <a:xfrm>
          <a:off x="457200" y="1257300"/>
          <a:ext cx="2984500" cy="381000"/>
        </a:xfrm>
        <a:prstGeom prst="ellipse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ENREGISTRER CONTACT</a:t>
          </a:r>
        </a:p>
      </xdr:txBody>
    </xdr:sp>
    <xdr:clientData/>
  </xdr:twoCellAnchor>
  <xdr:twoCellAnchor>
    <xdr:from>
      <xdr:col>3</xdr:col>
      <xdr:colOff>320040</xdr:colOff>
      <xdr:row>14</xdr:row>
      <xdr:rowOff>129540</xdr:rowOff>
    </xdr:from>
    <xdr:to>
      <xdr:col>3</xdr:col>
      <xdr:colOff>1828800</xdr:colOff>
      <xdr:row>18</xdr:row>
      <xdr:rowOff>160020</xdr:rowOff>
    </xdr:to>
    <xdr:sp macro="[0]!Feuil1.SupprimerLangue" textlink="">
      <xdr:nvSpPr>
        <xdr:cNvPr id="3" name="ENREGISTRERLANGUE">
          <a:extLst>
            <a:ext uri="{FF2B5EF4-FFF2-40B4-BE49-F238E27FC236}">
              <a16:creationId xmlns:a16="http://schemas.microsoft.com/office/drawing/2014/main" id="{452D8B23-0946-479F-BE86-71B30A8F2BFD}"/>
            </a:ext>
          </a:extLst>
        </xdr:cNvPr>
        <xdr:cNvSpPr/>
      </xdr:nvSpPr>
      <xdr:spPr>
        <a:xfrm>
          <a:off x="6522720" y="4335780"/>
          <a:ext cx="1508760" cy="853440"/>
        </a:xfrm>
        <a:prstGeom prst="ellipse">
          <a:avLst/>
        </a:prstGeom>
        <a:solidFill>
          <a:schemeClr val="bg1">
            <a:lumMod val="75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SUPPRIMER INTERPRETE DE LANGUE</a:t>
          </a:r>
        </a:p>
      </xdr:txBody>
    </xdr:sp>
    <xdr:clientData/>
  </xdr:twoCellAnchor>
  <xdr:twoCellAnchor>
    <xdr:from>
      <xdr:col>3</xdr:col>
      <xdr:colOff>2339340</xdr:colOff>
      <xdr:row>14</xdr:row>
      <xdr:rowOff>106680</xdr:rowOff>
    </xdr:from>
    <xdr:to>
      <xdr:col>4</xdr:col>
      <xdr:colOff>822960</xdr:colOff>
      <xdr:row>18</xdr:row>
      <xdr:rowOff>137160</xdr:rowOff>
    </xdr:to>
    <xdr:sp macro="[0]!SupprimerInterprete" textlink="">
      <xdr:nvSpPr>
        <xdr:cNvPr id="8" name="ENREGISTRERLANGUE">
          <a:extLst>
            <a:ext uri="{FF2B5EF4-FFF2-40B4-BE49-F238E27FC236}">
              <a16:creationId xmlns:a16="http://schemas.microsoft.com/office/drawing/2014/main" id="{6B162AD7-733E-4FC1-A6B8-2C243D048425}"/>
            </a:ext>
          </a:extLst>
        </xdr:cNvPr>
        <xdr:cNvSpPr/>
      </xdr:nvSpPr>
      <xdr:spPr>
        <a:xfrm>
          <a:off x="8542020" y="4312920"/>
          <a:ext cx="1508760" cy="853440"/>
        </a:xfrm>
        <a:prstGeom prst="ellipse">
          <a:avLst/>
        </a:prstGeom>
        <a:solidFill>
          <a:schemeClr val="accent6">
            <a:lumMod val="75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SUPPRIMER CONTACT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1633625</xdr:colOff>
      <xdr:row>0</xdr:row>
      <xdr:rowOff>303894</xdr:rowOff>
    </xdr:from>
    <xdr:to>
      <xdr:col>6</xdr:col>
      <xdr:colOff>6804</xdr:colOff>
      <xdr:row>0</xdr:row>
      <xdr:rowOff>1204232</xdr:rowOff>
    </xdr:to>
    <xdr:sp macro="[0]!EnregistrerPlanning" textlink="">
      <xdr:nvSpPr>
        <xdr:cNvPr id="4" name="ENREGISTRERPLANNING">
          <a:extLst>
            <a:ext uri="{FF2B5EF4-FFF2-40B4-BE49-F238E27FC236}">
              <a16:creationId xmlns:a16="http://schemas.microsoft.com/office/drawing/2014/main" id="{E131EB75-810E-A8F9-DD55-15D8E9B3965E}"/>
            </a:ext>
          </a:extLst>
        </xdr:cNvPr>
        <xdr:cNvSpPr/>
      </xdr:nvSpPr>
      <xdr:spPr>
        <a:xfrm>
          <a:off x="8301125" y="303894"/>
          <a:ext cx="4639268" cy="900338"/>
        </a:xfrm>
        <a:prstGeom prst="ellipse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latin typeface="+mj-lt"/>
            </a:rPr>
            <a:t>ENREGISTRER</a:t>
          </a:r>
        </a:p>
        <a:p>
          <a:pPr algn="ctr"/>
          <a:r>
            <a:rPr lang="fr-FR" sz="1400">
              <a:latin typeface="+mj-lt"/>
            </a:rPr>
            <a:t>DANS ISSIN + CENTRE</a:t>
          </a:r>
        </a:p>
      </xdr:txBody>
    </xdr:sp>
    <xdr:clientData/>
  </xdr:twoCellAnchor>
  <xdr:twoCellAnchor>
    <xdr:from>
      <xdr:col>0</xdr:col>
      <xdr:colOff>306160</xdr:colOff>
      <xdr:row>0</xdr:row>
      <xdr:rowOff>303891</xdr:rowOff>
    </xdr:from>
    <xdr:to>
      <xdr:col>0</xdr:col>
      <xdr:colOff>1952625</xdr:colOff>
      <xdr:row>0</xdr:row>
      <xdr:rowOff>1102178</xdr:rowOff>
    </xdr:to>
    <xdr:sp macro="[0]!NouvelleLignePlanning" textlink="">
      <xdr:nvSpPr>
        <xdr:cNvPr id="6" name="ENREGISTRERPLANNING">
          <a:extLst>
            <a:ext uri="{FF2B5EF4-FFF2-40B4-BE49-F238E27FC236}">
              <a16:creationId xmlns:a16="http://schemas.microsoft.com/office/drawing/2014/main" id="{A2C938CB-6EA0-4CAB-98E0-A664848C8088}"/>
            </a:ext>
          </a:extLst>
        </xdr:cNvPr>
        <xdr:cNvSpPr/>
      </xdr:nvSpPr>
      <xdr:spPr>
        <a:xfrm>
          <a:off x="306160" y="303891"/>
          <a:ext cx="1646465" cy="798287"/>
        </a:xfrm>
        <a:prstGeom prst="ellipse">
          <a:avLst/>
        </a:prstGeom>
        <a:solidFill>
          <a:schemeClr val="accent3"/>
        </a:solidFill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latin typeface="+mj-lt"/>
            </a:rPr>
            <a:t>NOUVELLE LIGNE</a:t>
          </a:r>
        </a:p>
      </xdr:txBody>
    </xdr:sp>
    <xdr:clientData/>
  </xdr:twoCellAnchor>
  <xdr:twoCellAnchor>
    <xdr:from>
      <xdr:col>2</xdr:col>
      <xdr:colOff>431416</xdr:colOff>
      <xdr:row>0</xdr:row>
      <xdr:rowOff>300058</xdr:rowOff>
    </xdr:from>
    <xdr:to>
      <xdr:col>3</xdr:col>
      <xdr:colOff>1455615</xdr:colOff>
      <xdr:row>0</xdr:row>
      <xdr:rowOff>1057521</xdr:rowOff>
    </xdr:to>
    <xdr:sp macro="[0]!SupprimerLignesPlanning" textlink="">
      <xdr:nvSpPr>
        <xdr:cNvPr id="7" name="ENREGISTRERPLANNING">
          <a:extLst>
            <a:ext uri="{FF2B5EF4-FFF2-40B4-BE49-F238E27FC236}">
              <a16:creationId xmlns:a16="http://schemas.microsoft.com/office/drawing/2014/main" id="{22698F90-9D4C-4656-823F-61D8F4CBC3F8}"/>
            </a:ext>
          </a:extLst>
        </xdr:cNvPr>
        <xdr:cNvSpPr/>
      </xdr:nvSpPr>
      <xdr:spPr>
        <a:xfrm>
          <a:off x="4006954" y="300058"/>
          <a:ext cx="1766661" cy="757463"/>
        </a:xfrm>
        <a:prstGeom prst="ellipse">
          <a:avLst/>
        </a:prstGeom>
        <a:solidFill>
          <a:schemeClr val="accent6">
            <a:lumMod val="75000"/>
          </a:schemeClr>
        </a:solidFill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latin typeface="+mj-lt"/>
            </a:rPr>
            <a:t>SUPPRIMER</a:t>
          </a:r>
        </a:p>
        <a:p>
          <a:pPr algn="ctr"/>
          <a:r>
            <a:rPr lang="fr-FR" sz="1400">
              <a:latin typeface="+mj-lt"/>
            </a:rPr>
            <a:t> LIGNE(S)</a:t>
          </a:r>
        </a:p>
      </xdr:txBody>
    </xdr:sp>
    <xdr:clientData/>
  </xdr:twoCellAnchor>
  <xdr:twoCellAnchor>
    <xdr:from>
      <xdr:col>3</xdr:col>
      <xdr:colOff>1993646</xdr:colOff>
      <xdr:row>0</xdr:row>
      <xdr:rowOff>318766</xdr:rowOff>
    </xdr:from>
    <xdr:to>
      <xdr:col>4</xdr:col>
      <xdr:colOff>1201616</xdr:colOff>
      <xdr:row>0</xdr:row>
      <xdr:rowOff>1055077</xdr:rowOff>
    </xdr:to>
    <xdr:sp macro="[0]!Planning.TrierDATES" textlink="">
      <xdr:nvSpPr>
        <xdr:cNvPr id="9" name="ENREGISTRERPLANNING">
          <a:extLst>
            <a:ext uri="{FF2B5EF4-FFF2-40B4-BE49-F238E27FC236}">
              <a16:creationId xmlns:a16="http://schemas.microsoft.com/office/drawing/2014/main" id="{DC59A4FB-A142-48F7-8BE1-9AA0D9C3278A}"/>
            </a:ext>
          </a:extLst>
        </xdr:cNvPr>
        <xdr:cNvSpPr/>
      </xdr:nvSpPr>
      <xdr:spPr>
        <a:xfrm>
          <a:off x="6311646" y="318766"/>
          <a:ext cx="1542816" cy="736311"/>
        </a:xfrm>
        <a:prstGeom prst="ellipse">
          <a:avLst/>
        </a:prstGeom>
        <a:solidFill>
          <a:srgbClr val="00B0F0"/>
        </a:solidFill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latin typeface="+mj-lt"/>
            </a:rPr>
            <a:t>TRIER PAR DATE</a:t>
          </a:r>
        </a:p>
      </xdr:txBody>
    </xdr:sp>
    <xdr:clientData/>
  </xdr:twoCellAnchor>
  <xdr:twoCellAnchor>
    <xdr:from>
      <xdr:col>3</xdr:col>
      <xdr:colOff>2032001</xdr:colOff>
      <xdr:row>0</xdr:row>
      <xdr:rowOff>1201615</xdr:rowOff>
    </xdr:from>
    <xdr:to>
      <xdr:col>4</xdr:col>
      <xdr:colOff>1218094</xdr:colOff>
      <xdr:row>4</xdr:row>
      <xdr:rowOff>30014</xdr:rowOff>
    </xdr:to>
    <xdr:sp macro="[0]!Planning.TrierINTERPRETES" textlink="">
      <xdr:nvSpPr>
        <xdr:cNvPr id="3" name="Ellipse 2">
          <a:extLst>
            <a:ext uri="{FF2B5EF4-FFF2-40B4-BE49-F238E27FC236}">
              <a16:creationId xmlns:a16="http://schemas.microsoft.com/office/drawing/2014/main" id="{8B1A686F-9189-4EE1-A039-97F463EC3A8A}"/>
            </a:ext>
          </a:extLst>
        </xdr:cNvPr>
        <xdr:cNvSpPr/>
      </xdr:nvSpPr>
      <xdr:spPr>
        <a:xfrm>
          <a:off x="6350001" y="1201615"/>
          <a:ext cx="1520939" cy="801784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TRIER</a:t>
          </a:r>
          <a:r>
            <a:rPr lang="fr-FR" sz="1200" b="1" baseline="0"/>
            <a:t> PAR INTERPRETE</a:t>
          </a:r>
          <a:endParaRPr lang="fr-FR" sz="1200" b="1"/>
        </a:p>
      </xdr:txBody>
    </xdr:sp>
    <xdr:clientData/>
  </xdr:twoCellAnchor>
  <xdr:twoCellAnchor>
    <xdr:from>
      <xdr:col>1</xdr:col>
      <xdr:colOff>166076</xdr:colOff>
      <xdr:row>0</xdr:row>
      <xdr:rowOff>312615</xdr:rowOff>
    </xdr:from>
    <xdr:to>
      <xdr:col>2</xdr:col>
      <xdr:colOff>269003</xdr:colOff>
      <xdr:row>0</xdr:row>
      <xdr:rowOff>1110902</xdr:rowOff>
    </xdr:to>
    <xdr:sp macro="[0]!ModifierLignePlanning" textlink="">
      <xdr:nvSpPr>
        <xdr:cNvPr id="10" name="ENREGISTRERPLANNING">
          <a:extLst>
            <a:ext uri="{FF2B5EF4-FFF2-40B4-BE49-F238E27FC236}">
              <a16:creationId xmlns:a16="http://schemas.microsoft.com/office/drawing/2014/main" id="{DB10EB35-758B-41D2-96F0-1F97B799484D}"/>
            </a:ext>
          </a:extLst>
        </xdr:cNvPr>
        <xdr:cNvSpPr/>
      </xdr:nvSpPr>
      <xdr:spPr>
        <a:xfrm>
          <a:off x="2198076" y="312615"/>
          <a:ext cx="1646465" cy="798287"/>
        </a:xfrm>
        <a:prstGeom prst="ellipse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latin typeface="+mj-lt"/>
            </a:rPr>
            <a:t>MODIFIER LIGNE(S)</a:t>
          </a:r>
        </a:p>
      </xdr:txBody>
    </xdr:sp>
    <xdr:clientData/>
  </xdr:twoCellAnchor>
  <xdr:twoCellAnchor>
    <xdr:from>
      <xdr:col>3</xdr:col>
      <xdr:colOff>2279487</xdr:colOff>
      <xdr:row>5</xdr:row>
      <xdr:rowOff>179102</xdr:rowOff>
    </xdr:from>
    <xdr:to>
      <xdr:col>4</xdr:col>
      <xdr:colOff>1514231</xdr:colOff>
      <xdr:row>10</xdr:row>
      <xdr:rowOff>113974</xdr:rowOff>
    </xdr:to>
    <xdr:sp macro="[0]!DetecterDoublonsPlanning" textlink="">
      <xdr:nvSpPr>
        <xdr:cNvPr id="2" name="Ellipse 1">
          <a:extLst>
            <a:ext uri="{FF2B5EF4-FFF2-40B4-BE49-F238E27FC236}">
              <a16:creationId xmlns:a16="http://schemas.microsoft.com/office/drawing/2014/main" id="{91534B56-601E-1689-2814-9756FF8F63BF}"/>
            </a:ext>
          </a:extLst>
        </xdr:cNvPr>
        <xdr:cNvSpPr/>
      </xdr:nvSpPr>
      <xdr:spPr>
        <a:xfrm>
          <a:off x="6610513" y="2312051"/>
          <a:ext cx="1579359" cy="91179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DOUBLONS</a:t>
          </a:r>
          <a:r>
            <a:rPr lang="fr-FR" sz="1100" baseline="0"/>
            <a:t> ?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798723</xdr:colOff>
      <xdr:row>4</xdr:row>
      <xdr:rowOff>64264</xdr:rowOff>
    </xdr:from>
    <xdr:to>
      <xdr:col>1</xdr:col>
      <xdr:colOff>1376089</xdr:colOff>
      <xdr:row>7</xdr:row>
      <xdr:rowOff>162043</xdr:rowOff>
    </xdr:to>
    <xdr:sp macro="[0]!DetecterDoublonsISSIN" textlink="">
      <xdr:nvSpPr>
        <xdr:cNvPr id="2" name="ENREGISTRERPLANNING">
          <a:extLst>
            <a:ext uri="{FF2B5EF4-FFF2-40B4-BE49-F238E27FC236}">
              <a16:creationId xmlns:a16="http://schemas.microsoft.com/office/drawing/2014/main" id="{4C429904-F892-4EB8-B00F-26F6E213BE32}"/>
            </a:ext>
          </a:extLst>
        </xdr:cNvPr>
        <xdr:cNvSpPr/>
      </xdr:nvSpPr>
      <xdr:spPr>
        <a:xfrm>
          <a:off x="798723" y="1487276"/>
          <a:ext cx="1679053" cy="703707"/>
        </a:xfrm>
        <a:prstGeom prst="ellipse">
          <a:avLst/>
        </a:prstGeom>
        <a:solidFill>
          <a:schemeClr val="accent2">
            <a:lumMod val="75000"/>
          </a:schemeClr>
        </a:solidFill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latin typeface="+mj-lt"/>
            </a:rPr>
            <a:t>DOUBLONS</a:t>
          </a:r>
        </a:p>
      </xdr:txBody>
    </xdr:sp>
    <xdr:clientData/>
  </xdr:twoCellAnchor>
  <xdr:twoCellAnchor>
    <xdr:from>
      <xdr:col>0</xdr:col>
      <xdr:colOff>45905</xdr:colOff>
      <xdr:row>1</xdr:row>
      <xdr:rowOff>165253</xdr:rowOff>
    </xdr:from>
    <xdr:to>
      <xdr:col>1</xdr:col>
      <xdr:colOff>474338</xdr:colOff>
      <xdr:row>2</xdr:row>
      <xdr:rowOff>321326</xdr:rowOff>
    </xdr:to>
    <xdr:sp macro="[0]!Issin.TrierDATES" textlink="">
      <xdr:nvSpPr>
        <xdr:cNvPr id="4" name="ENREGISTRERPLANNING">
          <a:extLst>
            <a:ext uri="{FF2B5EF4-FFF2-40B4-BE49-F238E27FC236}">
              <a16:creationId xmlns:a16="http://schemas.microsoft.com/office/drawing/2014/main" id="{81B4CB3A-7E54-4DE9-A4BD-827812685CF4}"/>
            </a:ext>
          </a:extLst>
        </xdr:cNvPr>
        <xdr:cNvSpPr/>
      </xdr:nvSpPr>
      <xdr:spPr>
        <a:xfrm>
          <a:off x="45905" y="364169"/>
          <a:ext cx="1530120" cy="798723"/>
        </a:xfrm>
        <a:prstGeom prst="ellipse">
          <a:avLst/>
        </a:prstGeom>
        <a:solidFill>
          <a:srgbClr val="00B0F0"/>
        </a:solidFill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+mj-lt"/>
            </a:rPr>
            <a:t>TRIER PAR DATE</a:t>
          </a:r>
        </a:p>
      </xdr:txBody>
    </xdr:sp>
    <xdr:clientData/>
  </xdr:twoCellAnchor>
  <xdr:twoCellAnchor>
    <xdr:from>
      <xdr:col>0</xdr:col>
      <xdr:colOff>615109</xdr:colOff>
      <xdr:row>9</xdr:row>
      <xdr:rowOff>55083</xdr:rowOff>
    </xdr:from>
    <xdr:to>
      <xdr:col>1</xdr:col>
      <xdr:colOff>1437237</xdr:colOff>
      <xdr:row>13</xdr:row>
      <xdr:rowOff>4643</xdr:rowOff>
    </xdr:to>
    <xdr:sp macro="[0]!SupprimerLignesISSIN" textlink="">
      <xdr:nvSpPr>
        <xdr:cNvPr id="5" name="ENREGISTRERPLANNING">
          <a:extLst>
            <a:ext uri="{FF2B5EF4-FFF2-40B4-BE49-F238E27FC236}">
              <a16:creationId xmlns:a16="http://schemas.microsoft.com/office/drawing/2014/main" id="{27FCB370-459D-4035-A359-8749C67562E4}"/>
            </a:ext>
          </a:extLst>
        </xdr:cNvPr>
        <xdr:cNvSpPr/>
      </xdr:nvSpPr>
      <xdr:spPr>
        <a:xfrm>
          <a:off x="615109" y="2487975"/>
          <a:ext cx="1923815" cy="757463"/>
        </a:xfrm>
        <a:prstGeom prst="ellipse">
          <a:avLst/>
        </a:prstGeom>
        <a:solidFill>
          <a:schemeClr val="accent6">
            <a:lumMod val="75000"/>
          </a:schemeClr>
        </a:solidFill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latin typeface="+mj-lt"/>
            </a:rPr>
            <a:t>SUPPRIMER</a:t>
          </a:r>
        </a:p>
        <a:p>
          <a:pPr algn="ctr"/>
          <a:r>
            <a:rPr lang="fr-FR" sz="1400">
              <a:latin typeface="+mj-lt"/>
            </a:rPr>
            <a:t> LIGNE(S)</a:t>
          </a:r>
        </a:p>
      </xdr:txBody>
    </xdr:sp>
    <xdr:clientData/>
  </xdr:twoCellAnchor>
  <xdr:twoCellAnchor>
    <xdr:from>
      <xdr:col>1</xdr:col>
      <xdr:colOff>504941</xdr:colOff>
      <xdr:row>1</xdr:row>
      <xdr:rowOff>168313</xdr:rowOff>
    </xdr:from>
    <xdr:to>
      <xdr:col>2</xdr:col>
      <xdr:colOff>688555</xdr:colOff>
      <xdr:row>2</xdr:row>
      <xdr:rowOff>348867</xdr:rowOff>
    </xdr:to>
    <xdr:sp macro="[0]!Issin.TrierINTERPRETES" textlink="">
      <xdr:nvSpPr>
        <xdr:cNvPr id="3" name="Ellipse 2">
          <a:extLst>
            <a:ext uri="{FF2B5EF4-FFF2-40B4-BE49-F238E27FC236}">
              <a16:creationId xmlns:a16="http://schemas.microsoft.com/office/drawing/2014/main" id="{15B59E0A-3328-F46E-B911-1EEAB22B5F86}"/>
            </a:ext>
          </a:extLst>
        </xdr:cNvPr>
        <xdr:cNvSpPr/>
      </xdr:nvSpPr>
      <xdr:spPr>
        <a:xfrm>
          <a:off x="1606628" y="370289"/>
          <a:ext cx="1505638" cy="814024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TRIER</a:t>
          </a:r>
          <a:r>
            <a:rPr lang="fr-FR" sz="1200" b="1" baseline="0"/>
            <a:t> PAR INTERPRETE</a:t>
          </a:r>
          <a:endParaRPr lang="fr-FR" sz="12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ynthiamirassou/Library/Containers/com.microsoft.Excel/Data/Library/Application%20Support/Microsoft/classeur11%20(Re&#769;pare&#769;)%20(version%201)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asseur11 (Réparé) (version 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7" xr:uid="{18B7C863-5EE6-2A43-A31C-6BE6C9743CF9}" name="TabAFAR" displayName="TabAFAR" ref="A1:A2" totalsRowShown="0">
  <autoFilter ref="A1:A2" xr:uid="{18B7C863-5EE6-2A43-A31C-6BE6C9743CF9}"/>
  <tableColumns count="1">
    <tableColumn id="1" xr3:uid="{8C79BD96-C0C5-F247-A107-5E993872DF8B}" name="AFA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8" xr:uid="{66B879E3-F7B2-2D45-9EFA-CEB5F16A89BA}" name="TabANGLAIS" displayName="TabANGLAIS" ref="B1:B3" totalsRowShown="0">
  <autoFilter ref="B1:B3" xr:uid="{66B879E3-F7B2-2D45-9EFA-CEB5F16A89BA}"/>
  <tableColumns count="1">
    <tableColumn id="1" xr3:uid="{918672EB-2035-A348-9CF9-827ED2C6B49B}" name="ANGLAI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9" xr:uid="{A8AD8C22-B355-E24D-B03B-7ADCA04AD1F1}" name="TabBELARUSSIEN" displayName="TabBELARUSSIEN" ref="C1:C3" totalsRowShown="0">
  <autoFilter ref="C1:C3" xr:uid="{A8AD8C22-B355-E24D-B03B-7ADCA04AD1F1}"/>
  <tableColumns count="1">
    <tableColumn id="1" xr3:uid="{D1150D16-732A-E149-83E2-5FE238821C0E}" name="BELARUSSIEN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D673DAD9-8004-AE44-96B1-907250462D8E}" name="TabALBANNAIS" displayName="TabALBANNAIS" ref="D1:D2" totalsRowShown="0">
  <autoFilter ref="D1:D2" xr:uid="{D673DAD9-8004-AE44-96B1-907250462D8E}"/>
  <tableColumns count="1">
    <tableColumn id="1" xr3:uid="{D6F36D5E-8FB8-2249-BD8B-7378772E1B41}" name="ALBANNAI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5571DE-34DB-4446-A502-F8CF5E5E5FBA}" name="TabINTERPRETES" displayName="TabINTERPRETES" ref="A1:I2" totalsRowShown="0" headerRowDxfId="235" dataDxfId="233" headerRowBorderDxfId="234" tableBorderDxfId="232" totalsRowBorderDxfId="231">
  <autoFilter ref="A1:I2" xr:uid="{72495431-098E-3C4E-8D32-1617832715BC}"/>
  <tableColumns count="9">
    <tableColumn id="1" xr3:uid="{33AF5D63-5AF5-9548-BF07-081B7C828839}" name="TÉLÉPHONE" dataDxfId="230"/>
    <tableColumn id="11" xr3:uid="{9235E954-E2E4-D14E-8C25-E42141C26DBB}" name="NOM" dataDxfId="229"/>
    <tableColumn id="10" xr3:uid="{DE50EB3A-5612-014B-839C-EDAE8D070203}" name="PRÉNOM" dataDxfId="228"/>
    <tableColumn id="2" xr3:uid="{538DE3B6-C68B-C54F-8FC6-1FFF9AF70CE5}" name="ADRESSE" dataDxfId="227"/>
    <tableColumn id="3" xr3:uid="{1A3F2605-5123-A248-BAAB-CA1E00F2C4E0}" name="CODE POSTAL" dataDxfId="226"/>
    <tableColumn id="4" xr3:uid="{498250D5-9D64-5046-B252-FADD66BEE153}" name="VILLE" dataDxfId="225"/>
    <tableColumn id="5" xr3:uid="{4877E6E3-59A0-924A-823B-604CE769462D}" name="MAIL" dataDxfId="224"/>
    <tableColumn id="6" xr3:uid="{E00A49F0-93D0-AB4D-8C1F-B3290B24451A}" name="REMARQUES" dataDxfId="223"/>
    <tableColumn id="7" xr3:uid="{42296DE6-D1BB-AF4C-875D-CAF56A34022C}" name="LISTE INTERPRETES" dataDxfId="22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5A5DC872-1375-FC41-87C4-7CC545785BE8}" name="TabPLANNING" displayName="TabPLANNING" ref="A18:K20" totalsRowShown="0" headerRowDxfId="221" dataDxfId="220" tableBorderDxfId="219">
  <sortState xmlns:xlrd2="http://schemas.microsoft.com/office/spreadsheetml/2017/richdata2" ref="A18:K18">
    <sortCondition sortBy="cellColor" ref="E18" dxfId="218"/>
  </sortState>
  <tableColumns count="11">
    <tableColumn id="1" xr3:uid="{3CE6567C-DA45-374B-B079-9436C63BD508}" name="DT" dataDxfId="217"/>
    <tableColumn id="2" xr3:uid="{FEC28670-3487-5644-8D28-54092F618AB0}" name="CENTRE" dataDxfId="216"/>
    <tableColumn id="11" xr3:uid="{40A1FDA3-B905-E744-8DF9-FBE396D5DD25}" name="SALLE" dataDxfId="215"/>
    <tableColumn id="3" xr3:uid="{78538654-2181-5C4E-92FC-57748187E61C}" name="JOURNÉE" dataDxfId="214"/>
    <tableColumn id="4" xr3:uid="{C51B1FFB-56FF-4841-B91A-4D8F0ABF8A0B}" name="DATE D'INTERVENTION" dataDxfId="213"/>
    <tableColumn id="5" xr3:uid="{02162420-0740-CA4E-9C90-794943D9AAD3}" name="LANGUE" dataDxfId="212"/>
    <tableColumn id="6" xr3:uid="{8219A012-7F1A-B34C-91CF-AAD29A1B71BC}" name="INTERPRETE" dataDxfId="211"/>
    <tableColumn id="7" xr3:uid="{AAA54015-EB52-3349-9C68-14BE1EC37BE4}" name="MAIL" dataDxfId="210">
      <calculatedColumnFormula>HYPERLINK("mailto:"&amp;_xlfn.XLOOKUP(TabPLANNING[[#This Row],[INTERPRETE]],TabINTERPRETES[LISTE INTERPRETES],TabINTERPRETES[MAIL]))</calculatedColumnFormula>
    </tableColumn>
    <tableColumn id="8" xr3:uid="{295285C0-0D4F-4744-8E61-7B1032F877E4}" name="Perçu" dataDxfId="209"/>
    <tableColumn id="9" xr3:uid="{9FCDCD81-C902-314E-9097-CAA64F8EF6A2}" name="Versé" dataDxfId="208"/>
    <tableColumn id="10" xr3:uid="{1746D833-F18F-2443-AC84-4865D4314FDC}" name="OBSERVATIONS €" dataDxfId="207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4D2ECD32-D22F-BC43-98A5-96E1971A74BC}" name="TabISSIN" displayName="TabISSIN" ref="A18:K27" totalsRowShown="0" headerRowDxfId="206" dataDxfId="205" tableBorderDxfId="204">
  <autoFilter ref="A18:K27" xr:uid="{4D2ECD32-D22F-BC43-98A5-96E1971A74BC}"/>
  <sortState xmlns:xlrd2="http://schemas.microsoft.com/office/spreadsheetml/2017/richdata2" ref="A19:K27">
    <sortCondition ref="G18:G27"/>
  </sortState>
  <tableColumns count="11">
    <tableColumn id="1" xr3:uid="{BCD3B94A-D616-4447-8EC5-2607DF4F15BE}" name="DT" dataDxfId="203"/>
    <tableColumn id="2" xr3:uid="{F6883109-F275-C347-B65F-A562B760F47C}" name="CENTRE" dataDxfId="202"/>
    <tableColumn id="11" xr3:uid="{B8AA15A7-9C28-324D-8222-36F51D83010A}" name="SALLE" dataDxfId="201"/>
    <tableColumn id="3" xr3:uid="{3654D0B8-4926-264B-834A-BFFF499FF9C7}" name="JOURNÉE" dataDxfId="200"/>
    <tableColumn id="4" xr3:uid="{7967F501-9787-4649-8427-6484964B30B8}" name="DATE D'INTERVENTION" dataDxfId="199"/>
    <tableColumn id="5" xr3:uid="{44244C8D-47AA-844F-BF14-2C4DC4B9FE75}" name="LANGUE" dataDxfId="198"/>
    <tableColumn id="6" xr3:uid="{EDE69FB2-B2B7-ED4F-AF65-1EFA1B3378D5}" name="INTERPRETE" dataDxfId="197"/>
    <tableColumn id="7" xr3:uid="{9417358F-4C46-5646-8141-DAF02167BED8}" name="OBSERVATIONS" dataDxfId="196">
      <calculatedColumnFormula>HYPERLINK("mailto:"&amp;_xlfn.XLOOKUP(TabISSIN[[#This Row],[INTERPRETE]],TabINTERPRETES[LISTE INTERPRETES],TabINTERPRETES[MAIL]))</calculatedColumnFormula>
    </tableColumn>
    <tableColumn id="8" xr3:uid="{1A494692-E5ED-2940-AF68-328F3A2D5726}" name="Perçu" dataDxfId="195"/>
    <tableColumn id="9" xr3:uid="{46C1D79C-C5B0-9C40-8CBC-35595773FD8F}" name="Versé" dataDxfId="194"/>
    <tableColumn id="10" xr3:uid="{08388AE7-5EFE-0B46-B7A5-48CA790BFE68}" name="OBSERVATIONS €" dataDxfId="193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829B8B86-2F71-894D-A171-3BB094AC6689}" name="TabANTONY" displayName="TabANTONY" ref="A18:H19" totalsRowShown="0" headerRowDxfId="192" dataDxfId="190" headerRowBorderDxfId="191" tableBorderDxfId="189" totalsRowBorderDxfId="188">
  <autoFilter ref="A18:H19" xr:uid="{14510821-5418-4248-AC69-9CF73FE8F804}"/>
  <sortState xmlns:xlrd2="http://schemas.microsoft.com/office/spreadsheetml/2017/richdata2" ref="A19:G19">
    <sortCondition ref="D18:D19"/>
  </sortState>
  <tableColumns count="8">
    <tableColumn id="1" xr3:uid="{9BA5D263-125E-6A40-A64D-FD5D7A735103}" name="DT" dataDxfId="187"/>
    <tableColumn id="2" xr3:uid="{1DB43E74-0576-8A48-B445-2616AA22E1EF}" name="CENTRE" dataDxfId="186"/>
    <tableColumn id="3" xr3:uid="{1DD40B47-CA44-2144-BF07-7B33A91ECB25}" name="SALLE" dataDxfId="185"/>
    <tableColumn id="4" xr3:uid="{08CE7345-632D-ED45-A506-3AE10AB5E956}" name="JOURNEE" dataDxfId="184"/>
    <tableColumn id="5" xr3:uid="{CF4398BF-832C-B543-A76C-CA141BCD9B54}" name="DATE D'INTERVENTION" dataDxfId="183"/>
    <tableColumn id="6" xr3:uid="{7D5F6555-0E4C-D442-8CF9-B7BF6D4C1713}" name="LANGUE" dataDxfId="182"/>
    <tableColumn id="7" xr3:uid="{2FFF4D5B-AB74-5F49-961D-9652F266783C}" name="INTERPRETE" dataDxfId="181"/>
    <tableColumn id="8" xr3:uid="{47BCEC70-4F0C-7349-BFCB-7294F0945F47}" name="MAIL" dataDxfId="180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E46E7CE-17D5-8D40-895B-59DFF9E221D8}" name="TabARGONNE" displayName="TabARGONNE" ref="A18:H19" totalsRowShown="0" headerRowDxfId="179" dataDxfId="177" headerRowBorderDxfId="178" tableBorderDxfId="176" totalsRowBorderDxfId="175">
  <autoFilter ref="A18:H19" xr:uid="{14510821-5418-4248-AC69-9CF73FE8F804}"/>
  <sortState xmlns:xlrd2="http://schemas.microsoft.com/office/spreadsheetml/2017/richdata2" ref="A19:G19">
    <sortCondition ref="D18:D19"/>
  </sortState>
  <tableColumns count="8">
    <tableColumn id="1" xr3:uid="{258975E8-2DE1-B546-BC04-AB5C84BE14FD}" name="DT" dataDxfId="174"/>
    <tableColumn id="2" xr3:uid="{734C6052-9366-1D4D-9DFA-907B61D10661}" name="CENTRE" dataDxfId="173"/>
    <tableColumn id="3" xr3:uid="{874CD5E8-9B3D-6E4E-A752-CCAEB2BE8E09}" name="SALLE" dataDxfId="172"/>
    <tableColumn id="4" xr3:uid="{1D8BB5AF-A294-C54B-A77F-0984D59CC8CB}" name="JOURNEE" dataDxfId="171"/>
    <tableColumn id="5" xr3:uid="{47F9D13D-5021-B844-886B-4A41E60BD1F6}" name="DATE D'INTERVENTION" dataDxfId="170"/>
    <tableColumn id="6" xr3:uid="{07DA29D1-1E71-2F48-9CE5-3B7488D61D04}" name="LANGUE" dataDxfId="169"/>
    <tableColumn id="7" xr3:uid="{85C163EE-C7B2-834F-A2FD-96CAF239D5E7}" name="INTERPRETE" dataDxfId="168"/>
    <tableColumn id="8" xr3:uid="{37248F37-E6DB-8F4E-AF67-391FADC366C4}" name="MAIL" dataDxfId="167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1329339B-0136-5640-9613-5E1B95AEEADB}" name="TabBOBIGNY" displayName="TabBOBIGNY" ref="A18:H19" totalsRowShown="0" headerRowDxfId="166" dataDxfId="164" headerRowBorderDxfId="165" tableBorderDxfId="163" totalsRowBorderDxfId="162">
  <autoFilter ref="A18:H19" xr:uid="{14510821-5418-4248-AC69-9CF73FE8F804}"/>
  <sortState xmlns:xlrd2="http://schemas.microsoft.com/office/spreadsheetml/2017/richdata2" ref="A19:G19">
    <sortCondition ref="D18:D19"/>
  </sortState>
  <tableColumns count="8">
    <tableColumn id="1" xr3:uid="{E0663216-D96E-C34C-8848-55511516944F}" name="DT" dataDxfId="161"/>
    <tableColumn id="2" xr3:uid="{E5DBDDBB-A2CE-EC40-990C-527E87E158C8}" name="CENTRE" dataDxfId="160"/>
    <tableColumn id="3" xr3:uid="{F4D07918-3FA3-374D-BBF7-C741D7DCC4D7}" name="SALLE" dataDxfId="159"/>
    <tableColumn id="4" xr3:uid="{85C4C92A-CEF9-3841-AE62-D51255027A46}" name="JOURNEE" dataDxfId="158"/>
    <tableColumn id="5" xr3:uid="{0FA28421-D573-594A-A74C-3690D0DB2DF0}" name="DATE D'INTERVENTION" dataDxfId="157"/>
    <tableColumn id="6" xr3:uid="{CCCFF3C1-25AA-584F-870B-A3297647978A}" name="LANGUE" dataDxfId="156"/>
    <tableColumn id="7" xr3:uid="{E6ED5E82-1ED3-434C-96D0-381B77DE4673}" name="INTERPRETE" dataDxfId="155"/>
    <tableColumn id="8" xr3:uid="{FCD89862-9576-CA49-A50D-1611ACC6BCFD}" name="MAIL" dataDxfId="154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8E4524B-8EEB-EC41-9840-2072B465E44F}" name="TabCERGY" displayName="TabCERGY" ref="A18:H19" insertRow="1" totalsRowShown="0" headerRowDxfId="153" dataDxfId="151" headerRowBorderDxfId="152" tableBorderDxfId="150" totalsRowBorderDxfId="149">
  <autoFilter ref="A18:H19" xr:uid="{14510821-5418-4248-AC69-9CF73FE8F804}"/>
  <sortState xmlns:xlrd2="http://schemas.microsoft.com/office/spreadsheetml/2017/richdata2" ref="A19:G19">
    <sortCondition ref="D18:D19"/>
  </sortState>
  <tableColumns count="8">
    <tableColumn id="1" xr3:uid="{A31B73F8-9CF1-6E42-83A3-811CD8ED5325}" name="DT" dataDxfId="148"/>
    <tableColumn id="2" xr3:uid="{68ADA246-C178-C543-8F65-2BB98395A249}" name="CENTRE" dataDxfId="147"/>
    <tableColumn id="3" xr3:uid="{0BB72DA3-4BD1-DA4B-A95C-84E994556A11}" name="SALLE" dataDxfId="146"/>
    <tableColumn id="4" xr3:uid="{FB911FFF-BDAF-6849-BB5D-85D83EE8B81D}" name="JOURNEE" dataDxfId="145"/>
    <tableColumn id="5" xr3:uid="{12C02A59-BCBF-504B-878F-78B0B6D36A45}" name="DATE D'INTERVENTION" dataDxfId="144"/>
    <tableColumn id="6" xr3:uid="{597860F5-38D0-9142-9725-FE62BD491A19}" name="LANGUE" dataDxfId="143"/>
    <tableColumn id="7" xr3:uid="{E472836A-E6F3-1946-B997-7844F5270119}" name="INTERPRETE" dataDxfId="142"/>
    <tableColumn id="8" xr3:uid="{630FA1FC-C143-924D-956B-6E1933D5B4CC}" name="MAIL" dataDxfId="141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97CC0E5-5B3D-FA4A-AB44-4FB2B7E152E9}" name="TabCRETEIL" displayName="TabCRETEIL" ref="A18:H19" totalsRowShown="0" headerRowDxfId="140" dataDxfId="138" headerRowBorderDxfId="139" tableBorderDxfId="137" totalsRowBorderDxfId="136">
  <autoFilter ref="A18:H19" xr:uid="{14510821-5418-4248-AC69-9CF73FE8F804}"/>
  <sortState xmlns:xlrd2="http://schemas.microsoft.com/office/spreadsheetml/2017/richdata2" ref="A19:G19">
    <sortCondition ref="D18:D19"/>
  </sortState>
  <tableColumns count="8">
    <tableColumn id="1" xr3:uid="{1B42E427-033B-6F4D-AB0A-C8B938DA7DEB}" name="DT" dataDxfId="135"/>
    <tableColumn id="2" xr3:uid="{C7B3061C-8C82-D04F-80C4-90D1D8C99F95}" name="CENTRE" dataDxfId="134"/>
    <tableColumn id="3" xr3:uid="{886B354D-235F-CA4D-978C-683B901A712F}" name="SALLE" dataDxfId="133"/>
    <tableColumn id="4" xr3:uid="{B47982EB-A557-6C4D-8FC9-BBBD5246F8AA}" name="JOURNÉE" dataDxfId="132"/>
    <tableColumn id="5" xr3:uid="{2A4696F3-D2BC-1B4D-B2CA-8D3965D607A7}" name="DATE D'INTERVENTION" dataDxfId="131"/>
    <tableColumn id="6" xr3:uid="{D5941B7F-C4CB-8F4C-95F7-66F34EC2A151}" name="LANGUE" dataDxfId="130"/>
    <tableColumn id="7" xr3:uid="{45F13344-E6F9-3D4F-8F06-3D68E5B42C82}" name="INTERPRÈTE" dataDxfId="129"/>
    <tableColumn id="8" xr3:uid="{0B0465D1-7608-9D43-9773-7018C986C35F}" name="MAIL " dataDxfId="128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5A077448-D882-8B4E-AB50-37298C4D63AB}" name="TabEVRY" displayName="TabEVRY" ref="A18:H19" totalsRowShown="0" headerRowDxfId="127" dataDxfId="125" headerRowBorderDxfId="126" tableBorderDxfId="124" totalsRowBorderDxfId="123">
  <autoFilter ref="A18:H19" xr:uid="{14510821-5418-4248-AC69-9CF73FE8F804}"/>
  <sortState xmlns:xlrd2="http://schemas.microsoft.com/office/spreadsheetml/2017/richdata2" ref="A19:G19">
    <sortCondition ref="D18:D19"/>
  </sortState>
  <tableColumns count="8">
    <tableColumn id="1" xr3:uid="{DBBE6254-A2A5-C94F-B194-6DE368266722}" name="DT" dataDxfId="122"/>
    <tableColumn id="2" xr3:uid="{4F6D5873-1787-9646-AFA5-AFD8B91EBBAF}" name="CENTRE" dataDxfId="121"/>
    <tableColumn id="3" xr3:uid="{7CC8DAA4-8D10-714F-BC4C-C02C26F1F583}" name="SALLE" dataDxfId="120"/>
    <tableColumn id="4" xr3:uid="{34E5014D-73A8-EE40-88CA-D3122A36093C}" name="JOURNEE" dataDxfId="119"/>
    <tableColumn id="5" xr3:uid="{7D965308-C43F-144A-9596-DA85EEA8A775}" name="DATE D'INTERVENTION" dataDxfId="118"/>
    <tableColumn id="6" xr3:uid="{5770BBE7-8DB2-264C-A48A-AD786683DFA2}" name="LANGUE" dataDxfId="117"/>
    <tableColumn id="7" xr3:uid="{F1B23223-396A-4C46-A44B-3724258AFC52}" name="INTERPRETE" dataDxfId="116"/>
    <tableColumn id="8" xr3:uid="{C6D819F1-1525-E242-9560-2F88E877D792}" name="MAIL" dataDxfId="115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10C8230C-F4B0-7648-88DE-FB6C1BD675B5}" name="TabGARGES" displayName="TabGARGES" ref="A18:H19" totalsRowShown="0" headerRowDxfId="114" dataDxfId="112" headerRowBorderDxfId="113" tableBorderDxfId="111" totalsRowBorderDxfId="110">
  <autoFilter ref="A18:H19" xr:uid="{14510821-5418-4248-AC69-9CF73FE8F804}"/>
  <sortState xmlns:xlrd2="http://schemas.microsoft.com/office/spreadsheetml/2017/richdata2" ref="A19:G19">
    <sortCondition ref="D18:D19"/>
  </sortState>
  <tableColumns count="8">
    <tableColumn id="1" xr3:uid="{CFC374C4-5CA4-894F-82E8-DFF563C9B332}" name="DT" dataDxfId="109"/>
    <tableColumn id="2" xr3:uid="{CF33BFF9-22C7-BA49-ADBD-1193DA201CC0}" name="CENTRE" dataDxfId="108"/>
    <tableColumn id="3" xr3:uid="{799A34FF-3A48-174A-82F7-20243810C694}" name="SALLE" dataDxfId="107"/>
    <tableColumn id="4" xr3:uid="{7279B395-8B15-F741-BECD-6BA6736BC64E}" name="JOURNEE" dataDxfId="106"/>
    <tableColumn id="5" xr3:uid="{7BE379BE-A0D7-1E48-A110-60A2317335BA}" name="DATE D'INTERVENTION" dataDxfId="105"/>
    <tableColumn id="6" xr3:uid="{CC3555EF-B94D-F34D-99BD-BB79F25AD58B}" name="LANGUE" dataDxfId="104"/>
    <tableColumn id="7" xr3:uid="{D46A6835-BC12-E44A-B027-E02B204B1BA6}" name="INTERPRETE" dataDxfId="103"/>
    <tableColumn id="8" xr3:uid="{6173689A-B6A4-514A-8603-33CC6FBAFAB9}" name="MAIL " dataDxfId="102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90B91BCE-D1CD-F742-ACB4-9C7C26678A28}" name="TabMANTESLAJOLIE" displayName="TabMANTESLAJOLIE" ref="A18:H19" insertRow="1" totalsRowShown="0" headerRowDxfId="101" dataDxfId="99" headerRowBorderDxfId="100" tableBorderDxfId="98" totalsRowBorderDxfId="97">
  <autoFilter ref="A18:H19" xr:uid="{14510821-5418-4248-AC69-9CF73FE8F804}"/>
  <sortState xmlns:xlrd2="http://schemas.microsoft.com/office/spreadsheetml/2017/richdata2" ref="A19:G19">
    <sortCondition ref="E18:E19"/>
  </sortState>
  <tableColumns count="8">
    <tableColumn id="1" xr3:uid="{FE74E289-6C24-BF4E-BB6C-5D805EF704AB}" name="DT" dataDxfId="96"/>
    <tableColumn id="2" xr3:uid="{F58D5CEA-E44E-5C4A-A77E-CED0FB498412}" name="CENTRE" dataDxfId="95"/>
    <tableColumn id="8" xr3:uid="{F63F8AB0-2756-0D48-96DD-0F7322C2F62F}" name="SALLE" dataDxfId="94"/>
    <tableColumn id="3" xr3:uid="{10541237-29AD-AA4A-84F4-932B7236403E}" name="JOURNEE" dataDxfId="93"/>
    <tableColumn id="4" xr3:uid="{D5F26520-EB86-F449-9967-E82FD47DB3A1}" name="DATE D'INTERVENTION" dataDxfId="92"/>
    <tableColumn id="5" xr3:uid="{B70736C8-9655-B14C-8117-A580F9474E7C}" name="LANGUE" dataDxfId="91"/>
    <tableColumn id="6" xr3:uid="{EC17DA4E-6EB6-C546-8609-DB497E7E2834}" name="INTERPRETE" dataDxfId="90"/>
    <tableColumn id="7" xr3:uid="{D8C3A594-3287-A94A-BF2B-4E7172CF3783}" name="MAIL" dataDxfId="89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4510821-5418-4248-AC69-9CF73FE8F804}" name="TabNANTERRE" displayName="TabNANTERRE" ref="A18:H19" insertRow="1" totalsRowShown="0" headerRowDxfId="88" dataDxfId="86" headerRowBorderDxfId="87" tableBorderDxfId="85" totalsRowBorderDxfId="84">
  <autoFilter ref="A18:H19" xr:uid="{14510821-5418-4248-AC69-9CF73FE8F804}"/>
  <sortState xmlns:xlrd2="http://schemas.microsoft.com/office/spreadsheetml/2017/richdata2" ref="A19:G19">
    <sortCondition ref="D18:D19"/>
  </sortState>
  <tableColumns count="8">
    <tableColumn id="1" xr3:uid="{2E853F5C-1422-B946-9942-65BA22C95CEB}" name="DT" dataDxfId="83"/>
    <tableColumn id="2" xr3:uid="{08778240-ECE2-3E46-979D-1AD342DFB38A}" name="CENTRE" dataDxfId="82"/>
    <tableColumn id="3" xr3:uid="{8170F810-C3C3-0349-81C6-D0F2CC2DC5A5}" name="SALLE" dataDxfId="81"/>
    <tableColumn id="4" xr3:uid="{107169D7-4E11-224C-97F1-B63B77961591}" name="JOURNEE" dataDxfId="80"/>
    <tableColumn id="5" xr3:uid="{1AD4D163-6FCD-5D43-BE1B-13CBD8F27DD5}" name="DATE D'INTERVENTION" dataDxfId="79"/>
    <tableColumn id="6" xr3:uid="{EECB5DF6-82E4-B34B-96A9-36146AD9FE3B}" name="LANGUE" dataDxfId="78"/>
    <tableColumn id="7" xr3:uid="{68D928BE-E69E-6D48-9917-0E4E1A39B964}" name="INTERPRETE" dataDxfId="77"/>
    <tableColumn id="8" xr3:uid="{12A70D69-9FC0-4E4C-B4FE-0E52AE9EF22D}" name="MAIL" dataDxfId="76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C64D2510-9B98-BD44-8E5C-CBF50FEDE23D}" name="TabPARIS20" displayName="TabPARIS20" ref="A18:H19" totalsRowShown="0" headerRowDxfId="75" dataDxfId="73" headerRowBorderDxfId="74" tableBorderDxfId="72" totalsRowBorderDxfId="71">
  <autoFilter ref="A18:H19" xr:uid="{14510821-5418-4248-AC69-9CF73FE8F804}"/>
  <sortState xmlns:xlrd2="http://schemas.microsoft.com/office/spreadsheetml/2017/richdata2" ref="A19:G19">
    <sortCondition ref="D18:D19"/>
  </sortState>
  <tableColumns count="8">
    <tableColumn id="1" xr3:uid="{7A1BEA1A-F8A6-844C-8F64-4932FFF713CC}" name="DT" dataDxfId="70"/>
    <tableColumn id="2" xr3:uid="{850E932D-C398-9A4C-B542-AA9E7E48106D}" name="CENTRE" dataDxfId="69"/>
    <tableColumn id="3" xr3:uid="{D2A64CB9-C5A9-B24D-AA96-BB8EF65D3DB8}" name="SALLE" dataDxfId="68"/>
    <tableColumn id="4" xr3:uid="{B3F0DDA8-E1AE-9543-85E2-D4F770F676BA}" name="JOURNEE" dataDxfId="67"/>
    <tableColumn id="5" xr3:uid="{4B7D1B5F-CC43-9A42-B7B0-ED24C5EA44EC}" name="DATE D'INTERVENTION" dataDxfId="66"/>
    <tableColumn id="6" xr3:uid="{461E62B8-3134-0142-BB37-975EB1D007E3}" name="LANGUE" dataDxfId="65"/>
    <tableColumn id="7" xr3:uid="{4CA371DE-D851-A74D-B830-DF6745FACD8F}" name="INTERPRETE" dataDxfId="64"/>
    <tableColumn id="8" xr3:uid="{775393F2-4B19-C04B-BFAC-D5D8C6485ADE}" name="MAIL" dataDxfId="63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41158BE8-CC5C-EC48-88F4-89A3A858C95A}" name="TabPARISRP" displayName="TabPARISRP" ref="A18:H19" totalsRowShown="0" headerRowDxfId="62" dataDxfId="60" headerRowBorderDxfId="61" tableBorderDxfId="59" totalsRowBorderDxfId="58">
  <autoFilter ref="A18:H19" xr:uid="{14510821-5418-4248-AC69-9CF73FE8F804}"/>
  <sortState xmlns:xlrd2="http://schemas.microsoft.com/office/spreadsheetml/2017/richdata2" ref="A19:G19">
    <sortCondition ref="D18:D19"/>
  </sortState>
  <tableColumns count="8">
    <tableColumn id="1" xr3:uid="{20B1017F-F1F1-3B4C-AD93-0D9C027FA9CF}" name="DT" dataDxfId="57"/>
    <tableColumn id="2" xr3:uid="{1D3DFAFC-BDEB-1845-9605-2B043BADB6A2}" name="CENTRE" dataDxfId="56"/>
    <tableColumn id="3" xr3:uid="{570340AA-0459-124C-A122-72EEEE134510}" name="SALLE" dataDxfId="55"/>
    <tableColumn id="4" xr3:uid="{D5FD87F0-207D-5C43-B3E0-4C844C779E30}" name="JOURNEE" dataDxfId="54"/>
    <tableColumn id="5" xr3:uid="{C6A4CD1F-EF91-184C-BD7A-FCB721994E33}" name="DATE D'INTERVENTION" dataDxfId="53"/>
    <tableColumn id="6" xr3:uid="{63E83577-173B-9245-B085-F5E0D6DED431}" name="LANGUE" dataDxfId="52"/>
    <tableColumn id="7" xr3:uid="{CE71F691-CFA1-7444-B0A9-D6A4B2C57495}" name="INTERPRETE" dataDxfId="51"/>
    <tableColumn id="8" xr3:uid="{B9DCE7C9-4D7E-C64B-B68B-0E642D2331EC}" name="MAIL" dataDxfId="50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AB5591C3-B1B3-9546-BD0F-F84110979CE5}" name="TabTORCY" displayName="TabTORCY" ref="A18:H19" insertRow="1" totalsRowShown="0" headerRowDxfId="49" dataDxfId="47" headerRowBorderDxfId="48" tableBorderDxfId="46" totalsRowBorderDxfId="45">
  <autoFilter ref="A18:H19" xr:uid="{14510821-5418-4248-AC69-9CF73FE8F804}"/>
  <sortState xmlns:xlrd2="http://schemas.microsoft.com/office/spreadsheetml/2017/richdata2" ref="A19:G19">
    <sortCondition ref="D18:D19"/>
  </sortState>
  <tableColumns count="8">
    <tableColumn id="1" xr3:uid="{FD09E063-AF0C-564F-BA58-2FC81D0DB3BA}" name="DT" dataDxfId="44"/>
    <tableColumn id="2" xr3:uid="{28FA212A-949C-274F-9F30-54E7398AFDE7}" name="CENTRE" dataDxfId="43"/>
    <tableColumn id="3" xr3:uid="{BAE67829-1370-0A47-A592-80C07AB07B37}" name="SALLE" dataDxfId="42"/>
    <tableColumn id="4" xr3:uid="{C6D3603F-9DFB-4642-B0D0-CE659BE480B0}" name="JOURNEE" dataDxfId="41"/>
    <tableColumn id="5" xr3:uid="{8158CA67-5E32-EE4F-898C-7B8B9DC02DDF}" name="DATE D'INTERVENTION" dataDxfId="40"/>
    <tableColumn id="6" xr3:uid="{979E9804-F291-1448-9C05-09348D6B5C15}" name="LANGUE" dataDxfId="39"/>
    <tableColumn id="7" xr3:uid="{49DE8447-5CFC-A840-BA6C-F3380C052825}" name="INTERPRETE" dataDxfId="38"/>
    <tableColumn id="8" xr3:uid="{6C03D82E-27A5-D248-A0EE-4638E5FA39A7}" name="MAIL" dataDxfId="37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D547A77-A002-9048-8161-66789F91F49C}" name="TabVERSAILLES" displayName="TabVERSAILLES" ref="A18:H19" totalsRowShown="0" headerRowDxfId="36" dataDxfId="34" headerRowBorderDxfId="35" tableBorderDxfId="33" totalsRowBorderDxfId="32">
  <autoFilter ref="A18:H19" xr:uid="{14510821-5418-4248-AC69-9CF73FE8F804}"/>
  <sortState xmlns:xlrd2="http://schemas.microsoft.com/office/spreadsheetml/2017/richdata2" ref="A19:G19">
    <sortCondition ref="D18:D19"/>
  </sortState>
  <tableColumns count="8">
    <tableColumn id="1" xr3:uid="{78A7D615-F5B3-E54C-99AA-1CDB02693822}" name="DT" dataDxfId="31"/>
    <tableColumn id="2" xr3:uid="{222261A1-DB7E-604D-8C9D-E59F555E0B24}" name="CENTRE" dataDxfId="30"/>
    <tableColumn id="3" xr3:uid="{A7398AD2-A9D3-B440-B871-3F007C210DE4}" name="SALLE" dataDxfId="29"/>
    <tableColumn id="4" xr3:uid="{FB5582B0-C2F2-8F4E-ABDD-F631AAEF0A2C}" name="JOURNEE" dataDxfId="28"/>
    <tableColumn id="5" xr3:uid="{6CEADD68-26D9-3A43-98FA-2D406809BEDD}" name="DATE D'INTERVENTION" dataDxfId="27"/>
    <tableColumn id="6" xr3:uid="{05B5E53C-08DA-5A47-8424-290CADDB5744}" name="LANGUE" dataDxfId="26"/>
    <tableColumn id="7" xr3:uid="{619B6990-DE99-FE4F-8403-C7762857FE4E}" name="INTERPRETE" dataDxfId="25"/>
    <tableColumn id="8" xr3:uid="{DC561EC5-E442-C742-8C56-87324C2D50C1}" name="MAIL" dataDxfId="24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79582E9-5960-2843-9E09-E78639668A50}" name="Tableau6" displayName="Tableau6" ref="G1:H5" totalsRowShown="0">
  <autoFilter ref="G1:H5" xr:uid="{D79582E9-5960-2843-9E09-E78639668A50}"/>
  <sortState xmlns:xlrd2="http://schemas.microsoft.com/office/spreadsheetml/2017/richdata2" ref="G2:H5">
    <sortCondition ref="G1:G5"/>
  </sortState>
  <tableColumns count="2">
    <tableColumn id="1" xr3:uid="{4EA6DED2-DA2F-044A-8E9B-B13EE08A8B08}" name="PERCU"/>
    <tableColumn id="2" xr3:uid="{A7208085-1E92-BB4B-B309-6628C80427B6}" name="VERSE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533E86B7-E30B-2942-9756-619D91B8EF91}" name="DATE" displayName="DATE" ref="J1:J366" totalsRowShown="0" headerRowDxfId="23" dataDxfId="22" tableBorderDxfId="21">
  <autoFilter ref="J1:J366" xr:uid="{533E86B7-E30B-2942-9756-619D91B8EF91}"/>
  <tableColumns count="1">
    <tableColumn id="1" xr3:uid="{CD06D7FE-811B-B54A-89F4-860DEDBF2F9B}" name="Dates" dataDxfId="20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9C5AFF9-D995-984B-A878-30F3C3C733B8}" name="JOURNEE" displayName="JOURNEE" ref="L1:L5" totalsRowShown="0">
  <autoFilter ref="L1:L5" xr:uid="{09C5AFF9-D995-984B-A878-30F3C3C733B8}"/>
  <tableColumns count="1">
    <tableColumn id="1" xr3:uid="{ED5850C3-87C7-1145-88A5-C88DBFC99B53}" name="JOURNEES" dataDxfId="19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8DF8D5D-86B7-CE40-9F55-B694D5272B8C}" name="TabLANGUES" displayName="TabLANGUES" ref="N1:N66" totalsRowShown="0" headerRowDxfId="18" dataDxfId="16" headerRowBorderDxfId="17" tableBorderDxfId="15">
  <autoFilter ref="N1:N66" xr:uid="{08DF8D5D-86B7-CE40-9F55-B694D5272B8C}"/>
  <tableColumns count="1">
    <tableColumn id="1" xr3:uid="{3B30DCC2-C775-D747-AACA-B9FC7967C883}" name="LANGUES" dataDxfId="14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AE4B2BC-1228-F549-818C-2330583C10BA}" name="Tableau3" displayName="Tableau3" ref="A1:I9" totalsRowShown="0" headerRowDxfId="13" dataDxfId="11" headerRowBorderDxfId="12" tableBorderDxfId="10" totalsRowBorderDxfId="9">
  <autoFilter ref="A1:I9" xr:uid="{FAE4B2BC-1228-F549-818C-2330583C10BA}"/>
  <sortState xmlns:xlrd2="http://schemas.microsoft.com/office/spreadsheetml/2017/richdata2" ref="A2:I9">
    <sortCondition ref="A1:A9"/>
  </sortState>
  <tableColumns count="9">
    <tableColumn id="1" xr3:uid="{5CC19C5F-BA60-C047-AF44-5E45F33745AC}" name="départements" dataDxfId="8"/>
    <tableColumn id="2" xr3:uid="{2359D479-E072-BA4E-8064-A1BE534526EE}" name="Yvelines" dataDxfId="7"/>
    <tableColumn id="3" xr3:uid="{95808BCE-2B8D-054D-B0B6-8B1553150209}" name="Hauts-de-Seine" dataDxfId="6"/>
    <tableColumn id="4" xr3:uid="{DFF9C30A-7432-C246-9F19-99EF39E82097}" name="Val d'Oise" dataDxfId="5"/>
    <tableColumn id="5" xr3:uid="{EE5887C9-9C7E-C849-9197-02BDE712EC69}" name="Paris" dataDxfId="4"/>
    <tableColumn id="6" xr3:uid="{7C1E945D-1B1A-B146-BD78-C889C2D294A9}" name="Essonne" dataDxfId="3"/>
    <tableColumn id="7" xr3:uid="{C53E188B-B6AA-C142-B2AC-82D2A018B1CD}" name="Seine et Marne" dataDxfId="2"/>
    <tableColumn id="8" xr3:uid="{0241D32E-95E2-894D-BEA2-DA2DDF6313F5}" name="Seine Saint-Denis" dataDxfId="1"/>
    <tableColumn id="9" xr3:uid="{8F37413B-B1EE-CE4A-ADA9-0856BE92F1E7}" name="Val de Marn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Berlin">
  <a:themeElements>
    <a:clrScheme name="Berlin">
      <a:dk1>
        <a:sysClr val="windowText" lastClr="000000"/>
      </a:dk1>
      <a:lt1>
        <a:sysClr val="window" lastClr="FFFFFF"/>
      </a:lt1>
      <a:dk2>
        <a:srgbClr val="9D360E"/>
      </a:dk2>
      <a:lt2>
        <a:srgbClr val="E7E6E6"/>
      </a:lt2>
      <a:accent1>
        <a:srgbClr val="F09415"/>
      </a:accent1>
      <a:accent2>
        <a:srgbClr val="C1B56B"/>
      </a:accent2>
      <a:accent3>
        <a:srgbClr val="4BAF73"/>
      </a:accent3>
      <a:accent4>
        <a:srgbClr val="5AA6C0"/>
      </a:accent4>
      <a:accent5>
        <a:srgbClr val="D17DF9"/>
      </a:accent5>
      <a:accent6>
        <a:srgbClr val="FA7E5C"/>
      </a:accent6>
      <a:hlink>
        <a:srgbClr val="FFAE3E"/>
      </a:hlink>
      <a:folHlink>
        <a:srgbClr val="FCC77E"/>
      </a:folHlink>
    </a:clrScheme>
    <a:fontScheme name="Berlin">
      <a:majorFont>
        <a:latin typeface="Trebuchet MS" panose="020B060302020202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Trebuchet MS" panose="020B060302020202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erlin">
      <a:fillStyleLst>
        <a:solidFill>
          <a:schemeClr val="phClr"/>
        </a:solidFill>
        <a:gradFill rotWithShape="1">
          <a:gsLst>
            <a:gs pos="0">
              <a:schemeClr val="phClr">
                <a:tint val="60000"/>
                <a:satMod val="100000"/>
                <a:lumMod val="110000"/>
              </a:schemeClr>
            </a:gs>
            <a:gs pos="100000">
              <a:schemeClr val="phClr">
                <a:tint val="70000"/>
                <a:satMod val="100000"/>
                <a:lum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6000"/>
                <a:shade val="100000"/>
                <a:hueMod val="270000"/>
                <a:satMod val="200000"/>
                <a:lumMod val="128000"/>
              </a:schemeClr>
            </a:gs>
            <a:gs pos="50000">
              <a:schemeClr val="phClr">
                <a:shade val="100000"/>
                <a:hueMod val="100000"/>
                <a:satMod val="110000"/>
                <a:lumMod val="130000"/>
              </a:schemeClr>
            </a:gs>
            <a:gs pos="100000">
              <a:schemeClr val="phClr">
                <a:shade val="78000"/>
                <a:hueMod val="44000"/>
                <a:satMod val="200000"/>
                <a:lumMod val="69000"/>
              </a:schemeClr>
            </a:gs>
          </a:gsLst>
          <a:lin ang="252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Berlin" id="{7B5DBA9E-B069-418E-9360-A61BDD0615A4}" vid="{C0CBE056-4EF4-4D92-969E-947779DA7AA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hyperlink" Target="mailto:interprete3@mail.com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7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8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9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0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3.xml"/><Relationship Id="rId2" Type="http://schemas.openxmlformats.org/officeDocument/2006/relationships/table" Target="../tables/table22.xml"/><Relationship Id="rId1" Type="http://schemas.openxmlformats.org/officeDocument/2006/relationships/table" Target="../tables/table21.xml"/><Relationship Id="rId4" Type="http://schemas.openxmlformats.org/officeDocument/2006/relationships/table" Target="../tables/table24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AF2F04-1FB8-0C41-A1AE-833DFCBD8388}">
  <sheetPr codeName="Feuil14">
    <tabColor theme="6"/>
  </sheetPr>
  <dimension ref="A1:BH44"/>
  <sheetViews>
    <sheetView showGridLines="0" topLeftCell="A6" zoomScaleNormal="100" workbookViewId="0">
      <selection activeCell="B18" sqref="B18"/>
    </sheetView>
  </sheetViews>
  <sheetFormatPr baseColWidth="10" defaultRowHeight="16.2"/>
  <cols>
    <col min="1" max="1" width="25" customWidth="1"/>
    <col min="2" max="3" width="28.19921875" customWidth="1"/>
    <col min="4" max="4" width="39.69921875" customWidth="1"/>
    <col min="5" max="5" width="27" customWidth="1"/>
    <col min="6" max="6" width="25.69921875" customWidth="1"/>
    <col min="7" max="7" width="31.5" customWidth="1"/>
    <col min="8" max="8" width="54.5" customWidth="1"/>
    <col min="9" max="9" width="57" customWidth="1"/>
  </cols>
  <sheetData>
    <row r="1" spans="1:40" ht="60" customHeight="1">
      <c r="A1" s="20" t="s">
        <v>105</v>
      </c>
      <c r="B1" s="21"/>
      <c r="C1" s="22"/>
      <c r="D1" s="22"/>
      <c r="E1" s="47"/>
      <c r="F1" s="47"/>
      <c r="G1" s="47"/>
      <c r="H1" s="47"/>
    </row>
    <row r="2" spans="1:40">
      <c r="A2" s="83"/>
      <c r="B2" s="83"/>
      <c r="C2" s="83"/>
      <c r="D2" s="83"/>
      <c r="E2" s="83"/>
      <c r="F2" s="83"/>
      <c r="G2" s="83"/>
      <c r="H2" s="83"/>
      <c r="I2" s="83"/>
    </row>
    <row r="3" spans="1:40">
      <c r="A3" s="83"/>
      <c r="B3" s="83"/>
      <c r="C3" s="83"/>
      <c r="D3" s="83"/>
      <c r="E3" s="83"/>
      <c r="F3" s="83"/>
      <c r="G3" s="83"/>
      <c r="H3" s="83"/>
      <c r="I3" s="83"/>
    </row>
    <row r="4" spans="1:40">
      <c r="A4" s="83"/>
      <c r="B4" s="83"/>
      <c r="C4" s="83"/>
      <c r="D4" s="83"/>
      <c r="E4" s="83"/>
      <c r="F4" s="83"/>
      <c r="G4" s="83"/>
      <c r="H4" s="83"/>
      <c r="I4" s="83"/>
    </row>
    <row r="5" spans="1:40">
      <c r="A5" s="83"/>
      <c r="B5" s="83"/>
      <c r="C5" s="83"/>
      <c r="D5" s="83"/>
      <c r="E5" s="83"/>
      <c r="F5" s="83"/>
      <c r="G5" s="83"/>
      <c r="H5" s="83"/>
      <c r="I5" s="83"/>
    </row>
    <row r="6" spans="1:40">
      <c r="A6" s="83"/>
      <c r="B6" s="83"/>
      <c r="C6" s="83"/>
      <c r="D6" s="83"/>
      <c r="E6" s="83"/>
      <c r="F6" s="83"/>
      <c r="G6" s="83"/>
      <c r="H6" s="83"/>
      <c r="I6" s="83"/>
    </row>
    <row r="7" spans="1:40">
      <c r="A7" s="83"/>
      <c r="B7" s="83"/>
      <c r="C7" s="83"/>
      <c r="D7" s="83"/>
      <c r="E7" s="83"/>
      <c r="F7" s="83"/>
      <c r="G7" s="83"/>
      <c r="H7" s="83"/>
      <c r="I7" s="83"/>
    </row>
    <row r="8" spans="1:40">
      <c r="A8" s="83"/>
      <c r="B8" s="83"/>
      <c r="C8" s="83"/>
      <c r="D8" s="83"/>
      <c r="E8" s="83"/>
      <c r="F8" s="83"/>
      <c r="G8" s="83"/>
      <c r="H8" s="83"/>
      <c r="I8" s="83"/>
    </row>
    <row r="9" spans="1:40">
      <c r="A9" s="23" t="s">
        <v>106</v>
      </c>
      <c r="B9" s="24" t="s">
        <v>107</v>
      </c>
      <c r="C9" s="25" t="s">
        <v>108</v>
      </c>
      <c r="D9" s="23" t="s">
        <v>109</v>
      </c>
      <c r="E9" s="23" t="s">
        <v>110</v>
      </c>
      <c r="F9" s="23" t="s">
        <v>111</v>
      </c>
      <c r="G9" s="23" t="s">
        <v>112</v>
      </c>
      <c r="H9" s="23" t="s">
        <v>113</v>
      </c>
      <c r="I9" s="26"/>
    </row>
    <row r="10" spans="1:40" ht="76.95" customHeight="1">
      <c r="A10" s="27"/>
      <c r="B10" s="27"/>
      <c r="C10" s="27"/>
      <c r="D10" s="27"/>
      <c r="E10" s="27"/>
      <c r="F10" s="27"/>
      <c r="G10" s="27"/>
      <c r="H10" s="27"/>
      <c r="I10" s="28"/>
    </row>
    <row r="11" spans="1:40">
      <c r="A11" s="83"/>
      <c r="B11" s="83"/>
      <c r="C11" s="83"/>
      <c r="D11" s="83"/>
      <c r="E11" s="83"/>
      <c r="F11" s="83"/>
      <c r="G11" s="83"/>
      <c r="H11" s="83"/>
      <c r="I11" s="83"/>
      <c r="J11" s="83"/>
      <c r="K11" s="83"/>
      <c r="L11" s="83"/>
      <c r="M11" s="83"/>
      <c r="N11" s="83"/>
      <c r="O11" s="83"/>
      <c r="P11" s="83"/>
      <c r="Q11" s="83"/>
      <c r="R11" s="83"/>
      <c r="S11" s="83"/>
      <c r="T11" s="83"/>
      <c r="U11" s="83"/>
      <c r="V11" s="83"/>
      <c r="W11" s="83"/>
      <c r="X11" s="83"/>
      <c r="Y11" s="83"/>
      <c r="Z11" s="83"/>
      <c r="AA11" s="83"/>
      <c r="AB11" s="83"/>
      <c r="AC11" s="83"/>
      <c r="AD11" s="83"/>
      <c r="AE11" s="83"/>
      <c r="AF11" s="83"/>
      <c r="AG11" s="83"/>
      <c r="AH11" s="83"/>
      <c r="AI11" s="83"/>
      <c r="AJ11" s="83"/>
      <c r="AK11" s="83"/>
      <c r="AL11" s="83"/>
      <c r="AM11" s="83"/>
      <c r="AN11" s="83"/>
    </row>
    <row r="12" spans="1:40">
      <c r="A12" s="83"/>
      <c r="B12" s="83"/>
      <c r="C12" s="83"/>
      <c r="D12" s="83"/>
      <c r="E12" s="83"/>
      <c r="F12" s="83"/>
      <c r="G12" s="83"/>
      <c r="H12" s="83"/>
      <c r="I12" s="83"/>
      <c r="J12" s="83"/>
      <c r="K12" s="83"/>
      <c r="L12" s="83"/>
      <c r="M12" s="83"/>
      <c r="N12" s="83"/>
      <c r="O12" s="83"/>
      <c r="P12" s="83"/>
      <c r="Q12" s="83"/>
      <c r="R12" s="83"/>
      <c r="S12" s="83"/>
      <c r="T12" s="83"/>
      <c r="U12" s="83"/>
      <c r="V12" s="83"/>
      <c r="W12" s="83"/>
      <c r="X12" s="83"/>
      <c r="Y12" s="83"/>
      <c r="Z12" s="83"/>
      <c r="AA12" s="83"/>
      <c r="AB12" s="83"/>
      <c r="AC12" s="83"/>
      <c r="AD12" s="83"/>
      <c r="AE12" s="83"/>
      <c r="AF12" s="83"/>
      <c r="AG12" s="83"/>
      <c r="AH12" s="83"/>
      <c r="AI12" s="83"/>
      <c r="AJ12" s="83"/>
      <c r="AK12" s="83"/>
      <c r="AL12" s="83"/>
      <c r="AM12" s="83"/>
      <c r="AN12" s="83"/>
    </row>
    <row r="13" spans="1:40">
      <c r="A13" s="83"/>
      <c r="B13" s="83"/>
      <c r="C13" s="83"/>
      <c r="D13" s="83"/>
      <c r="E13" s="83"/>
      <c r="F13" s="83"/>
      <c r="G13" s="83"/>
      <c r="H13" s="83"/>
      <c r="I13" s="83"/>
      <c r="J13" s="83"/>
      <c r="K13" s="83"/>
      <c r="L13" s="83"/>
      <c r="M13" s="83"/>
      <c r="N13" s="83"/>
      <c r="O13" s="83"/>
      <c r="P13" s="83"/>
      <c r="Q13" s="83"/>
      <c r="R13" s="83"/>
      <c r="S13" s="83"/>
      <c r="T13" s="83"/>
      <c r="U13" s="83"/>
      <c r="V13" s="83"/>
      <c r="W13" s="83"/>
      <c r="X13" s="83"/>
      <c r="Y13" s="83"/>
      <c r="Z13" s="83"/>
      <c r="AA13" s="83"/>
      <c r="AB13" s="83"/>
      <c r="AC13" s="83"/>
      <c r="AD13" s="83"/>
      <c r="AE13" s="83"/>
      <c r="AF13" s="83"/>
      <c r="AG13" s="83"/>
      <c r="AH13" s="83"/>
      <c r="AI13" s="83"/>
      <c r="AJ13" s="83"/>
      <c r="AK13" s="83"/>
      <c r="AL13" s="83"/>
      <c r="AM13" s="83"/>
      <c r="AN13" s="83"/>
    </row>
    <row r="14" spans="1:40">
      <c r="A14" s="83"/>
      <c r="B14" s="83"/>
      <c r="C14" s="83"/>
      <c r="D14" s="83"/>
      <c r="E14" s="83"/>
      <c r="F14" s="83"/>
      <c r="G14" s="83"/>
      <c r="H14" s="83"/>
      <c r="I14" s="83"/>
      <c r="J14" s="83"/>
      <c r="K14" s="83"/>
      <c r="L14" s="83"/>
      <c r="M14" s="83"/>
      <c r="N14" s="83"/>
      <c r="O14" s="83"/>
      <c r="P14" s="83"/>
      <c r="Q14" s="83"/>
      <c r="R14" s="83"/>
      <c r="S14" s="83"/>
      <c r="T14" s="83"/>
      <c r="U14" s="83"/>
      <c r="V14" s="83"/>
      <c r="W14" s="83"/>
      <c r="X14" s="83"/>
      <c r="Y14" s="83"/>
      <c r="Z14" s="83"/>
      <c r="AA14" s="83"/>
      <c r="AB14" s="83"/>
      <c r="AC14" s="83"/>
      <c r="AD14" s="83"/>
      <c r="AE14" s="83"/>
      <c r="AF14" s="83"/>
      <c r="AG14" s="83"/>
      <c r="AH14" s="83"/>
      <c r="AI14" s="83"/>
      <c r="AJ14" s="83"/>
      <c r="AK14" s="83"/>
      <c r="AL14" s="83"/>
      <c r="AM14" s="83"/>
      <c r="AN14" s="83"/>
    </row>
    <row r="15" spans="1:40">
      <c r="A15" s="83"/>
      <c r="B15" s="83"/>
      <c r="C15" s="83"/>
      <c r="D15" s="83"/>
      <c r="E15" s="83"/>
      <c r="F15" s="83"/>
      <c r="G15" s="83"/>
      <c r="H15" s="83"/>
      <c r="I15" s="83"/>
      <c r="J15" s="83"/>
      <c r="K15" s="83"/>
      <c r="L15" s="83"/>
      <c r="M15" s="83"/>
      <c r="N15" s="83"/>
      <c r="O15" s="83"/>
      <c r="P15" s="83"/>
      <c r="Q15" s="83"/>
      <c r="R15" s="83"/>
      <c r="S15" s="83"/>
      <c r="T15" s="83"/>
      <c r="U15" s="83"/>
      <c r="V15" s="83"/>
      <c r="W15" s="83"/>
      <c r="X15" s="83"/>
      <c r="Y15" s="83"/>
      <c r="Z15" s="83"/>
      <c r="AA15" s="83"/>
      <c r="AB15" s="83"/>
      <c r="AC15" s="83"/>
      <c r="AD15" s="83"/>
      <c r="AE15" s="83"/>
      <c r="AF15" s="83"/>
      <c r="AG15" s="83"/>
      <c r="AH15" s="83"/>
      <c r="AI15" s="83"/>
      <c r="AJ15" s="83"/>
      <c r="AK15" s="83"/>
      <c r="AL15" s="83"/>
      <c r="AM15" s="83"/>
      <c r="AN15" s="83"/>
    </row>
    <row r="16" spans="1:40">
      <c r="A16" s="83"/>
      <c r="B16" s="83"/>
      <c r="C16" s="83"/>
      <c r="D16" s="83"/>
      <c r="E16" s="83"/>
      <c r="F16" s="83"/>
      <c r="G16" s="83"/>
      <c r="H16" s="83"/>
      <c r="I16" s="83"/>
      <c r="J16" s="83"/>
      <c r="K16" s="83"/>
      <c r="L16" s="83"/>
      <c r="M16" s="83"/>
      <c r="N16" s="83"/>
      <c r="O16" s="83"/>
      <c r="P16" s="83"/>
      <c r="Q16" s="83"/>
      <c r="R16" s="83"/>
      <c r="S16" s="83"/>
      <c r="T16" s="83"/>
      <c r="U16" s="83"/>
      <c r="V16" s="83"/>
      <c r="W16" s="83"/>
      <c r="X16" s="83"/>
      <c r="Y16" s="83"/>
      <c r="Z16" s="83"/>
      <c r="AA16" s="83"/>
      <c r="AB16" s="83"/>
      <c r="AC16" s="83"/>
      <c r="AD16" s="83"/>
      <c r="AE16" s="83"/>
      <c r="AF16" s="83"/>
      <c r="AG16" s="83"/>
      <c r="AH16" s="83"/>
      <c r="AI16" s="83"/>
      <c r="AJ16" s="83"/>
      <c r="AK16" s="83"/>
      <c r="AL16" s="83"/>
      <c r="AM16" s="83"/>
      <c r="AN16" s="83"/>
    </row>
    <row r="17" spans="1:60">
      <c r="A17" s="29" t="s">
        <v>27</v>
      </c>
      <c r="B17" s="29" t="s">
        <v>125</v>
      </c>
      <c r="C17" s="84"/>
      <c r="D17" s="85"/>
      <c r="E17" s="85"/>
      <c r="F17" s="85"/>
      <c r="G17" s="85"/>
      <c r="H17" s="85"/>
      <c r="I17" s="85"/>
    </row>
    <row r="18" spans="1:60">
      <c r="A18" s="30"/>
      <c r="B18" s="30"/>
      <c r="C18" s="84"/>
      <c r="D18" s="85"/>
      <c r="E18" s="85"/>
      <c r="F18" s="85"/>
      <c r="G18" s="85"/>
      <c r="H18" s="85"/>
      <c r="I18" s="85"/>
    </row>
    <row r="19" spans="1:60">
      <c r="A19" s="83"/>
      <c r="B19" s="83"/>
      <c r="C19" s="83"/>
      <c r="D19" s="83"/>
      <c r="E19" s="83"/>
      <c r="F19" s="83"/>
      <c r="G19" s="83"/>
      <c r="H19" s="83"/>
      <c r="I19" s="83"/>
      <c r="J19" s="83"/>
      <c r="K19" s="83"/>
      <c r="L19" s="83"/>
      <c r="M19" s="83"/>
      <c r="N19" s="83"/>
      <c r="O19" s="83"/>
      <c r="P19" s="83"/>
      <c r="Q19" s="83"/>
      <c r="R19" s="83"/>
      <c r="S19" s="83"/>
      <c r="T19" s="83"/>
      <c r="U19" s="83"/>
      <c r="V19" s="83"/>
      <c r="W19" s="83"/>
      <c r="X19" s="83"/>
      <c r="Y19" s="83"/>
      <c r="Z19" s="83"/>
      <c r="AA19" s="83"/>
      <c r="AB19" s="83"/>
      <c r="AC19" s="83"/>
      <c r="AD19" s="83"/>
      <c r="AE19" s="83"/>
      <c r="AF19" s="83"/>
      <c r="AG19" s="83"/>
      <c r="AH19" s="83"/>
      <c r="AI19" s="83"/>
      <c r="AJ19" s="83"/>
      <c r="AK19" s="83"/>
      <c r="AL19" s="83"/>
      <c r="AM19" s="83"/>
      <c r="AN19" s="83"/>
      <c r="AO19" s="83"/>
      <c r="AP19" s="83"/>
      <c r="AQ19" s="83"/>
      <c r="AR19" s="83"/>
      <c r="AS19" s="83"/>
      <c r="AT19" s="83"/>
      <c r="AU19" s="83"/>
      <c r="AV19" s="83"/>
      <c r="AW19" s="83"/>
      <c r="AX19" s="83"/>
      <c r="AY19" s="83"/>
      <c r="AZ19" s="83"/>
      <c r="BA19" s="83"/>
      <c r="BB19" s="83"/>
      <c r="BC19" s="83"/>
      <c r="BD19" s="83"/>
      <c r="BE19" s="83"/>
      <c r="BF19" s="83"/>
      <c r="BG19" s="83"/>
      <c r="BH19" s="83"/>
    </row>
    <row r="20" spans="1:60">
      <c r="A20" s="83"/>
      <c r="B20" s="83"/>
      <c r="C20" s="83"/>
      <c r="D20" s="83"/>
      <c r="E20" s="83"/>
      <c r="F20" s="83"/>
      <c r="G20" s="83"/>
      <c r="H20" s="83"/>
      <c r="I20" s="83"/>
      <c r="J20" s="83"/>
      <c r="K20" s="83"/>
      <c r="L20" s="83"/>
      <c r="M20" s="83"/>
      <c r="N20" s="83"/>
      <c r="O20" s="83"/>
      <c r="P20" s="83"/>
      <c r="Q20" s="83"/>
      <c r="R20" s="83"/>
      <c r="S20" s="83"/>
      <c r="T20" s="83"/>
      <c r="U20" s="83"/>
      <c r="V20" s="83"/>
      <c r="W20" s="83"/>
      <c r="X20" s="83"/>
      <c r="Y20" s="83"/>
      <c r="Z20" s="83"/>
      <c r="AA20" s="83"/>
      <c r="AB20" s="83"/>
      <c r="AC20" s="83"/>
      <c r="AD20" s="83"/>
      <c r="AE20" s="83"/>
      <c r="AF20" s="83"/>
      <c r="AG20" s="83"/>
      <c r="AH20" s="83"/>
      <c r="AI20" s="83"/>
      <c r="AJ20" s="83"/>
      <c r="AK20" s="83"/>
      <c r="AL20" s="83"/>
      <c r="AM20" s="83"/>
      <c r="AN20" s="83"/>
      <c r="AO20" s="83"/>
      <c r="AP20" s="83"/>
      <c r="AQ20" s="83"/>
      <c r="AR20" s="83"/>
      <c r="AS20" s="83"/>
      <c r="AT20" s="83"/>
      <c r="AU20" s="83"/>
      <c r="AV20" s="83"/>
      <c r="AW20" s="83"/>
      <c r="AX20" s="83"/>
      <c r="AY20" s="83"/>
      <c r="AZ20" s="83"/>
      <c r="BA20" s="83"/>
      <c r="BB20" s="83"/>
      <c r="BC20" s="83"/>
      <c r="BD20" s="83"/>
      <c r="BE20" s="83"/>
      <c r="BF20" s="83"/>
      <c r="BG20" s="83"/>
      <c r="BH20" s="83"/>
    </row>
    <row r="21" spans="1:60">
      <c r="A21" s="83"/>
      <c r="B21" s="83"/>
      <c r="C21" s="83"/>
      <c r="D21" s="83"/>
      <c r="E21" s="83"/>
      <c r="F21" s="83"/>
      <c r="G21" s="83"/>
      <c r="H21" s="83"/>
      <c r="I21" s="83"/>
      <c r="J21" s="83"/>
      <c r="K21" s="83"/>
      <c r="L21" s="83"/>
      <c r="M21" s="83"/>
      <c r="N21" s="83"/>
      <c r="O21" s="83"/>
      <c r="P21" s="83"/>
      <c r="Q21" s="83"/>
      <c r="R21" s="83"/>
      <c r="S21" s="83"/>
      <c r="T21" s="83"/>
      <c r="U21" s="83"/>
      <c r="V21" s="83"/>
      <c r="W21" s="83"/>
      <c r="X21" s="83"/>
      <c r="Y21" s="83"/>
      <c r="Z21" s="83"/>
      <c r="AA21" s="83"/>
      <c r="AB21" s="83"/>
      <c r="AC21" s="83"/>
      <c r="AD21" s="83"/>
      <c r="AE21" s="83"/>
      <c r="AF21" s="83"/>
      <c r="AG21" s="83"/>
      <c r="AH21" s="83"/>
      <c r="AI21" s="83"/>
      <c r="AJ21" s="83"/>
      <c r="AK21" s="83"/>
      <c r="AL21" s="83"/>
      <c r="AM21" s="83"/>
      <c r="AN21" s="83"/>
      <c r="AO21" s="83"/>
      <c r="AP21" s="83"/>
      <c r="AQ21" s="83"/>
      <c r="AR21" s="83"/>
      <c r="AS21" s="83"/>
      <c r="AT21" s="83"/>
      <c r="AU21" s="83"/>
      <c r="AV21" s="83"/>
      <c r="AW21" s="83"/>
      <c r="AX21" s="83"/>
      <c r="AY21" s="83"/>
      <c r="AZ21" s="83"/>
      <c r="BA21" s="83"/>
      <c r="BB21" s="83"/>
      <c r="BC21" s="83"/>
      <c r="BD21" s="83"/>
      <c r="BE21" s="83"/>
      <c r="BF21" s="83"/>
      <c r="BG21" s="83"/>
      <c r="BH21" s="83"/>
    </row>
    <row r="22" spans="1:60">
      <c r="A22" s="83"/>
      <c r="B22" s="83"/>
      <c r="C22" s="83"/>
      <c r="D22" s="83"/>
      <c r="E22" s="83"/>
      <c r="F22" s="83"/>
      <c r="G22" s="83"/>
      <c r="H22" s="83"/>
      <c r="I22" s="83"/>
      <c r="J22" s="83"/>
      <c r="K22" s="83"/>
      <c r="L22" s="83"/>
      <c r="M22" s="83"/>
      <c r="N22" s="83"/>
      <c r="O22" s="83"/>
      <c r="P22" s="83"/>
      <c r="Q22" s="83"/>
      <c r="R22" s="83"/>
      <c r="S22" s="83"/>
      <c r="T22" s="83"/>
      <c r="U22" s="83"/>
      <c r="V22" s="83"/>
      <c r="W22" s="83"/>
      <c r="X22" s="83"/>
      <c r="Y22" s="83"/>
      <c r="Z22" s="83"/>
      <c r="AA22" s="83"/>
      <c r="AB22" s="83"/>
      <c r="AC22" s="83"/>
      <c r="AD22" s="83"/>
      <c r="AE22" s="83"/>
      <c r="AF22" s="83"/>
      <c r="AG22" s="83"/>
      <c r="AH22" s="83"/>
      <c r="AI22" s="83"/>
      <c r="AJ22" s="83"/>
      <c r="AK22" s="83"/>
      <c r="AL22" s="83"/>
      <c r="AM22" s="83"/>
      <c r="AN22" s="83"/>
      <c r="AO22" s="83"/>
      <c r="AP22" s="83"/>
      <c r="AQ22" s="83"/>
      <c r="AR22" s="83"/>
      <c r="AS22" s="83"/>
      <c r="AT22" s="83"/>
      <c r="AU22" s="83"/>
      <c r="AV22" s="83"/>
      <c r="AW22" s="83"/>
      <c r="AX22" s="83"/>
      <c r="AY22" s="83"/>
      <c r="AZ22" s="83"/>
      <c r="BA22" s="83"/>
      <c r="BB22" s="83"/>
      <c r="BC22" s="83"/>
      <c r="BD22" s="83"/>
      <c r="BE22" s="83"/>
      <c r="BF22" s="83"/>
      <c r="BG22" s="83"/>
      <c r="BH22" s="83"/>
    </row>
    <row r="23" spans="1:60">
      <c r="A23" s="83"/>
      <c r="B23" s="83"/>
      <c r="C23" s="83"/>
      <c r="D23" s="83"/>
      <c r="E23" s="83"/>
      <c r="F23" s="83"/>
      <c r="G23" s="83"/>
      <c r="H23" s="83"/>
      <c r="I23" s="83"/>
      <c r="J23" s="83"/>
      <c r="K23" s="83"/>
      <c r="L23" s="83"/>
      <c r="M23" s="83"/>
      <c r="N23" s="83"/>
      <c r="O23" s="83"/>
      <c r="P23" s="83"/>
      <c r="Q23" s="83"/>
      <c r="R23" s="83"/>
      <c r="S23" s="83"/>
      <c r="T23" s="83"/>
      <c r="U23" s="83"/>
      <c r="V23" s="83"/>
      <c r="W23" s="83"/>
      <c r="X23" s="83"/>
      <c r="Y23" s="83"/>
      <c r="Z23" s="83"/>
      <c r="AA23" s="83"/>
      <c r="AB23" s="83"/>
      <c r="AC23" s="83"/>
      <c r="AD23" s="83"/>
      <c r="AE23" s="83"/>
      <c r="AF23" s="83"/>
      <c r="AG23" s="83"/>
      <c r="AH23" s="83"/>
      <c r="AI23" s="83"/>
      <c r="AJ23" s="83"/>
      <c r="AK23" s="83"/>
      <c r="AL23" s="83"/>
      <c r="AM23" s="83"/>
      <c r="AN23" s="83"/>
      <c r="AO23" s="83"/>
      <c r="AP23" s="83"/>
      <c r="AQ23" s="83"/>
      <c r="AR23" s="83"/>
      <c r="AS23" s="83"/>
      <c r="AT23" s="83"/>
      <c r="AU23" s="83"/>
      <c r="AV23" s="83"/>
      <c r="AW23" s="83"/>
      <c r="AX23" s="83"/>
      <c r="AY23" s="83"/>
      <c r="AZ23" s="83"/>
      <c r="BA23" s="83"/>
      <c r="BB23" s="83"/>
      <c r="BC23" s="83"/>
      <c r="BD23" s="83"/>
      <c r="BE23" s="83"/>
      <c r="BF23" s="83"/>
      <c r="BG23" s="83"/>
      <c r="BH23" s="83"/>
    </row>
    <row r="24" spans="1:60">
      <c r="A24" s="83"/>
      <c r="B24" s="83"/>
      <c r="C24" s="83"/>
      <c r="D24" s="83"/>
      <c r="E24" s="83"/>
      <c r="F24" s="83"/>
      <c r="G24" s="83"/>
      <c r="H24" s="83"/>
      <c r="I24" s="83"/>
      <c r="J24" s="83"/>
      <c r="K24" s="83"/>
      <c r="L24" s="83"/>
      <c r="M24" s="83"/>
      <c r="N24" s="83"/>
      <c r="O24" s="83"/>
      <c r="P24" s="83"/>
      <c r="Q24" s="83"/>
      <c r="R24" s="83"/>
      <c r="S24" s="83"/>
      <c r="T24" s="83"/>
      <c r="U24" s="83"/>
      <c r="V24" s="83"/>
      <c r="W24" s="83"/>
      <c r="X24" s="83"/>
      <c r="Y24" s="83"/>
      <c r="Z24" s="83"/>
      <c r="AA24" s="83"/>
      <c r="AB24" s="83"/>
      <c r="AC24" s="83"/>
      <c r="AD24" s="83"/>
      <c r="AE24" s="83"/>
      <c r="AF24" s="83"/>
      <c r="AG24" s="83"/>
      <c r="AH24" s="83"/>
      <c r="AI24" s="83"/>
      <c r="AJ24" s="83"/>
      <c r="AK24" s="83"/>
      <c r="AL24" s="83"/>
      <c r="AM24" s="83"/>
      <c r="AN24" s="83"/>
      <c r="AO24" s="83"/>
      <c r="AP24" s="83"/>
      <c r="AQ24" s="83"/>
      <c r="AR24" s="83"/>
      <c r="AS24" s="83"/>
      <c r="AT24" s="83"/>
      <c r="AU24" s="83"/>
      <c r="AV24" s="83"/>
      <c r="AW24" s="83"/>
      <c r="AX24" s="83"/>
      <c r="AY24" s="83"/>
      <c r="AZ24" s="83"/>
      <c r="BA24" s="83"/>
      <c r="BB24" s="83"/>
      <c r="BC24" s="83"/>
      <c r="BD24" s="83"/>
      <c r="BE24" s="83"/>
      <c r="BF24" s="83"/>
      <c r="BG24" s="83"/>
      <c r="BH24" s="83"/>
    </row>
    <row r="25" spans="1:60">
      <c r="A25" s="83"/>
      <c r="B25" s="83"/>
      <c r="C25" s="83"/>
      <c r="D25" s="83"/>
      <c r="E25" s="83"/>
      <c r="F25" s="83"/>
      <c r="G25" s="83"/>
      <c r="H25" s="83"/>
      <c r="I25" s="83"/>
      <c r="J25" s="83"/>
      <c r="K25" s="83"/>
      <c r="L25" s="83"/>
      <c r="M25" s="83"/>
      <c r="N25" s="83"/>
      <c r="O25" s="83"/>
      <c r="P25" s="83"/>
      <c r="Q25" s="83"/>
      <c r="R25" s="83"/>
      <c r="S25" s="83"/>
      <c r="T25" s="83"/>
      <c r="U25" s="83"/>
      <c r="V25" s="83"/>
      <c r="W25" s="83"/>
      <c r="X25" s="83"/>
      <c r="Y25" s="83"/>
      <c r="Z25" s="83"/>
      <c r="AA25" s="83"/>
      <c r="AB25" s="83"/>
      <c r="AC25" s="83"/>
      <c r="AD25" s="83"/>
      <c r="AE25" s="83"/>
      <c r="AF25" s="83"/>
      <c r="AG25" s="83"/>
      <c r="AH25" s="83"/>
      <c r="AI25" s="83"/>
      <c r="AJ25" s="83"/>
      <c r="AK25" s="83"/>
      <c r="AL25" s="83"/>
      <c r="AM25" s="83"/>
      <c r="AN25" s="83"/>
      <c r="AO25" s="83"/>
      <c r="AP25" s="83"/>
      <c r="AQ25" s="83"/>
      <c r="AR25" s="83"/>
      <c r="AS25" s="83"/>
      <c r="AT25" s="83"/>
      <c r="AU25" s="83"/>
      <c r="AV25" s="83"/>
      <c r="AW25" s="83"/>
      <c r="AX25" s="83"/>
      <c r="AY25" s="83"/>
      <c r="AZ25" s="83"/>
      <c r="BA25" s="83"/>
      <c r="BB25" s="83"/>
      <c r="BC25" s="83"/>
      <c r="BD25" s="83"/>
      <c r="BE25" s="83"/>
      <c r="BF25" s="83"/>
      <c r="BG25" s="83"/>
      <c r="BH25" s="83"/>
    </row>
    <row r="26" spans="1:60">
      <c r="A26" s="83"/>
      <c r="B26" s="83"/>
      <c r="C26" s="83"/>
      <c r="D26" s="83"/>
      <c r="E26" s="83"/>
      <c r="F26" s="83"/>
      <c r="G26" s="83"/>
      <c r="H26" s="83"/>
      <c r="I26" s="83"/>
      <c r="J26" s="83"/>
      <c r="K26" s="83"/>
      <c r="L26" s="83"/>
      <c r="M26" s="83"/>
      <c r="N26" s="83"/>
      <c r="O26" s="83"/>
      <c r="P26" s="83"/>
      <c r="Q26" s="83"/>
      <c r="R26" s="83"/>
      <c r="S26" s="83"/>
      <c r="T26" s="83"/>
      <c r="U26" s="83"/>
      <c r="V26" s="83"/>
      <c r="W26" s="83"/>
      <c r="X26" s="83"/>
      <c r="Y26" s="83"/>
      <c r="Z26" s="83"/>
      <c r="AA26" s="83"/>
      <c r="AB26" s="83"/>
      <c r="AC26" s="83"/>
      <c r="AD26" s="83"/>
      <c r="AE26" s="83"/>
      <c r="AF26" s="83"/>
      <c r="AG26" s="83"/>
      <c r="AH26" s="83"/>
      <c r="AI26" s="83"/>
      <c r="AJ26" s="83"/>
      <c r="AK26" s="83"/>
      <c r="AL26" s="83"/>
      <c r="AM26" s="83"/>
      <c r="AN26" s="83"/>
      <c r="AO26" s="83"/>
      <c r="AP26" s="83"/>
      <c r="AQ26" s="83"/>
      <c r="AR26" s="83"/>
      <c r="AS26" s="83"/>
      <c r="AT26" s="83"/>
      <c r="AU26" s="83"/>
      <c r="AV26" s="83"/>
      <c r="AW26" s="83"/>
      <c r="AX26" s="83"/>
      <c r="AY26" s="83"/>
      <c r="AZ26" s="83"/>
      <c r="BA26" s="83"/>
      <c r="BB26" s="83"/>
      <c r="BC26" s="83"/>
      <c r="BD26" s="83"/>
      <c r="BE26" s="83"/>
      <c r="BF26" s="83"/>
      <c r="BG26" s="83"/>
      <c r="BH26" s="83"/>
    </row>
    <row r="27" spans="1:60">
      <c r="A27" s="83"/>
      <c r="B27" s="83"/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3"/>
      <c r="X27" s="83"/>
      <c r="Y27" s="83"/>
      <c r="Z27" s="83"/>
      <c r="AA27" s="83"/>
      <c r="AB27" s="83"/>
      <c r="AC27" s="83"/>
      <c r="AD27" s="83"/>
      <c r="AE27" s="83"/>
      <c r="AF27" s="83"/>
      <c r="AG27" s="83"/>
      <c r="AH27" s="83"/>
      <c r="AI27" s="83"/>
      <c r="AJ27" s="83"/>
      <c r="AK27" s="83"/>
      <c r="AL27" s="83"/>
      <c r="AM27" s="83"/>
      <c r="AN27" s="83"/>
      <c r="AO27" s="83"/>
      <c r="AP27" s="83"/>
      <c r="AQ27" s="83"/>
      <c r="AR27" s="83"/>
      <c r="AS27" s="83"/>
      <c r="AT27" s="83"/>
      <c r="AU27" s="83"/>
      <c r="AV27" s="83"/>
      <c r="AW27" s="83"/>
      <c r="AX27" s="83"/>
      <c r="AY27" s="83"/>
      <c r="AZ27" s="83"/>
      <c r="BA27" s="83"/>
      <c r="BB27" s="83"/>
      <c r="BC27" s="83"/>
      <c r="BD27" s="83"/>
      <c r="BE27" s="83"/>
      <c r="BF27" s="83"/>
      <c r="BG27" s="83"/>
      <c r="BH27" s="83"/>
    </row>
    <row r="28" spans="1:60">
      <c r="A28" s="83"/>
      <c r="B28" s="83"/>
      <c r="C28" s="83"/>
      <c r="D28" s="83"/>
      <c r="E28" s="83"/>
      <c r="F28" s="83"/>
      <c r="G28" s="83"/>
      <c r="H28" s="83"/>
      <c r="I28" s="83"/>
      <c r="J28" s="83"/>
      <c r="K28" s="83"/>
      <c r="L28" s="83"/>
      <c r="M28" s="83"/>
      <c r="N28" s="83"/>
      <c r="O28" s="83"/>
      <c r="P28" s="83"/>
      <c r="Q28" s="83"/>
      <c r="R28" s="83"/>
      <c r="S28" s="83"/>
      <c r="T28" s="83"/>
      <c r="U28" s="83"/>
      <c r="V28" s="83"/>
      <c r="W28" s="83"/>
      <c r="X28" s="83"/>
      <c r="Y28" s="83"/>
      <c r="Z28" s="83"/>
      <c r="AA28" s="83"/>
      <c r="AB28" s="83"/>
      <c r="AC28" s="83"/>
      <c r="AD28" s="83"/>
      <c r="AE28" s="83"/>
      <c r="AF28" s="83"/>
      <c r="AG28" s="83"/>
      <c r="AH28" s="83"/>
      <c r="AI28" s="83"/>
      <c r="AJ28" s="83"/>
      <c r="AK28" s="83"/>
      <c r="AL28" s="83"/>
      <c r="AM28" s="83"/>
      <c r="AN28" s="83"/>
      <c r="AO28" s="83"/>
      <c r="AP28" s="83"/>
      <c r="AQ28" s="83"/>
      <c r="AR28" s="83"/>
      <c r="AS28" s="83"/>
      <c r="AT28" s="83"/>
      <c r="AU28" s="83"/>
      <c r="AV28" s="83"/>
      <c r="AW28" s="83"/>
      <c r="AX28" s="83"/>
      <c r="AY28" s="83"/>
      <c r="AZ28" s="83"/>
      <c r="BA28" s="83"/>
      <c r="BB28" s="83"/>
      <c r="BC28" s="83"/>
      <c r="BD28" s="83"/>
      <c r="BE28" s="83"/>
      <c r="BF28" s="83"/>
      <c r="BG28" s="83"/>
      <c r="BH28" s="83"/>
    </row>
    <row r="29" spans="1:60">
      <c r="A29" s="83"/>
      <c r="B29" s="83"/>
      <c r="C29" s="83"/>
      <c r="D29" s="83"/>
      <c r="E29" s="83"/>
      <c r="F29" s="83"/>
      <c r="G29" s="83"/>
      <c r="H29" s="83"/>
      <c r="I29" s="83"/>
      <c r="J29" s="83"/>
      <c r="K29" s="83"/>
      <c r="L29" s="83"/>
      <c r="M29" s="83"/>
      <c r="N29" s="83"/>
      <c r="O29" s="83"/>
      <c r="P29" s="83"/>
      <c r="Q29" s="83"/>
      <c r="R29" s="83"/>
      <c r="S29" s="83"/>
      <c r="T29" s="83"/>
      <c r="U29" s="83"/>
      <c r="V29" s="83"/>
      <c r="W29" s="83"/>
      <c r="X29" s="83"/>
      <c r="Y29" s="83"/>
      <c r="Z29" s="83"/>
      <c r="AA29" s="83"/>
      <c r="AB29" s="83"/>
      <c r="AC29" s="83"/>
      <c r="AD29" s="83"/>
      <c r="AE29" s="83"/>
      <c r="AF29" s="83"/>
      <c r="AG29" s="83"/>
      <c r="AH29" s="83"/>
      <c r="AI29" s="83"/>
      <c r="AJ29" s="83"/>
      <c r="AK29" s="83"/>
      <c r="AL29" s="83"/>
      <c r="AM29" s="83"/>
      <c r="AN29" s="83"/>
      <c r="AO29" s="83"/>
      <c r="AP29" s="83"/>
      <c r="AQ29" s="83"/>
      <c r="AR29" s="83"/>
      <c r="AS29" s="83"/>
      <c r="AT29" s="83"/>
      <c r="AU29" s="83"/>
      <c r="AV29" s="83"/>
      <c r="AW29" s="83"/>
      <c r="AX29" s="83"/>
      <c r="AY29" s="83"/>
      <c r="AZ29" s="83"/>
      <c r="BA29" s="83"/>
      <c r="BB29" s="83"/>
      <c r="BC29" s="83"/>
      <c r="BD29" s="83"/>
      <c r="BE29" s="83"/>
      <c r="BF29" s="83"/>
      <c r="BG29" s="83"/>
      <c r="BH29" s="83"/>
    </row>
    <row r="30" spans="1:60">
      <c r="A30" s="83"/>
      <c r="B30" s="83"/>
      <c r="C30" s="83"/>
      <c r="D30" s="83"/>
      <c r="E30" s="83"/>
      <c r="F30" s="83"/>
      <c r="G30" s="83"/>
      <c r="H30" s="83"/>
      <c r="I30" s="83"/>
      <c r="J30" s="83"/>
      <c r="K30" s="83"/>
      <c r="L30" s="83"/>
      <c r="M30" s="83"/>
      <c r="N30" s="83"/>
      <c r="O30" s="83"/>
      <c r="P30" s="83"/>
      <c r="Q30" s="83"/>
      <c r="R30" s="83"/>
      <c r="S30" s="83"/>
      <c r="T30" s="83"/>
      <c r="U30" s="83"/>
      <c r="V30" s="83"/>
      <c r="W30" s="83"/>
      <c r="X30" s="83"/>
      <c r="Y30" s="83"/>
      <c r="Z30" s="83"/>
      <c r="AA30" s="83"/>
      <c r="AB30" s="83"/>
      <c r="AC30" s="83"/>
      <c r="AD30" s="83"/>
      <c r="AE30" s="83"/>
      <c r="AF30" s="83"/>
      <c r="AG30" s="83"/>
      <c r="AH30" s="83"/>
      <c r="AI30" s="83"/>
      <c r="AJ30" s="83"/>
      <c r="AK30" s="83"/>
      <c r="AL30" s="83"/>
      <c r="AM30" s="83"/>
      <c r="AN30" s="83"/>
      <c r="AO30" s="83"/>
      <c r="AP30" s="83"/>
      <c r="AQ30" s="83"/>
      <c r="AR30" s="83"/>
      <c r="AS30" s="83"/>
      <c r="AT30" s="83"/>
      <c r="AU30" s="83"/>
      <c r="AV30" s="83"/>
      <c r="AW30" s="83"/>
      <c r="AX30" s="83"/>
      <c r="AY30" s="83"/>
      <c r="AZ30" s="83"/>
      <c r="BA30" s="83"/>
      <c r="BB30" s="83"/>
      <c r="BC30" s="83"/>
      <c r="BD30" s="83"/>
      <c r="BE30" s="83"/>
      <c r="BF30" s="83"/>
      <c r="BG30" s="83"/>
      <c r="BH30" s="83"/>
    </row>
    <row r="31" spans="1:60">
      <c r="A31" s="83"/>
      <c r="B31" s="83"/>
      <c r="C31" s="83"/>
      <c r="D31" s="83"/>
      <c r="E31" s="83"/>
      <c r="F31" s="83"/>
      <c r="G31" s="83"/>
      <c r="H31" s="83"/>
      <c r="I31" s="83"/>
      <c r="J31" s="83"/>
      <c r="K31" s="83"/>
      <c r="L31" s="83"/>
      <c r="M31" s="83"/>
      <c r="N31" s="83"/>
      <c r="O31" s="83"/>
      <c r="P31" s="83"/>
      <c r="Q31" s="83"/>
      <c r="R31" s="83"/>
      <c r="S31" s="83"/>
      <c r="T31" s="83"/>
      <c r="U31" s="83"/>
      <c r="V31" s="83"/>
      <c r="W31" s="83"/>
      <c r="X31" s="83"/>
      <c r="Y31" s="83"/>
      <c r="Z31" s="83"/>
      <c r="AA31" s="83"/>
      <c r="AB31" s="83"/>
      <c r="AC31" s="83"/>
      <c r="AD31" s="83"/>
      <c r="AE31" s="83"/>
      <c r="AF31" s="83"/>
      <c r="AG31" s="83"/>
      <c r="AH31" s="83"/>
      <c r="AI31" s="83"/>
      <c r="AJ31" s="83"/>
      <c r="AK31" s="83"/>
      <c r="AL31" s="83"/>
      <c r="AM31" s="83"/>
      <c r="AN31" s="83"/>
      <c r="AO31" s="83"/>
      <c r="AP31" s="83"/>
      <c r="AQ31" s="83"/>
      <c r="AR31" s="83"/>
      <c r="AS31" s="83"/>
      <c r="AT31" s="83"/>
      <c r="AU31" s="83"/>
      <c r="AV31" s="83"/>
      <c r="AW31" s="83"/>
      <c r="AX31" s="83"/>
      <c r="AY31" s="83"/>
      <c r="AZ31" s="83"/>
      <c r="BA31" s="83"/>
      <c r="BB31" s="83"/>
      <c r="BC31" s="83"/>
      <c r="BD31" s="83"/>
      <c r="BE31" s="83"/>
      <c r="BF31" s="83"/>
      <c r="BG31" s="83"/>
      <c r="BH31" s="83"/>
    </row>
    <row r="32" spans="1:60">
      <c r="A32" s="83"/>
      <c r="B32" s="83"/>
      <c r="C32" s="83"/>
      <c r="D32" s="83"/>
      <c r="E32" s="83"/>
      <c r="F32" s="83"/>
      <c r="G32" s="83"/>
      <c r="H32" s="83"/>
      <c r="I32" s="83"/>
      <c r="J32" s="83"/>
      <c r="K32" s="83"/>
      <c r="L32" s="83"/>
      <c r="M32" s="83"/>
      <c r="N32" s="83"/>
      <c r="O32" s="83"/>
      <c r="P32" s="83"/>
      <c r="Q32" s="83"/>
      <c r="R32" s="83"/>
      <c r="S32" s="83"/>
      <c r="T32" s="83"/>
      <c r="U32" s="83"/>
      <c r="V32" s="83"/>
      <c r="W32" s="83"/>
      <c r="X32" s="83"/>
      <c r="Y32" s="83"/>
      <c r="Z32" s="83"/>
      <c r="AA32" s="83"/>
      <c r="AB32" s="83"/>
      <c r="AC32" s="83"/>
      <c r="AD32" s="83"/>
      <c r="AE32" s="83"/>
      <c r="AF32" s="83"/>
      <c r="AG32" s="83"/>
      <c r="AH32" s="83"/>
      <c r="AI32" s="83"/>
      <c r="AJ32" s="83"/>
      <c r="AK32" s="83"/>
      <c r="AL32" s="83"/>
      <c r="AM32" s="83"/>
      <c r="AN32" s="83"/>
      <c r="AO32" s="83"/>
      <c r="AP32" s="83"/>
      <c r="AQ32" s="83"/>
      <c r="AR32" s="83"/>
      <c r="AS32" s="83"/>
      <c r="AT32" s="83"/>
      <c r="AU32" s="83"/>
      <c r="AV32" s="83"/>
      <c r="AW32" s="83"/>
      <c r="AX32" s="83"/>
      <c r="AY32" s="83"/>
      <c r="AZ32" s="83"/>
      <c r="BA32" s="83"/>
      <c r="BB32" s="83"/>
      <c r="BC32" s="83"/>
      <c r="BD32" s="83"/>
      <c r="BE32" s="83"/>
      <c r="BF32" s="83"/>
      <c r="BG32" s="83"/>
      <c r="BH32" s="83"/>
    </row>
    <row r="33" spans="1:60">
      <c r="A33" s="83"/>
      <c r="B33" s="83"/>
      <c r="C33" s="83"/>
      <c r="D33" s="83"/>
      <c r="E33" s="83"/>
      <c r="F33" s="83"/>
      <c r="G33" s="83"/>
      <c r="H33" s="83"/>
      <c r="I33" s="83"/>
      <c r="J33" s="83"/>
      <c r="K33" s="83"/>
      <c r="L33" s="83"/>
      <c r="M33" s="83"/>
      <c r="N33" s="83"/>
      <c r="O33" s="83"/>
      <c r="P33" s="83"/>
      <c r="Q33" s="83"/>
      <c r="R33" s="83"/>
      <c r="S33" s="83"/>
      <c r="T33" s="83"/>
      <c r="U33" s="83"/>
      <c r="V33" s="83"/>
      <c r="W33" s="83"/>
      <c r="X33" s="83"/>
      <c r="Y33" s="83"/>
      <c r="Z33" s="83"/>
      <c r="AA33" s="83"/>
      <c r="AB33" s="83"/>
      <c r="AC33" s="83"/>
      <c r="AD33" s="83"/>
      <c r="AE33" s="83"/>
      <c r="AF33" s="83"/>
      <c r="AG33" s="83"/>
      <c r="AH33" s="83"/>
      <c r="AI33" s="83"/>
      <c r="AJ33" s="83"/>
      <c r="AK33" s="83"/>
      <c r="AL33" s="83"/>
      <c r="AM33" s="83"/>
      <c r="AN33" s="83"/>
      <c r="AO33" s="83"/>
      <c r="AP33" s="83"/>
      <c r="AQ33" s="83"/>
      <c r="AR33" s="83"/>
      <c r="AS33" s="83"/>
      <c r="AT33" s="83"/>
      <c r="AU33" s="83"/>
      <c r="AV33" s="83"/>
      <c r="AW33" s="83"/>
      <c r="AX33" s="83"/>
      <c r="AY33" s="83"/>
      <c r="AZ33" s="83"/>
      <c r="BA33" s="83"/>
      <c r="BB33" s="83"/>
      <c r="BC33" s="83"/>
      <c r="BD33" s="83"/>
      <c r="BE33" s="83"/>
      <c r="BF33" s="83"/>
      <c r="BG33" s="83"/>
      <c r="BH33" s="83"/>
    </row>
    <row r="34" spans="1:60">
      <c r="A34" s="83"/>
      <c r="B34" s="83"/>
      <c r="C34" s="83"/>
      <c r="D34" s="83"/>
      <c r="E34" s="83"/>
      <c r="F34" s="83"/>
      <c r="G34" s="83"/>
      <c r="H34" s="83"/>
      <c r="I34" s="83"/>
      <c r="J34" s="83"/>
      <c r="K34" s="83"/>
      <c r="L34" s="83"/>
      <c r="M34" s="83"/>
      <c r="N34" s="83"/>
      <c r="O34" s="83"/>
      <c r="P34" s="83"/>
      <c r="Q34" s="83"/>
      <c r="R34" s="83"/>
      <c r="S34" s="83"/>
      <c r="T34" s="83"/>
      <c r="U34" s="83"/>
      <c r="V34" s="83"/>
      <c r="W34" s="83"/>
      <c r="X34" s="83"/>
      <c r="Y34" s="83"/>
      <c r="Z34" s="83"/>
      <c r="AA34" s="83"/>
      <c r="AB34" s="83"/>
      <c r="AC34" s="83"/>
      <c r="AD34" s="83"/>
      <c r="AE34" s="83"/>
      <c r="AF34" s="83"/>
      <c r="AG34" s="83"/>
      <c r="AH34" s="83"/>
      <c r="AI34" s="83"/>
      <c r="AJ34" s="83"/>
      <c r="AK34" s="83"/>
      <c r="AL34" s="83"/>
      <c r="AM34" s="83"/>
      <c r="AN34" s="83"/>
      <c r="AO34" s="83"/>
      <c r="AP34" s="83"/>
      <c r="AQ34" s="83"/>
      <c r="AR34" s="83"/>
      <c r="AS34" s="83"/>
      <c r="AT34" s="83"/>
      <c r="AU34" s="83"/>
      <c r="AV34" s="83"/>
      <c r="AW34" s="83"/>
      <c r="AX34" s="83"/>
      <c r="AY34" s="83"/>
      <c r="AZ34" s="83"/>
      <c r="BA34" s="83"/>
      <c r="BB34" s="83"/>
      <c r="BC34" s="83"/>
      <c r="BD34" s="83"/>
      <c r="BE34" s="83"/>
      <c r="BF34" s="83"/>
      <c r="BG34" s="83"/>
      <c r="BH34" s="83"/>
    </row>
    <row r="35" spans="1:60">
      <c r="A35" s="83"/>
      <c r="B35" s="83"/>
      <c r="C35" s="83"/>
      <c r="D35" s="83"/>
      <c r="E35" s="83"/>
      <c r="F35" s="83"/>
      <c r="G35" s="83"/>
      <c r="H35" s="83"/>
      <c r="I35" s="83"/>
      <c r="J35" s="83"/>
      <c r="K35" s="83"/>
      <c r="L35" s="83"/>
      <c r="M35" s="83"/>
      <c r="N35" s="83"/>
      <c r="O35" s="83"/>
      <c r="P35" s="83"/>
      <c r="Q35" s="83"/>
      <c r="R35" s="83"/>
      <c r="S35" s="83"/>
      <c r="T35" s="83"/>
      <c r="U35" s="83"/>
      <c r="V35" s="83"/>
      <c r="W35" s="83"/>
      <c r="X35" s="83"/>
      <c r="Y35" s="83"/>
      <c r="Z35" s="83"/>
      <c r="AA35" s="83"/>
      <c r="AB35" s="83"/>
      <c r="AC35" s="83"/>
      <c r="AD35" s="83"/>
      <c r="AE35" s="83"/>
      <c r="AF35" s="83"/>
      <c r="AG35" s="83"/>
      <c r="AH35" s="83"/>
      <c r="AI35" s="83"/>
      <c r="AJ35" s="83"/>
      <c r="AK35" s="83"/>
      <c r="AL35" s="83"/>
      <c r="AM35" s="83"/>
      <c r="AN35" s="83"/>
      <c r="AO35" s="83"/>
      <c r="AP35" s="83"/>
      <c r="AQ35" s="83"/>
      <c r="AR35" s="83"/>
      <c r="AS35" s="83"/>
      <c r="AT35" s="83"/>
      <c r="AU35" s="83"/>
      <c r="AV35" s="83"/>
      <c r="AW35" s="83"/>
      <c r="AX35" s="83"/>
      <c r="AY35" s="83"/>
      <c r="AZ35" s="83"/>
      <c r="BA35" s="83"/>
      <c r="BB35" s="83"/>
      <c r="BC35" s="83"/>
      <c r="BD35" s="83"/>
      <c r="BE35" s="83"/>
      <c r="BF35" s="83"/>
      <c r="BG35" s="83"/>
      <c r="BH35" s="83"/>
    </row>
    <row r="36" spans="1:60">
      <c r="A36" s="83"/>
      <c r="B36" s="83"/>
      <c r="C36" s="83"/>
      <c r="D36" s="83"/>
      <c r="E36" s="83"/>
      <c r="F36" s="83"/>
      <c r="G36" s="83"/>
      <c r="H36" s="83"/>
      <c r="I36" s="83"/>
      <c r="J36" s="83"/>
      <c r="K36" s="83"/>
      <c r="L36" s="83"/>
      <c r="M36" s="83"/>
      <c r="N36" s="83"/>
      <c r="O36" s="83"/>
      <c r="P36" s="83"/>
      <c r="Q36" s="83"/>
      <c r="R36" s="83"/>
      <c r="S36" s="83"/>
      <c r="T36" s="83"/>
      <c r="U36" s="83"/>
      <c r="V36" s="83"/>
      <c r="W36" s="83"/>
      <c r="X36" s="83"/>
      <c r="Y36" s="83"/>
      <c r="Z36" s="83"/>
      <c r="AA36" s="83"/>
      <c r="AB36" s="83"/>
      <c r="AC36" s="83"/>
      <c r="AD36" s="83"/>
      <c r="AE36" s="83"/>
      <c r="AF36" s="83"/>
      <c r="AG36" s="83"/>
      <c r="AH36" s="83"/>
      <c r="AI36" s="83"/>
      <c r="AJ36" s="83"/>
      <c r="AK36" s="83"/>
      <c r="AL36" s="83"/>
      <c r="AM36" s="83"/>
      <c r="AN36" s="83"/>
      <c r="AO36" s="83"/>
      <c r="AP36" s="83"/>
      <c r="AQ36" s="83"/>
      <c r="AR36" s="83"/>
      <c r="AS36" s="83"/>
      <c r="AT36" s="83"/>
      <c r="AU36" s="83"/>
      <c r="AV36" s="83"/>
      <c r="AW36" s="83"/>
      <c r="AX36" s="83"/>
      <c r="AY36" s="83"/>
      <c r="AZ36" s="83"/>
      <c r="BA36" s="83"/>
      <c r="BB36" s="83"/>
      <c r="BC36" s="83"/>
      <c r="BD36" s="83"/>
      <c r="BE36" s="83"/>
      <c r="BF36" s="83"/>
      <c r="BG36" s="83"/>
      <c r="BH36" s="83"/>
    </row>
    <row r="37" spans="1:60">
      <c r="A37" s="83"/>
      <c r="B37" s="83"/>
      <c r="C37" s="83"/>
      <c r="D37" s="83"/>
      <c r="E37" s="83"/>
      <c r="F37" s="83"/>
      <c r="G37" s="83"/>
      <c r="H37" s="83"/>
      <c r="I37" s="83"/>
      <c r="J37" s="83"/>
      <c r="K37" s="83"/>
      <c r="L37" s="83"/>
      <c r="M37" s="83"/>
      <c r="N37" s="83"/>
      <c r="O37" s="83"/>
      <c r="P37" s="83"/>
      <c r="Q37" s="83"/>
      <c r="R37" s="83"/>
      <c r="S37" s="83"/>
      <c r="T37" s="83"/>
      <c r="U37" s="83"/>
      <c r="V37" s="83"/>
      <c r="W37" s="83"/>
      <c r="X37" s="83"/>
      <c r="Y37" s="83"/>
      <c r="Z37" s="83"/>
      <c r="AA37" s="83"/>
      <c r="AB37" s="83"/>
      <c r="AC37" s="83"/>
      <c r="AD37" s="83"/>
      <c r="AE37" s="83"/>
      <c r="AF37" s="83"/>
      <c r="AG37" s="83"/>
      <c r="AH37" s="83"/>
      <c r="AI37" s="83"/>
      <c r="AJ37" s="83"/>
      <c r="AK37" s="83"/>
      <c r="AL37" s="83"/>
      <c r="AM37" s="83"/>
      <c r="AN37" s="83"/>
      <c r="AO37" s="83"/>
      <c r="AP37" s="83"/>
      <c r="AQ37" s="83"/>
      <c r="AR37" s="83"/>
      <c r="AS37" s="83"/>
      <c r="AT37" s="83"/>
      <c r="AU37" s="83"/>
      <c r="AV37" s="83"/>
      <c r="AW37" s="83"/>
      <c r="AX37" s="83"/>
      <c r="AY37" s="83"/>
      <c r="AZ37" s="83"/>
      <c r="BA37" s="83"/>
      <c r="BB37" s="83"/>
      <c r="BC37" s="83"/>
      <c r="BD37" s="83"/>
      <c r="BE37" s="83"/>
      <c r="BF37" s="83"/>
      <c r="BG37" s="83"/>
      <c r="BH37" s="83"/>
    </row>
    <row r="38" spans="1:60">
      <c r="A38" s="83"/>
      <c r="B38" s="83"/>
      <c r="C38" s="83"/>
      <c r="D38" s="83"/>
      <c r="E38" s="83"/>
      <c r="F38" s="83"/>
      <c r="G38" s="83"/>
      <c r="H38" s="83"/>
      <c r="I38" s="83"/>
      <c r="J38" s="83"/>
      <c r="K38" s="83"/>
      <c r="L38" s="83"/>
      <c r="M38" s="83"/>
      <c r="N38" s="83"/>
      <c r="O38" s="83"/>
      <c r="P38" s="83"/>
      <c r="Q38" s="83"/>
      <c r="R38" s="83"/>
      <c r="S38" s="83"/>
      <c r="T38" s="83"/>
      <c r="U38" s="83"/>
      <c r="V38" s="83"/>
      <c r="W38" s="83"/>
      <c r="X38" s="83"/>
      <c r="Y38" s="83"/>
      <c r="Z38" s="83"/>
      <c r="AA38" s="83"/>
      <c r="AB38" s="83"/>
      <c r="AC38" s="83"/>
      <c r="AD38" s="83"/>
      <c r="AE38" s="83"/>
      <c r="AF38" s="83"/>
      <c r="AG38" s="83"/>
      <c r="AH38" s="83"/>
      <c r="AI38" s="83"/>
      <c r="AJ38" s="83"/>
      <c r="AK38" s="83"/>
      <c r="AL38" s="83"/>
      <c r="AM38" s="83"/>
      <c r="AN38" s="83"/>
      <c r="AO38" s="83"/>
      <c r="AP38" s="83"/>
      <c r="AQ38" s="83"/>
      <c r="AR38" s="83"/>
      <c r="AS38" s="83"/>
      <c r="AT38" s="83"/>
      <c r="AU38" s="83"/>
      <c r="AV38" s="83"/>
      <c r="AW38" s="83"/>
      <c r="AX38" s="83"/>
      <c r="AY38" s="83"/>
      <c r="AZ38" s="83"/>
      <c r="BA38" s="83"/>
      <c r="BB38" s="83"/>
      <c r="BC38" s="83"/>
      <c r="BD38" s="83"/>
      <c r="BE38" s="83"/>
      <c r="BF38" s="83"/>
      <c r="BG38" s="83"/>
      <c r="BH38" s="83"/>
    </row>
    <row r="39" spans="1:60">
      <c r="A39" s="83"/>
      <c r="B39" s="83"/>
      <c r="C39" s="83"/>
      <c r="D39" s="83"/>
      <c r="E39" s="83"/>
      <c r="F39" s="83"/>
      <c r="G39" s="83"/>
      <c r="H39" s="83"/>
      <c r="I39" s="83"/>
      <c r="J39" s="83"/>
      <c r="K39" s="83"/>
      <c r="L39" s="83"/>
      <c r="M39" s="83"/>
      <c r="N39" s="83"/>
      <c r="O39" s="83"/>
      <c r="P39" s="83"/>
      <c r="Q39" s="83"/>
      <c r="R39" s="83"/>
      <c r="S39" s="83"/>
      <c r="T39" s="83"/>
      <c r="U39" s="83"/>
      <c r="V39" s="83"/>
      <c r="W39" s="83"/>
      <c r="X39" s="83"/>
      <c r="Y39" s="83"/>
      <c r="Z39" s="83"/>
      <c r="AA39" s="83"/>
      <c r="AB39" s="83"/>
      <c r="AC39" s="83"/>
      <c r="AD39" s="83"/>
      <c r="AE39" s="83"/>
      <c r="AF39" s="83"/>
      <c r="AG39" s="83"/>
      <c r="AH39" s="83"/>
      <c r="AI39" s="83"/>
      <c r="AJ39" s="83"/>
      <c r="AK39" s="83"/>
      <c r="AL39" s="83"/>
      <c r="AM39" s="83"/>
      <c r="AN39" s="83"/>
      <c r="AO39" s="83"/>
      <c r="AP39" s="83"/>
      <c r="AQ39" s="83"/>
      <c r="AR39" s="83"/>
      <c r="AS39" s="83"/>
      <c r="AT39" s="83"/>
      <c r="AU39" s="83"/>
      <c r="AV39" s="83"/>
      <c r="AW39" s="83"/>
      <c r="AX39" s="83"/>
      <c r="AY39" s="83"/>
      <c r="AZ39" s="83"/>
      <c r="BA39" s="83"/>
      <c r="BB39" s="83"/>
      <c r="BC39" s="83"/>
      <c r="BD39" s="83"/>
      <c r="BE39" s="83"/>
      <c r="BF39" s="83"/>
      <c r="BG39" s="83"/>
      <c r="BH39" s="83"/>
    </row>
    <row r="40" spans="1:60">
      <c r="A40" s="83"/>
      <c r="B40" s="83"/>
      <c r="C40" s="83"/>
      <c r="D40" s="83"/>
      <c r="E40" s="83"/>
      <c r="F40" s="83"/>
      <c r="G40" s="83"/>
      <c r="H40" s="83"/>
      <c r="I40" s="83"/>
      <c r="J40" s="83"/>
      <c r="K40" s="83"/>
      <c r="L40" s="83"/>
      <c r="M40" s="83"/>
      <c r="N40" s="83"/>
      <c r="O40" s="83"/>
      <c r="P40" s="83"/>
      <c r="Q40" s="83"/>
      <c r="R40" s="83"/>
      <c r="S40" s="83"/>
      <c r="T40" s="83"/>
      <c r="U40" s="83"/>
      <c r="V40" s="83"/>
      <c r="W40" s="83"/>
      <c r="X40" s="83"/>
      <c r="Y40" s="83"/>
      <c r="Z40" s="83"/>
      <c r="AA40" s="83"/>
      <c r="AB40" s="83"/>
      <c r="AC40" s="83"/>
      <c r="AD40" s="83"/>
      <c r="AE40" s="83"/>
      <c r="AF40" s="83"/>
      <c r="AG40" s="83"/>
      <c r="AH40" s="83"/>
      <c r="AI40" s="83"/>
      <c r="AJ40" s="83"/>
      <c r="AK40" s="83"/>
      <c r="AL40" s="83"/>
      <c r="AM40" s="83"/>
      <c r="AN40" s="83"/>
      <c r="AO40" s="83"/>
      <c r="AP40" s="83"/>
      <c r="AQ40" s="83"/>
      <c r="AR40" s="83"/>
      <c r="AS40" s="83"/>
      <c r="AT40" s="83"/>
      <c r="AU40" s="83"/>
      <c r="AV40" s="83"/>
      <c r="AW40" s="83"/>
      <c r="AX40" s="83"/>
      <c r="AY40" s="83"/>
      <c r="AZ40" s="83"/>
      <c r="BA40" s="83"/>
      <c r="BB40" s="83"/>
      <c r="BC40" s="83"/>
      <c r="BD40" s="83"/>
      <c r="BE40" s="83"/>
      <c r="BF40" s="83"/>
      <c r="BG40" s="83"/>
      <c r="BH40" s="83"/>
    </row>
    <row r="41" spans="1:60">
      <c r="A41" s="83"/>
      <c r="B41" s="83"/>
      <c r="C41" s="83"/>
      <c r="D41" s="83"/>
      <c r="E41" s="83"/>
      <c r="F41" s="83"/>
      <c r="G41" s="83"/>
      <c r="H41" s="83"/>
      <c r="I41" s="83"/>
      <c r="J41" s="83"/>
      <c r="K41" s="83"/>
      <c r="L41" s="83"/>
      <c r="M41" s="83"/>
      <c r="N41" s="83"/>
      <c r="O41" s="83"/>
      <c r="P41" s="83"/>
      <c r="Q41" s="83"/>
      <c r="R41" s="83"/>
      <c r="S41" s="83"/>
      <c r="T41" s="83"/>
      <c r="U41" s="83"/>
      <c r="V41" s="83"/>
      <c r="W41" s="83"/>
      <c r="X41" s="83"/>
      <c r="Y41" s="83"/>
      <c r="Z41" s="83"/>
      <c r="AA41" s="83"/>
      <c r="AB41" s="83"/>
      <c r="AC41" s="83"/>
      <c r="AD41" s="83"/>
      <c r="AE41" s="83"/>
      <c r="AF41" s="83"/>
      <c r="AG41" s="83"/>
      <c r="AH41" s="83"/>
      <c r="AI41" s="83"/>
      <c r="AJ41" s="83"/>
      <c r="AK41" s="83"/>
      <c r="AL41" s="83"/>
      <c r="AM41" s="83"/>
      <c r="AN41" s="83"/>
      <c r="AO41" s="83"/>
      <c r="AP41" s="83"/>
      <c r="AQ41" s="83"/>
      <c r="AR41" s="83"/>
      <c r="AS41" s="83"/>
      <c r="AT41" s="83"/>
      <c r="AU41" s="83"/>
      <c r="AV41" s="83"/>
      <c r="AW41" s="83"/>
      <c r="AX41" s="83"/>
      <c r="AY41" s="83"/>
      <c r="AZ41" s="83"/>
      <c r="BA41" s="83"/>
      <c r="BB41" s="83"/>
      <c r="BC41" s="83"/>
      <c r="BD41" s="83"/>
      <c r="BE41" s="83"/>
      <c r="BF41" s="83"/>
      <c r="BG41" s="83"/>
      <c r="BH41" s="83"/>
    </row>
    <row r="42" spans="1:60">
      <c r="A42" s="83"/>
      <c r="B42" s="83"/>
      <c r="C42" s="83"/>
      <c r="D42" s="83"/>
      <c r="E42" s="83"/>
      <c r="F42" s="83"/>
      <c r="G42" s="83"/>
      <c r="H42" s="83"/>
      <c r="I42" s="83"/>
      <c r="J42" s="83"/>
      <c r="K42" s="83"/>
      <c r="L42" s="83"/>
      <c r="M42" s="83"/>
      <c r="N42" s="83"/>
      <c r="O42" s="83"/>
      <c r="P42" s="83"/>
      <c r="Q42" s="83"/>
      <c r="R42" s="83"/>
      <c r="S42" s="83"/>
      <c r="T42" s="83"/>
      <c r="U42" s="83"/>
      <c r="V42" s="83"/>
      <c r="W42" s="83"/>
      <c r="X42" s="83"/>
      <c r="Y42" s="83"/>
      <c r="Z42" s="83"/>
      <c r="AA42" s="83"/>
      <c r="AB42" s="83"/>
      <c r="AC42" s="83"/>
      <c r="AD42" s="83"/>
      <c r="AE42" s="83"/>
      <c r="AF42" s="83"/>
      <c r="AG42" s="83"/>
      <c r="AH42" s="83"/>
      <c r="AI42" s="83"/>
      <c r="AJ42" s="83"/>
      <c r="AK42" s="83"/>
      <c r="AL42" s="83"/>
      <c r="AM42" s="83"/>
      <c r="AN42" s="83"/>
      <c r="AO42" s="83"/>
      <c r="AP42" s="83"/>
      <c r="AQ42" s="83"/>
      <c r="AR42" s="83"/>
      <c r="AS42" s="83"/>
      <c r="AT42" s="83"/>
      <c r="AU42" s="83"/>
      <c r="AV42" s="83"/>
      <c r="AW42" s="83"/>
      <c r="AX42" s="83"/>
      <c r="AY42" s="83"/>
      <c r="AZ42" s="83"/>
      <c r="BA42" s="83"/>
      <c r="BB42" s="83"/>
      <c r="BC42" s="83"/>
      <c r="BD42" s="83"/>
      <c r="BE42" s="83"/>
      <c r="BF42" s="83"/>
      <c r="BG42" s="83"/>
      <c r="BH42" s="83"/>
    </row>
    <row r="43" spans="1:60">
      <c r="A43" s="83"/>
      <c r="B43" s="83"/>
      <c r="C43" s="83"/>
      <c r="D43" s="83"/>
      <c r="E43" s="83"/>
      <c r="F43" s="83"/>
      <c r="G43" s="83"/>
      <c r="H43" s="83"/>
      <c r="I43" s="83"/>
      <c r="J43" s="83"/>
      <c r="K43" s="83"/>
      <c r="L43" s="83"/>
      <c r="M43" s="83"/>
      <c r="N43" s="83"/>
      <c r="O43" s="83"/>
      <c r="P43" s="83"/>
      <c r="Q43" s="83"/>
      <c r="R43" s="83"/>
      <c r="S43" s="83"/>
      <c r="T43" s="83"/>
      <c r="U43" s="83"/>
      <c r="V43" s="83"/>
      <c r="W43" s="83"/>
      <c r="X43" s="83"/>
      <c r="Y43" s="83"/>
      <c r="Z43" s="83"/>
      <c r="AA43" s="83"/>
      <c r="AB43" s="83"/>
      <c r="AC43" s="83"/>
      <c r="AD43" s="83"/>
      <c r="AE43" s="83"/>
      <c r="AF43" s="83"/>
      <c r="AG43" s="83"/>
      <c r="AH43" s="83"/>
      <c r="AI43" s="83"/>
      <c r="AJ43" s="83"/>
      <c r="AK43" s="83"/>
      <c r="AL43" s="83"/>
      <c r="AM43" s="83"/>
      <c r="AN43" s="83"/>
      <c r="AO43" s="83"/>
      <c r="AP43" s="83"/>
      <c r="AQ43" s="83"/>
      <c r="AR43" s="83"/>
      <c r="AS43" s="83"/>
      <c r="AT43" s="83"/>
      <c r="AU43" s="83"/>
      <c r="AV43" s="83"/>
      <c r="AW43" s="83"/>
      <c r="AX43" s="83"/>
      <c r="AY43" s="83"/>
      <c r="AZ43" s="83"/>
      <c r="BA43" s="83"/>
      <c r="BB43" s="83"/>
      <c r="BC43" s="83"/>
      <c r="BD43" s="83"/>
      <c r="BE43" s="83"/>
      <c r="BF43" s="83"/>
      <c r="BG43" s="83"/>
      <c r="BH43" s="83"/>
    </row>
    <row r="44" spans="1:60">
      <c r="A44" s="83"/>
      <c r="B44" s="83"/>
      <c r="C44" s="83"/>
      <c r="D44" s="83"/>
      <c r="E44" s="83"/>
      <c r="F44" s="83"/>
      <c r="G44" s="83"/>
      <c r="H44" s="83"/>
      <c r="I44" s="83"/>
      <c r="J44" s="83"/>
      <c r="K44" s="83"/>
      <c r="L44" s="83"/>
      <c r="M44" s="83"/>
      <c r="N44" s="83"/>
      <c r="O44" s="83"/>
      <c r="P44" s="83"/>
      <c r="Q44" s="83"/>
      <c r="R44" s="83"/>
      <c r="S44" s="83"/>
      <c r="T44" s="83"/>
      <c r="U44" s="83"/>
      <c r="V44" s="83"/>
      <c r="W44" s="83"/>
      <c r="X44" s="83"/>
      <c r="Y44" s="83"/>
      <c r="Z44" s="83"/>
      <c r="AA44" s="83"/>
      <c r="AB44" s="83"/>
      <c r="AC44" s="83"/>
      <c r="AD44" s="83"/>
      <c r="AE44" s="83"/>
      <c r="AF44" s="83"/>
      <c r="AG44" s="83"/>
      <c r="AH44" s="83"/>
      <c r="AI44" s="83"/>
      <c r="AJ44" s="83"/>
      <c r="AK44" s="83"/>
      <c r="AL44" s="83"/>
      <c r="AM44" s="83"/>
      <c r="AN44" s="83"/>
      <c r="AO44" s="83"/>
      <c r="AP44" s="83"/>
      <c r="AQ44" s="83"/>
      <c r="AR44" s="83"/>
      <c r="AS44" s="83"/>
      <c r="AT44" s="83"/>
      <c r="AU44" s="83"/>
      <c r="AV44" s="83"/>
      <c r="AW44" s="83"/>
      <c r="AX44" s="83"/>
      <c r="AY44" s="83"/>
      <c r="AZ44" s="83"/>
      <c r="BA44" s="83"/>
      <c r="BB44" s="83"/>
      <c r="BC44" s="83"/>
      <c r="BD44" s="83"/>
      <c r="BE44" s="83"/>
      <c r="BF44" s="83"/>
      <c r="BG44" s="83"/>
      <c r="BH44" s="83"/>
    </row>
  </sheetData>
  <mergeCells count="4">
    <mergeCell ref="A2:I8"/>
    <mergeCell ref="A11:AN16"/>
    <mergeCell ref="C17:I18"/>
    <mergeCell ref="A19:BH44"/>
  </mergeCells>
  <conditionalFormatting sqref="I10">
    <cfRule type="duplicateValues" dxfId="241" priority="5"/>
  </conditionalFormatting>
  <conditionalFormatting sqref="A10:H10">
    <cfRule type="duplicateValues" dxfId="240" priority="2"/>
  </conditionalFormatting>
  <dataValidations count="2">
    <dataValidation type="list" allowBlank="1" showInputMessage="1" showErrorMessage="1" sqref="B18" xr:uid="{3AD3AA91-6A30-DF48-B660-DAC6092F9D0C}">
      <formula1>LISTEinterpretes</formula1>
    </dataValidation>
    <dataValidation type="list" allowBlank="1" showInputMessage="1" showErrorMessage="1" sqref="A18" xr:uid="{DF893733-413C-FE46-9394-E669F739F0B0}">
      <formula1>LISTElangues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93B6F8-FC93-E142-8B6B-05FA5E87E9E1}">
  <sheetPr codeName="Feuil1">
    <tabColor theme="3" tint="0.39997558519241921"/>
  </sheetPr>
  <dimension ref="A1:D3"/>
  <sheetViews>
    <sheetView workbookViewId="0">
      <pane ySplit="1" topLeftCell="A2" activePane="bottomLeft" state="frozen"/>
      <selection pane="bottomLeft" activeCell="D6" sqref="D6"/>
    </sheetView>
  </sheetViews>
  <sheetFormatPr baseColWidth="10" defaultRowHeight="16.2"/>
  <cols>
    <col min="1" max="5" width="20.5" customWidth="1"/>
    <col min="6" max="43" width="28" customWidth="1"/>
  </cols>
  <sheetData>
    <row r="1" spans="1:4">
      <c r="A1" t="s">
        <v>33</v>
      </c>
      <c r="B1" t="s">
        <v>3</v>
      </c>
      <c r="C1" t="s">
        <v>37</v>
      </c>
      <c r="D1" t="s">
        <v>0</v>
      </c>
    </row>
    <row r="2" spans="1:4">
      <c r="A2">
        <v>0</v>
      </c>
      <c r="B2">
        <v>0</v>
      </c>
      <c r="C2">
        <v>0</v>
      </c>
      <c r="D2">
        <v>0</v>
      </c>
    </row>
    <row r="3" spans="1:4">
      <c r="B3" t="s">
        <v>126</v>
      </c>
      <c r="C3" t="s">
        <v>126</v>
      </c>
    </row>
  </sheetData>
  <sheetProtection selectLockedCells="1" selectUnlockedCells="1"/>
  <phoneticPr fontId="2" type="noConversion"/>
  <pageMargins left="0.7" right="0.7" top="0.75" bottom="0.75" header="0.3" footer="0.3"/>
  <pageSetup paperSize="9" orientation="portrait" horizontalDpi="4294967293" verticalDpi="0" r:id="rId1"/>
  <tableParts count="4"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60DC51-C9D9-AB42-A81D-CE473AA80810}">
  <sheetPr codeName="Feuil15">
    <tabColor theme="0"/>
  </sheetPr>
  <dimension ref="A1:I190"/>
  <sheetViews>
    <sheetView workbookViewId="0">
      <selection activeCell="G2" sqref="G2"/>
    </sheetView>
  </sheetViews>
  <sheetFormatPr baseColWidth="10" defaultRowHeight="16.2"/>
  <cols>
    <col min="1" max="6" width="53.796875" customWidth="1"/>
    <col min="7" max="7" width="53.796875" style="1" customWidth="1"/>
    <col min="8" max="8" width="53.796875" customWidth="1"/>
    <col min="9" max="9" width="49.69921875" customWidth="1"/>
    <col min="10" max="10" width="10.796875" customWidth="1"/>
  </cols>
  <sheetData>
    <row r="1" spans="1:9" ht="37.049999999999997" customHeight="1">
      <c r="A1" s="31" t="s">
        <v>106</v>
      </c>
      <c r="B1" s="32" t="s">
        <v>107</v>
      </c>
      <c r="C1" s="33" t="s">
        <v>108</v>
      </c>
      <c r="D1" s="34" t="s">
        <v>109</v>
      </c>
      <c r="E1" s="34" t="s">
        <v>110</v>
      </c>
      <c r="F1" s="34" t="s">
        <v>111</v>
      </c>
      <c r="G1" s="63" t="s">
        <v>112</v>
      </c>
      <c r="H1" s="33" t="s">
        <v>113</v>
      </c>
      <c r="I1" s="34" t="s">
        <v>114</v>
      </c>
    </row>
    <row r="2" spans="1:9">
      <c r="A2" s="50"/>
      <c r="B2" s="48" t="s">
        <v>122</v>
      </c>
      <c r="C2" s="49"/>
      <c r="D2" s="51"/>
      <c r="E2" s="52"/>
      <c r="F2" s="51"/>
      <c r="G2" s="64" t="s">
        <v>127</v>
      </c>
      <c r="H2" s="49"/>
      <c r="I2" s="53" t="s">
        <v>126</v>
      </c>
    </row>
    <row r="3" spans="1:9">
      <c r="A3" s="35"/>
      <c r="B3" s="36"/>
      <c r="C3" s="37"/>
      <c r="D3" s="38"/>
      <c r="E3" s="39"/>
      <c r="F3" s="38"/>
      <c r="G3" s="40"/>
      <c r="H3" s="41"/>
    </row>
    <row r="4" spans="1:9">
      <c r="A4" s="35"/>
      <c r="B4" s="36"/>
      <c r="C4" s="37"/>
      <c r="D4" s="38"/>
      <c r="E4" s="39"/>
      <c r="F4" s="38"/>
      <c r="G4" s="40"/>
      <c r="H4" s="41"/>
    </row>
    <row r="5" spans="1:9">
      <c r="A5" s="35"/>
      <c r="B5" s="36"/>
      <c r="C5" s="37"/>
      <c r="D5" s="38"/>
      <c r="E5" s="39"/>
      <c r="F5" s="38"/>
      <c r="G5" s="40"/>
      <c r="H5" s="41"/>
    </row>
    <row r="6" spans="1:9">
      <c r="A6" s="35"/>
      <c r="B6" s="36"/>
      <c r="C6" s="37"/>
      <c r="D6" s="38"/>
      <c r="E6" s="39"/>
      <c r="F6" s="38"/>
      <c r="G6" s="40"/>
      <c r="H6" s="41"/>
    </row>
    <row r="7" spans="1:9">
      <c r="A7" s="35"/>
      <c r="B7" s="36"/>
      <c r="C7" s="37"/>
      <c r="D7" s="38"/>
      <c r="E7" s="39"/>
      <c r="F7" s="38"/>
      <c r="G7" s="40"/>
      <c r="H7" s="41"/>
    </row>
    <row r="8" spans="1:9">
      <c r="A8" s="35"/>
      <c r="B8" s="36"/>
      <c r="C8" s="37"/>
      <c r="D8" s="38"/>
      <c r="E8" s="39"/>
      <c r="F8" s="38"/>
      <c r="G8" s="40"/>
      <c r="H8" s="41"/>
    </row>
    <row r="9" spans="1:9">
      <c r="A9" s="35"/>
      <c r="B9" s="36"/>
      <c r="C9" s="37"/>
      <c r="D9" s="38"/>
      <c r="E9" s="39"/>
      <c r="F9" s="38"/>
      <c r="G9" s="40"/>
      <c r="H9" s="41"/>
    </row>
    <row r="10" spans="1:9">
      <c r="A10" s="35"/>
      <c r="B10" s="36"/>
      <c r="C10" s="37"/>
      <c r="D10" s="38"/>
      <c r="E10" s="39"/>
      <c r="F10" s="38"/>
      <c r="G10" s="40"/>
      <c r="H10" s="41"/>
    </row>
    <row r="11" spans="1:9">
      <c r="A11" s="35"/>
      <c r="B11" s="36"/>
      <c r="C11" s="37"/>
      <c r="D11" s="38"/>
      <c r="E11" s="39"/>
      <c r="F11" s="38"/>
      <c r="G11" s="40"/>
      <c r="H11" s="41"/>
    </row>
    <row r="12" spans="1:9">
      <c r="A12" s="35"/>
      <c r="B12" s="36"/>
      <c r="C12" s="37"/>
      <c r="D12" s="38"/>
      <c r="E12" s="39"/>
      <c r="F12" s="38"/>
      <c r="G12" s="40"/>
      <c r="H12" s="41"/>
    </row>
    <row r="13" spans="1:9">
      <c r="A13" s="35"/>
      <c r="B13" s="36"/>
      <c r="C13" s="37"/>
      <c r="D13" s="38"/>
      <c r="E13" s="39"/>
      <c r="F13" s="38"/>
      <c r="G13" s="40"/>
      <c r="H13" s="41"/>
    </row>
    <row r="14" spans="1:9">
      <c r="A14" s="35"/>
      <c r="B14" s="36"/>
      <c r="C14" s="37"/>
      <c r="D14" s="38"/>
      <c r="E14" s="39"/>
      <c r="F14" s="38"/>
      <c r="G14" s="40"/>
      <c r="H14" s="41"/>
    </row>
    <row r="15" spans="1:9">
      <c r="A15" s="35"/>
      <c r="B15" s="36"/>
      <c r="C15" s="37"/>
      <c r="D15" s="38"/>
      <c r="E15" s="39"/>
      <c r="F15" s="38"/>
      <c r="G15" s="40"/>
      <c r="H15" s="41"/>
    </row>
    <row r="16" spans="1:9">
      <c r="A16" s="35"/>
      <c r="B16" s="36"/>
      <c r="C16" s="37"/>
      <c r="D16" s="38"/>
      <c r="E16" s="39"/>
      <c r="F16" s="38"/>
      <c r="G16" s="40"/>
      <c r="H16" s="41"/>
    </row>
    <row r="17" spans="1:8">
      <c r="A17" s="35"/>
      <c r="B17" s="36"/>
      <c r="C17" s="37"/>
      <c r="D17" s="38"/>
      <c r="E17" s="39"/>
      <c r="F17" s="38"/>
      <c r="G17" s="40"/>
      <c r="H17" s="41"/>
    </row>
    <row r="18" spans="1:8">
      <c r="A18" s="35"/>
      <c r="B18" s="36"/>
      <c r="C18" s="37"/>
      <c r="D18" s="38"/>
      <c r="E18" s="39"/>
      <c r="F18" s="38"/>
      <c r="G18" s="40"/>
      <c r="H18" s="41"/>
    </row>
    <row r="19" spans="1:8">
      <c r="A19" s="35"/>
      <c r="B19" s="36"/>
      <c r="C19" s="37"/>
      <c r="D19" s="38"/>
      <c r="E19" s="39"/>
      <c r="F19" s="38"/>
      <c r="G19" s="40"/>
      <c r="H19" s="41"/>
    </row>
    <row r="20" spans="1:8">
      <c r="A20" s="35"/>
      <c r="B20" s="36"/>
      <c r="C20" s="37"/>
      <c r="D20" s="38"/>
      <c r="E20" s="39"/>
      <c r="F20" s="38"/>
      <c r="G20" s="40"/>
      <c r="H20" s="41"/>
    </row>
    <row r="21" spans="1:8">
      <c r="A21" s="35"/>
      <c r="B21" s="36"/>
      <c r="C21" s="37"/>
      <c r="D21" s="38"/>
      <c r="E21" s="39"/>
      <c r="F21" s="38"/>
      <c r="G21" s="40"/>
      <c r="H21" s="41"/>
    </row>
    <row r="22" spans="1:8">
      <c r="A22" s="35"/>
      <c r="B22" s="36"/>
      <c r="C22" s="37"/>
      <c r="D22" s="38"/>
      <c r="E22" s="39"/>
      <c r="F22" s="38"/>
      <c r="G22" s="40"/>
      <c r="H22" s="41"/>
    </row>
    <row r="23" spans="1:8">
      <c r="A23" s="35"/>
      <c r="B23" s="36"/>
      <c r="C23" s="37"/>
      <c r="D23" s="38"/>
      <c r="E23" s="39"/>
      <c r="F23" s="38"/>
      <c r="G23" s="40"/>
      <c r="H23" s="41"/>
    </row>
    <row r="24" spans="1:8">
      <c r="A24" s="35"/>
      <c r="B24" s="36"/>
      <c r="C24" s="37"/>
      <c r="D24" s="38"/>
      <c r="E24" s="39"/>
      <c r="F24" s="38"/>
      <c r="G24" s="40"/>
      <c r="H24" s="41"/>
    </row>
    <row r="25" spans="1:8">
      <c r="A25" s="35"/>
      <c r="B25" s="36"/>
      <c r="C25" s="37"/>
      <c r="D25" s="38"/>
      <c r="E25" s="39"/>
      <c r="F25" s="38"/>
      <c r="G25" s="40"/>
      <c r="H25" s="41"/>
    </row>
    <row r="26" spans="1:8">
      <c r="A26" s="35"/>
      <c r="B26" s="36"/>
      <c r="C26" s="37"/>
      <c r="D26" s="38"/>
      <c r="E26" s="39"/>
      <c r="F26" s="38"/>
      <c r="G26" s="40"/>
      <c r="H26" s="41"/>
    </row>
    <row r="27" spans="1:8">
      <c r="A27" s="35"/>
      <c r="B27" s="36"/>
      <c r="C27" s="37"/>
      <c r="D27" s="38"/>
      <c r="E27" s="39"/>
      <c r="F27" s="38"/>
      <c r="G27" s="40"/>
      <c r="H27" s="41"/>
    </row>
    <row r="28" spans="1:8">
      <c r="A28" s="35"/>
      <c r="B28" s="36"/>
      <c r="C28" s="37"/>
      <c r="D28" s="38"/>
      <c r="E28" s="39"/>
      <c r="F28" s="38"/>
      <c r="G28" s="40"/>
      <c r="H28" s="41"/>
    </row>
    <row r="29" spans="1:8">
      <c r="A29" s="35"/>
      <c r="B29" s="36"/>
      <c r="C29" s="37"/>
      <c r="D29" s="38"/>
      <c r="E29" s="39"/>
      <c r="F29" s="38"/>
      <c r="G29" s="40"/>
      <c r="H29" s="41"/>
    </row>
    <row r="30" spans="1:8">
      <c r="A30" s="35"/>
      <c r="B30" s="36"/>
      <c r="C30" s="37"/>
      <c r="D30" s="38"/>
      <c r="E30" s="39"/>
      <c r="F30" s="38"/>
      <c r="G30" s="40"/>
      <c r="H30" s="41"/>
    </row>
    <row r="31" spans="1:8">
      <c r="A31" s="35"/>
      <c r="B31" s="36"/>
      <c r="C31" s="37"/>
      <c r="D31" s="38"/>
      <c r="E31" s="39"/>
      <c r="F31" s="38"/>
      <c r="G31" s="40"/>
      <c r="H31" s="41"/>
    </row>
    <row r="32" spans="1:8">
      <c r="A32" s="35"/>
      <c r="B32" s="36"/>
      <c r="C32" s="37"/>
      <c r="D32" s="38"/>
      <c r="E32" s="39"/>
      <c r="F32" s="38"/>
      <c r="G32" s="40"/>
      <c r="H32" s="41"/>
    </row>
    <row r="33" spans="1:8">
      <c r="A33" s="35"/>
      <c r="B33" s="36"/>
      <c r="C33" s="37"/>
      <c r="D33" s="38"/>
      <c r="E33" s="39"/>
      <c r="F33" s="38"/>
      <c r="G33" s="40"/>
      <c r="H33" s="41"/>
    </row>
    <row r="34" spans="1:8">
      <c r="A34" s="35"/>
      <c r="B34" s="36"/>
      <c r="C34" s="37"/>
      <c r="D34" s="38"/>
      <c r="E34" s="39"/>
      <c r="F34" s="38"/>
      <c r="G34" s="40"/>
      <c r="H34" s="41"/>
    </row>
    <row r="35" spans="1:8">
      <c r="A35" s="35"/>
      <c r="B35" s="36"/>
      <c r="C35" s="37"/>
      <c r="D35" s="38"/>
      <c r="E35" s="39"/>
      <c r="F35" s="38"/>
      <c r="G35" s="40"/>
      <c r="H35" s="41"/>
    </row>
    <row r="36" spans="1:8">
      <c r="A36" s="35"/>
      <c r="B36" s="36"/>
      <c r="C36" s="37"/>
      <c r="D36" s="38"/>
      <c r="E36" s="39"/>
      <c r="F36" s="38"/>
      <c r="G36" s="40"/>
      <c r="H36" s="41"/>
    </row>
    <row r="37" spans="1:8">
      <c r="A37" s="35"/>
      <c r="B37" s="36"/>
      <c r="C37" s="37"/>
      <c r="D37" s="38"/>
      <c r="E37" s="39"/>
      <c r="F37" s="38"/>
      <c r="G37" s="40"/>
      <c r="H37" s="41"/>
    </row>
    <row r="38" spans="1:8">
      <c r="A38" s="35"/>
      <c r="B38" s="36"/>
      <c r="C38" s="37"/>
      <c r="D38" s="38"/>
      <c r="E38" s="39"/>
      <c r="F38" s="38"/>
      <c r="G38" s="40"/>
      <c r="H38" s="41"/>
    </row>
    <row r="39" spans="1:8">
      <c r="A39" s="35"/>
      <c r="B39" s="36"/>
      <c r="C39" s="37"/>
      <c r="D39" s="38"/>
      <c r="E39" s="39"/>
      <c r="F39" s="38"/>
      <c r="G39" s="40"/>
      <c r="H39" s="41"/>
    </row>
    <row r="40" spans="1:8">
      <c r="A40" s="35"/>
      <c r="B40" s="36"/>
      <c r="C40" s="37"/>
      <c r="D40" s="38"/>
      <c r="E40" s="39"/>
      <c r="F40" s="38"/>
      <c r="G40" s="40"/>
      <c r="H40" s="41"/>
    </row>
    <row r="41" spans="1:8">
      <c r="A41" s="35"/>
      <c r="B41" s="36"/>
      <c r="C41" s="37"/>
      <c r="D41" s="38"/>
      <c r="E41" s="39"/>
      <c r="F41" s="38"/>
      <c r="G41" s="40"/>
      <c r="H41" s="41"/>
    </row>
    <row r="42" spans="1:8">
      <c r="A42" s="35"/>
      <c r="B42" s="36"/>
      <c r="C42" s="37"/>
      <c r="D42" s="38"/>
      <c r="E42" s="39"/>
      <c r="F42" s="38"/>
      <c r="G42" s="40"/>
      <c r="H42" s="41"/>
    </row>
    <row r="43" spans="1:8">
      <c r="A43" s="35"/>
      <c r="B43" s="36"/>
      <c r="C43" s="37"/>
      <c r="D43" s="38"/>
      <c r="E43" s="39"/>
      <c r="F43" s="38"/>
      <c r="G43" s="40"/>
      <c r="H43" s="41"/>
    </row>
    <row r="44" spans="1:8">
      <c r="A44" s="35"/>
      <c r="B44" s="36"/>
      <c r="C44" s="37"/>
      <c r="D44" s="38"/>
      <c r="E44" s="39"/>
      <c r="F44" s="38"/>
      <c r="G44" s="40"/>
      <c r="H44" s="41"/>
    </row>
    <row r="45" spans="1:8">
      <c r="A45" s="35"/>
      <c r="B45" s="36"/>
      <c r="C45" s="37"/>
      <c r="D45" s="38"/>
      <c r="E45" s="39"/>
      <c r="F45" s="38"/>
      <c r="G45" s="40"/>
      <c r="H45" s="41"/>
    </row>
    <row r="46" spans="1:8">
      <c r="A46" s="35"/>
      <c r="B46" s="36"/>
      <c r="C46" s="37"/>
      <c r="D46" s="38"/>
      <c r="E46" s="39"/>
      <c r="F46" s="38"/>
      <c r="G46" s="40"/>
      <c r="H46" s="41"/>
    </row>
    <row r="47" spans="1:8">
      <c r="A47" s="35"/>
      <c r="B47" s="36"/>
      <c r="C47" s="37"/>
      <c r="D47" s="38"/>
      <c r="E47" s="39"/>
      <c r="F47" s="38"/>
      <c r="G47" s="40"/>
      <c r="H47" s="41"/>
    </row>
    <row r="48" spans="1:8">
      <c r="A48" s="35"/>
      <c r="B48" s="36"/>
      <c r="C48" s="37"/>
      <c r="D48" s="38"/>
      <c r="E48" s="39"/>
      <c r="F48" s="38"/>
      <c r="G48" s="40"/>
      <c r="H48" s="41"/>
    </row>
    <row r="49" spans="1:8">
      <c r="A49" s="35"/>
      <c r="B49" s="36"/>
      <c r="C49" s="37"/>
      <c r="D49" s="38"/>
      <c r="E49" s="39"/>
      <c r="F49" s="38"/>
      <c r="G49" s="40"/>
      <c r="H49" s="41"/>
    </row>
    <row r="50" spans="1:8">
      <c r="A50" s="35"/>
      <c r="B50" s="36"/>
      <c r="C50" s="37"/>
      <c r="D50" s="38"/>
      <c r="E50" s="39"/>
      <c r="F50" s="38"/>
      <c r="G50" s="40"/>
      <c r="H50" s="41"/>
    </row>
    <row r="51" spans="1:8">
      <c r="A51" s="35"/>
      <c r="B51" s="36"/>
      <c r="C51" s="37"/>
      <c r="D51" s="38"/>
      <c r="E51" s="39"/>
      <c r="F51" s="38"/>
      <c r="G51" s="40"/>
      <c r="H51" s="41"/>
    </row>
    <row r="52" spans="1:8">
      <c r="A52" s="35"/>
      <c r="B52" s="36"/>
      <c r="C52" s="37"/>
      <c r="D52" s="38"/>
      <c r="E52" s="39"/>
      <c r="F52" s="38"/>
      <c r="G52" s="40"/>
      <c r="H52" s="41"/>
    </row>
    <row r="53" spans="1:8">
      <c r="A53" s="35"/>
      <c r="B53" s="36"/>
      <c r="C53" s="37"/>
      <c r="D53" s="38"/>
      <c r="E53" s="39"/>
      <c r="F53" s="38"/>
      <c r="G53" s="40"/>
      <c r="H53" s="41"/>
    </row>
    <row r="54" spans="1:8">
      <c r="A54" s="35"/>
      <c r="B54" s="36"/>
      <c r="C54" s="37"/>
      <c r="D54" s="38"/>
      <c r="E54" s="39"/>
      <c r="F54" s="38"/>
      <c r="G54" s="40"/>
      <c r="H54" s="41"/>
    </row>
    <row r="55" spans="1:8">
      <c r="A55" s="35"/>
      <c r="B55" s="36"/>
      <c r="C55" s="37"/>
      <c r="D55" s="38"/>
      <c r="E55" s="39"/>
      <c r="F55" s="38"/>
      <c r="G55" s="40"/>
      <c r="H55" s="41"/>
    </row>
    <row r="56" spans="1:8">
      <c r="A56" s="35"/>
      <c r="B56" s="36"/>
      <c r="C56" s="37"/>
      <c r="D56" s="38"/>
      <c r="E56" s="39"/>
      <c r="F56" s="38"/>
      <c r="G56" s="40"/>
      <c r="H56" s="41"/>
    </row>
    <row r="57" spans="1:8">
      <c r="A57" s="35"/>
      <c r="B57" s="36"/>
      <c r="C57" s="37"/>
      <c r="D57" s="38"/>
      <c r="E57" s="39"/>
      <c r="F57" s="38"/>
      <c r="G57" s="40"/>
      <c r="H57" s="41"/>
    </row>
    <row r="58" spans="1:8">
      <c r="A58" s="35"/>
      <c r="B58" s="36"/>
      <c r="C58" s="37"/>
      <c r="D58" s="38"/>
      <c r="E58" s="39"/>
      <c r="F58" s="38"/>
      <c r="G58" s="40"/>
      <c r="H58" s="41"/>
    </row>
    <row r="59" spans="1:8">
      <c r="A59" s="35"/>
      <c r="B59" s="36"/>
      <c r="C59" s="37"/>
      <c r="D59" s="38"/>
      <c r="E59" s="39"/>
      <c r="F59" s="38"/>
      <c r="G59" s="40"/>
      <c r="H59" s="41"/>
    </row>
    <row r="60" spans="1:8">
      <c r="A60" s="35"/>
      <c r="B60" s="36"/>
      <c r="C60" s="37"/>
      <c r="D60" s="38"/>
      <c r="E60" s="39"/>
      <c r="F60" s="38"/>
      <c r="G60" s="40"/>
      <c r="H60" s="41"/>
    </row>
    <row r="61" spans="1:8">
      <c r="A61" s="35"/>
      <c r="B61" s="36"/>
      <c r="C61" s="37"/>
      <c r="D61" s="38"/>
      <c r="E61" s="39"/>
      <c r="F61" s="38"/>
      <c r="G61" s="40"/>
      <c r="H61" s="41"/>
    </row>
    <row r="62" spans="1:8">
      <c r="A62" s="35"/>
      <c r="B62" s="36"/>
      <c r="C62" s="37"/>
      <c r="D62" s="38"/>
      <c r="E62" s="39"/>
      <c r="F62" s="38"/>
      <c r="G62" s="40"/>
      <c r="H62" s="41"/>
    </row>
    <row r="63" spans="1:8">
      <c r="A63" s="35"/>
      <c r="B63" s="36"/>
      <c r="C63" s="37"/>
      <c r="D63" s="38"/>
      <c r="E63" s="39"/>
      <c r="F63" s="38"/>
      <c r="G63" s="40"/>
      <c r="H63" s="41"/>
    </row>
    <row r="64" spans="1:8">
      <c r="A64" s="35"/>
      <c r="B64" s="36"/>
      <c r="C64" s="37"/>
      <c r="D64" s="38"/>
      <c r="E64" s="39"/>
      <c r="F64" s="38"/>
      <c r="G64" s="40"/>
      <c r="H64" s="41"/>
    </row>
    <row r="65" spans="1:8">
      <c r="A65" s="35"/>
      <c r="B65" s="36"/>
      <c r="C65" s="37"/>
      <c r="D65" s="38"/>
      <c r="E65" s="39"/>
      <c r="F65" s="38"/>
      <c r="G65" s="40"/>
      <c r="H65" s="41"/>
    </row>
    <row r="66" spans="1:8">
      <c r="A66" s="35"/>
      <c r="B66" s="36"/>
      <c r="C66" s="37"/>
      <c r="D66" s="38"/>
      <c r="E66" s="39"/>
      <c r="F66" s="38"/>
      <c r="G66" s="40"/>
      <c r="H66" s="41"/>
    </row>
    <row r="67" spans="1:8">
      <c r="A67" s="35"/>
      <c r="B67" s="36"/>
      <c r="C67" s="37"/>
      <c r="D67" s="38"/>
      <c r="E67" s="39"/>
      <c r="F67" s="38"/>
      <c r="G67" s="40"/>
      <c r="H67" s="41"/>
    </row>
    <row r="68" spans="1:8">
      <c r="A68" s="35"/>
      <c r="B68" s="36"/>
      <c r="C68" s="37"/>
      <c r="D68" s="38"/>
      <c r="E68" s="39"/>
      <c r="F68" s="38"/>
      <c r="G68" s="40"/>
      <c r="H68" s="41"/>
    </row>
    <row r="69" spans="1:8">
      <c r="A69" s="35"/>
      <c r="B69" s="36"/>
      <c r="C69" s="37"/>
      <c r="D69" s="38"/>
      <c r="E69" s="39"/>
      <c r="F69" s="38"/>
      <c r="G69" s="40"/>
      <c r="H69" s="41"/>
    </row>
    <row r="70" spans="1:8">
      <c r="A70" s="35"/>
      <c r="B70" s="36"/>
      <c r="C70" s="37"/>
      <c r="D70" s="38"/>
      <c r="E70" s="39"/>
      <c r="F70" s="38"/>
      <c r="G70" s="40"/>
      <c r="H70" s="41"/>
    </row>
    <row r="71" spans="1:8">
      <c r="A71" s="35"/>
      <c r="B71" s="36"/>
      <c r="C71" s="37"/>
      <c r="D71" s="38"/>
      <c r="E71" s="39"/>
      <c r="F71" s="38"/>
      <c r="G71" s="40"/>
      <c r="H71" s="41"/>
    </row>
    <row r="72" spans="1:8">
      <c r="A72" s="35"/>
      <c r="B72" s="36"/>
      <c r="C72" s="37"/>
      <c r="D72" s="38"/>
      <c r="E72" s="39"/>
      <c r="F72" s="38"/>
      <c r="G72" s="40"/>
      <c r="H72" s="41"/>
    </row>
    <row r="73" spans="1:8">
      <c r="A73" s="35"/>
      <c r="B73" s="36"/>
      <c r="C73" s="37"/>
      <c r="D73" s="38"/>
      <c r="E73" s="39"/>
      <c r="F73" s="38"/>
      <c r="G73" s="40"/>
      <c r="H73" s="41"/>
    </row>
    <row r="74" spans="1:8">
      <c r="A74" s="35"/>
      <c r="B74" s="36"/>
      <c r="C74" s="37"/>
      <c r="D74" s="38"/>
      <c r="E74" s="39"/>
      <c r="F74" s="38"/>
      <c r="G74" s="40"/>
      <c r="H74" s="41"/>
    </row>
    <row r="75" spans="1:8">
      <c r="A75" s="35"/>
      <c r="B75" s="36"/>
      <c r="C75" s="37"/>
      <c r="D75" s="38"/>
      <c r="E75" s="39"/>
      <c r="F75" s="38"/>
      <c r="G75" s="40"/>
      <c r="H75" s="41"/>
    </row>
    <row r="76" spans="1:8">
      <c r="A76" s="35"/>
      <c r="B76" s="36"/>
      <c r="C76" s="37"/>
      <c r="D76" s="38"/>
      <c r="E76" s="39"/>
      <c r="F76" s="38"/>
      <c r="G76" s="40"/>
      <c r="H76" s="41"/>
    </row>
    <row r="77" spans="1:8">
      <c r="A77" s="35"/>
      <c r="B77" s="36"/>
      <c r="C77" s="37"/>
      <c r="D77" s="38"/>
      <c r="E77" s="39"/>
      <c r="F77" s="38"/>
      <c r="G77" s="40"/>
      <c r="H77" s="41"/>
    </row>
    <row r="78" spans="1:8">
      <c r="A78" s="35"/>
      <c r="B78" s="36"/>
      <c r="C78" s="37"/>
      <c r="D78" s="38"/>
      <c r="E78" s="39"/>
      <c r="F78" s="38"/>
      <c r="G78" s="40"/>
      <c r="H78" s="41"/>
    </row>
    <row r="79" spans="1:8">
      <c r="A79" s="35"/>
      <c r="B79" s="36"/>
      <c r="C79" s="37"/>
      <c r="D79" s="38"/>
      <c r="E79" s="39"/>
      <c r="F79" s="38"/>
      <c r="G79" s="40"/>
      <c r="H79" s="41"/>
    </row>
    <row r="80" spans="1:8">
      <c r="A80" s="35"/>
      <c r="B80" s="36"/>
      <c r="C80" s="37"/>
      <c r="D80" s="38"/>
      <c r="E80" s="39"/>
      <c r="F80" s="38"/>
      <c r="G80" s="40"/>
      <c r="H80" s="41"/>
    </row>
    <row r="81" spans="1:8">
      <c r="A81" s="35"/>
      <c r="B81" s="36"/>
      <c r="C81" s="37"/>
      <c r="D81" s="38"/>
      <c r="E81" s="39"/>
      <c r="F81" s="38"/>
      <c r="G81" s="40"/>
      <c r="H81" s="41"/>
    </row>
    <row r="82" spans="1:8">
      <c r="A82" s="35"/>
      <c r="B82" s="36"/>
      <c r="C82" s="37"/>
      <c r="D82" s="38"/>
      <c r="E82" s="39"/>
      <c r="F82" s="38"/>
      <c r="G82" s="40"/>
      <c r="H82" s="41"/>
    </row>
    <row r="83" spans="1:8">
      <c r="A83" s="35"/>
      <c r="B83" s="36"/>
      <c r="C83" s="37"/>
      <c r="D83" s="38"/>
      <c r="E83" s="39"/>
      <c r="F83" s="38"/>
      <c r="G83" s="40"/>
      <c r="H83" s="41"/>
    </row>
    <row r="84" spans="1:8">
      <c r="A84" s="35"/>
      <c r="B84" s="36"/>
      <c r="C84" s="37"/>
      <c r="D84" s="38"/>
      <c r="E84" s="39"/>
      <c r="F84" s="38"/>
      <c r="G84" s="40"/>
      <c r="H84" s="41"/>
    </row>
    <row r="85" spans="1:8">
      <c r="A85" s="35"/>
      <c r="B85" s="36"/>
      <c r="C85" s="37"/>
      <c r="D85" s="38"/>
      <c r="E85" s="39"/>
      <c r="F85" s="38"/>
      <c r="G85" s="40"/>
      <c r="H85" s="41"/>
    </row>
    <row r="86" spans="1:8">
      <c r="A86" s="35"/>
      <c r="B86" s="36"/>
      <c r="C86" s="37"/>
      <c r="D86" s="38"/>
      <c r="E86" s="39"/>
      <c r="F86" s="38"/>
      <c r="G86" s="40"/>
      <c r="H86" s="41"/>
    </row>
    <row r="87" spans="1:8">
      <c r="A87" s="35"/>
      <c r="B87" s="36"/>
      <c r="C87" s="37"/>
      <c r="D87" s="38"/>
      <c r="E87" s="39"/>
      <c r="F87" s="38"/>
      <c r="G87" s="40"/>
      <c r="H87" s="41"/>
    </row>
    <row r="88" spans="1:8">
      <c r="A88" s="35"/>
      <c r="B88" s="36"/>
      <c r="C88" s="37"/>
      <c r="D88" s="38"/>
      <c r="E88" s="39"/>
      <c r="F88" s="38"/>
      <c r="G88" s="40"/>
      <c r="H88" s="41"/>
    </row>
    <row r="89" spans="1:8">
      <c r="A89" s="35"/>
      <c r="B89" s="36"/>
      <c r="C89" s="37"/>
      <c r="D89" s="38"/>
      <c r="E89" s="39"/>
      <c r="F89" s="38"/>
      <c r="G89" s="40"/>
      <c r="H89" s="41"/>
    </row>
    <row r="90" spans="1:8">
      <c r="A90" s="35"/>
      <c r="B90" s="36"/>
      <c r="C90" s="37"/>
      <c r="D90" s="38"/>
      <c r="E90" s="39"/>
      <c r="F90" s="38"/>
      <c r="G90" s="40"/>
      <c r="H90" s="41"/>
    </row>
    <row r="91" spans="1:8">
      <c r="A91" s="35"/>
      <c r="B91" s="36"/>
      <c r="C91" s="37"/>
      <c r="D91" s="38"/>
      <c r="E91" s="39"/>
      <c r="F91" s="38"/>
      <c r="G91" s="40"/>
      <c r="H91" s="41"/>
    </row>
    <row r="92" spans="1:8">
      <c r="A92" s="35"/>
      <c r="B92" s="36"/>
      <c r="C92" s="37"/>
      <c r="D92" s="38"/>
      <c r="E92" s="39"/>
      <c r="F92" s="38"/>
      <c r="G92" s="40"/>
      <c r="H92" s="41"/>
    </row>
    <row r="93" spans="1:8">
      <c r="A93" s="35"/>
      <c r="B93" s="36"/>
      <c r="C93" s="37"/>
      <c r="D93" s="38"/>
      <c r="E93" s="39"/>
      <c r="F93" s="38"/>
      <c r="G93" s="40"/>
      <c r="H93" s="41"/>
    </row>
    <row r="94" spans="1:8">
      <c r="A94" s="35"/>
      <c r="B94" s="36"/>
      <c r="C94" s="37"/>
      <c r="D94" s="38"/>
      <c r="E94" s="39"/>
      <c r="F94" s="38"/>
      <c r="G94" s="40"/>
      <c r="H94" s="41"/>
    </row>
    <row r="95" spans="1:8">
      <c r="A95" s="35"/>
      <c r="B95" s="36"/>
      <c r="C95" s="37"/>
      <c r="D95" s="38"/>
      <c r="E95" s="39"/>
      <c r="F95" s="38"/>
      <c r="G95" s="40"/>
      <c r="H95" s="41"/>
    </row>
    <row r="96" spans="1:8">
      <c r="A96" s="35"/>
      <c r="B96" s="36"/>
      <c r="C96" s="37"/>
      <c r="D96" s="38"/>
      <c r="E96" s="39"/>
      <c r="F96" s="38"/>
      <c r="G96" s="40"/>
      <c r="H96" s="41"/>
    </row>
    <row r="97" spans="1:8">
      <c r="A97" s="35"/>
      <c r="B97" s="36"/>
      <c r="C97" s="37"/>
      <c r="D97" s="38"/>
      <c r="E97" s="39"/>
      <c r="F97" s="38"/>
      <c r="G97" s="40"/>
      <c r="H97" s="41"/>
    </row>
    <row r="98" spans="1:8">
      <c r="A98" s="35"/>
      <c r="B98" s="36"/>
      <c r="C98" s="37"/>
      <c r="D98" s="38"/>
      <c r="E98" s="39"/>
      <c r="F98" s="38"/>
      <c r="G98" s="40"/>
      <c r="H98" s="41"/>
    </row>
    <row r="99" spans="1:8">
      <c r="A99" s="35"/>
      <c r="B99" s="36"/>
      <c r="C99" s="37"/>
      <c r="D99" s="38"/>
      <c r="E99" s="39"/>
      <c r="F99" s="38"/>
      <c r="G99" s="40"/>
      <c r="H99" s="41"/>
    </row>
    <row r="100" spans="1:8">
      <c r="A100" s="35"/>
      <c r="B100" s="36"/>
      <c r="C100" s="37"/>
      <c r="D100" s="38"/>
      <c r="E100" s="39"/>
      <c r="F100" s="38"/>
      <c r="G100" s="40"/>
      <c r="H100" s="41"/>
    </row>
    <row r="101" spans="1:8">
      <c r="A101" s="35"/>
      <c r="B101" s="36"/>
      <c r="C101" s="37"/>
      <c r="D101" s="38"/>
      <c r="E101" s="39"/>
      <c r="F101" s="38"/>
      <c r="G101" s="40"/>
      <c r="H101" s="41"/>
    </row>
    <row r="102" spans="1:8">
      <c r="A102" s="35"/>
      <c r="B102" s="36"/>
      <c r="C102" s="37"/>
      <c r="D102" s="38"/>
      <c r="E102" s="39"/>
      <c r="F102" s="38"/>
      <c r="G102" s="40"/>
      <c r="H102" s="41"/>
    </row>
    <row r="103" spans="1:8">
      <c r="A103" s="35"/>
      <c r="B103" s="36"/>
      <c r="C103" s="37"/>
      <c r="D103" s="38"/>
      <c r="E103" s="39"/>
      <c r="F103" s="38"/>
      <c r="G103" s="40"/>
      <c r="H103" s="41"/>
    </row>
    <row r="104" spans="1:8">
      <c r="A104" s="35"/>
      <c r="B104" s="36"/>
      <c r="C104" s="37"/>
      <c r="D104" s="38"/>
      <c r="E104" s="39"/>
      <c r="F104" s="38"/>
      <c r="G104" s="40"/>
      <c r="H104" s="41"/>
    </row>
    <row r="105" spans="1:8">
      <c r="A105" s="35"/>
      <c r="B105" s="36"/>
      <c r="C105" s="37"/>
      <c r="D105" s="38"/>
      <c r="E105" s="39"/>
      <c r="F105" s="38"/>
      <c r="G105" s="40"/>
      <c r="H105" s="41"/>
    </row>
    <row r="106" spans="1:8">
      <c r="A106" s="35"/>
      <c r="B106" s="36"/>
      <c r="C106" s="37"/>
      <c r="D106" s="38"/>
      <c r="E106" s="39"/>
      <c r="F106" s="38"/>
      <c r="G106" s="40"/>
      <c r="H106" s="41"/>
    </row>
    <row r="107" spans="1:8">
      <c r="A107" s="35"/>
      <c r="B107" s="36"/>
      <c r="C107" s="37"/>
      <c r="D107" s="38"/>
      <c r="E107" s="39"/>
      <c r="F107" s="38"/>
      <c r="G107" s="40"/>
      <c r="H107" s="41"/>
    </row>
    <row r="108" spans="1:8">
      <c r="A108" s="35"/>
      <c r="B108" s="36"/>
      <c r="C108" s="37"/>
      <c r="D108" s="38"/>
      <c r="E108" s="39"/>
      <c r="F108" s="38"/>
      <c r="G108" s="40"/>
      <c r="H108" s="41"/>
    </row>
    <row r="109" spans="1:8">
      <c r="A109" s="35"/>
      <c r="B109" s="36"/>
      <c r="C109" s="37"/>
      <c r="D109" s="38"/>
      <c r="E109" s="39"/>
      <c r="F109" s="38"/>
      <c r="G109" s="40"/>
      <c r="H109" s="41"/>
    </row>
    <row r="110" spans="1:8">
      <c r="A110" s="35"/>
      <c r="B110" s="36"/>
      <c r="C110" s="37"/>
      <c r="D110" s="38"/>
      <c r="E110" s="39"/>
      <c r="F110" s="38"/>
      <c r="G110" s="40"/>
      <c r="H110" s="41"/>
    </row>
    <row r="111" spans="1:8">
      <c r="A111" s="35"/>
      <c r="B111" s="36"/>
      <c r="C111" s="37"/>
      <c r="D111" s="38"/>
      <c r="E111" s="39"/>
      <c r="F111" s="38"/>
      <c r="G111" s="40"/>
      <c r="H111" s="41"/>
    </row>
    <row r="112" spans="1:8">
      <c r="A112" s="35"/>
      <c r="B112" s="36"/>
      <c r="C112" s="37"/>
      <c r="D112" s="38"/>
      <c r="E112" s="39"/>
      <c r="F112" s="38"/>
      <c r="G112" s="40"/>
      <c r="H112" s="41"/>
    </row>
    <row r="113" spans="1:8">
      <c r="A113" s="35"/>
      <c r="B113" s="36"/>
      <c r="C113" s="37"/>
      <c r="D113" s="38"/>
      <c r="E113" s="39"/>
      <c r="F113" s="38"/>
      <c r="G113" s="40"/>
      <c r="H113" s="41"/>
    </row>
    <row r="114" spans="1:8">
      <c r="A114" s="35"/>
      <c r="B114" s="36"/>
      <c r="C114" s="37"/>
      <c r="D114" s="38"/>
      <c r="E114" s="39"/>
      <c r="F114" s="38"/>
      <c r="G114" s="40"/>
      <c r="H114" s="41"/>
    </row>
    <row r="115" spans="1:8">
      <c r="A115" s="35"/>
      <c r="B115" s="36"/>
      <c r="C115" s="37"/>
      <c r="D115" s="38"/>
      <c r="E115" s="39"/>
      <c r="F115" s="38"/>
      <c r="G115" s="40"/>
      <c r="H115" s="41"/>
    </row>
    <row r="116" spans="1:8">
      <c r="A116" s="35"/>
      <c r="B116" s="36"/>
      <c r="C116" s="37"/>
      <c r="D116" s="38"/>
      <c r="E116" s="39"/>
      <c r="F116" s="38"/>
      <c r="G116" s="40"/>
      <c r="H116" s="41"/>
    </row>
    <row r="117" spans="1:8">
      <c r="A117" s="35"/>
      <c r="B117" s="36"/>
      <c r="C117" s="37"/>
      <c r="D117" s="38"/>
      <c r="E117" s="39"/>
      <c r="F117" s="38"/>
      <c r="G117" s="40"/>
      <c r="H117" s="41"/>
    </row>
    <row r="118" spans="1:8">
      <c r="A118" s="35"/>
      <c r="B118" s="36"/>
      <c r="C118" s="37"/>
      <c r="D118" s="38"/>
      <c r="E118" s="39"/>
      <c r="F118" s="38"/>
      <c r="G118" s="40"/>
      <c r="H118" s="41"/>
    </row>
    <row r="119" spans="1:8">
      <c r="A119" s="35"/>
      <c r="B119" s="36"/>
      <c r="C119" s="37"/>
      <c r="D119" s="38"/>
      <c r="E119" s="39"/>
      <c r="F119" s="38"/>
      <c r="G119" s="40"/>
      <c r="H119" s="41"/>
    </row>
    <row r="120" spans="1:8">
      <c r="A120" s="35"/>
      <c r="B120" s="36"/>
      <c r="C120" s="37"/>
      <c r="D120" s="38"/>
      <c r="E120" s="39"/>
      <c r="F120" s="38"/>
      <c r="G120" s="40"/>
      <c r="H120" s="41"/>
    </row>
    <row r="121" spans="1:8">
      <c r="A121" s="35"/>
      <c r="B121" s="36"/>
      <c r="C121" s="37"/>
      <c r="D121" s="38"/>
      <c r="E121" s="39"/>
      <c r="F121" s="38"/>
      <c r="G121" s="40"/>
      <c r="H121" s="41"/>
    </row>
    <row r="122" spans="1:8">
      <c r="A122" s="35"/>
      <c r="B122" s="36"/>
      <c r="C122" s="37"/>
      <c r="D122" s="38"/>
      <c r="E122" s="39"/>
      <c r="F122" s="38"/>
      <c r="G122" s="40"/>
      <c r="H122" s="41"/>
    </row>
    <row r="123" spans="1:8">
      <c r="A123" s="35"/>
      <c r="B123" s="36"/>
      <c r="C123" s="37"/>
      <c r="D123" s="38"/>
      <c r="E123" s="39"/>
      <c r="F123" s="38"/>
      <c r="G123" s="40"/>
      <c r="H123" s="41"/>
    </row>
    <row r="124" spans="1:8">
      <c r="A124" s="35"/>
      <c r="B124" s="36"/>
      <c r="C124" s="37"/>
      <c r="D124" s="38"/>
      <c r="E124" s="39"/>
      <c r="F124" s="38"/>
      <c r="G124" s="40"/>
      <c r="H124" s="41"/>
    </row>
    <row r="125" spans="1:8">
      <c r="A125" s="35"/>
      <c r="B125" s="36"/>
      <c r="C125" s="37"/>
      <c r="D125" s="38"/>
      <c r="E125" s="39"/>
      <c r="F125" s="38"/>
      <c r="G125" s="40"/>
      <c r="H125" s="41"/>
    </row>
    <row r="126" spans="1:8">
      <c r="A126" s="35"/>
      <c r="B126" s="36"/>
      <c r="C126" s="37"/>
      <c r="D126" s="38"/>
      <c r="E126" s="39"/>
      <c r="F126" s="38"/>
      <c r="G126" s="40"/>
      <c r="H126" s="41"/>
    </row>
    <row r="127" spans="1:8">
      <c r="A127" s="35"/>
      <c r="B127" s="36"/>
      <c r="C127" s="37"/>
      <c r="D127" s="38"/>
      <c r="E127" s="39"/>
      <c r="F127" s="38"/>
      <c r="G127" s="40"/>
      <c r="H127" s="41"/>
    </row>
    <row r="128" spans="1:8">
      <c r="A128" s="35"/>
      <c r="B128" s="36"/>
      <c r="C128" s="37"/>
      <c r="D128" s="38"/>
      <c r="E128" s="39"/>
      <c r="F128" s="38"/>
      <c r="G128" s="40"/>
      <c r="H128" s="41"/>
    </row>
    <row r="129" spans="1:8">
      <c r="A129" s="35"/>
      <c r="B129" s="36"/>
      <c r="C129" s="37"/>
      <c r="D129" s="38"/>
      <c r="E129" s="39"/>
      <c r="F129" s="38"/>
      <c r="G129" s="40"/>
      <c r="H129" s="41"/>
    </row>
    <row r="130" spans="1:8">
      <c r="A130" s="35"/>
      <c r="B130" s="36"/>
      <c r="C130" s="37"/>
      <c r="D130" s="38"/>
      <c r="E130" s="39"/>
      <c r="F130" s="38"/>
      <c r="G130" s="40"/>
      <c r="H130" s="41"/>
    </row>
    <row r="131" spans="1:8">
      <c r="A131" s="35"/>
      <c r="B131" s="36"/>
      <c r="C131" s="37"/>
      <c r="D131" s="38"/>
      <c r="E131" s="39"/>
      <c r="F131" s="38"/>
      <c r="G131" s="40"/>
      <c r="H131" s="41"/>
    </row>
    <row r="132" spans="1:8">
      <c r="A132" s="35"/>
      <c r="B132" s="36"/>
      <c r="C132" s="37"/>
      <c r="D132" s="38"/>
      <c r="E132" s="39"/>
      <c r="F132" s="38"/>
      <c r="G132" s="40"/>
      <c r="H132" s="41"/>
    </row>
    <row r="133" spans="1:8">
      <c r="A133" s="35"/>
      <c r="B133" s="36"/>
      <c r="C133" s="37"/>
      <c r="D133" s="38"/>
      <c r="E133" s="39"/>
      <c r="F133" s="38"/>
      <c r="G133" s="40"/>
      <c r="H133" s="41"/>
    </row>
    <row r="134" spans="1:8">
      <c r="A134" s="35"/>
      <c r="B134" s="36"/>
      <c r="C134" s="37"/>
      <c r="D134" s="38"/>
      <c r="E134" s="39"/>
      <c r="F134" s="38"/>
      <c r="G134" s="40"/>
      <c r="H134" s="41"/>
    </row>
    <row r="135" spans="1:8">
      <c r="A135" s="35"/>
      <c r="B135" s="36"/>
      <c r="C135" s="37"/>
      <c r="D135" s="38"/>
      <c r="E135" s="39"/>
      <c r="F135" s="38"/>
      <c r="G135" s="40"/>
      <c r="H135" s="41"/>
    </row>
    <row r="136" spans="1:8">
      <c r="A136" s="35"/>
      <c r="B136" s="36"/>
      <c r="C136" s="37"/>
      <c r="D136" s="38"/>
      <c r="E136" s="39"/>
      <c r="F136" s="38"/>
      <c r="G136" s="40"/>
      <c r="H136" s="41"/>
    </row>
    <row r="137" spans="1:8">
      <c r="A137" s="35"/>
      <c r="B137" s="36"/>
      <c r="C137" s="37"/>
      <c r="D137" s="38"/>
      <c r="E137" s="39"/>
      <c r="F137" s="38"/>
      <c r="G137" s="40"/>
      <c r="H137" s="41"/>
    </row>
    <row r="138" spans="1:8">
      <c r="A138" s="35"/>
      <c r="B138" s="36"/>
      <c r="C138" s="37"/>
      <c r="D138" s="38"/>
      <c r="E138" s="39"/>
      <c r="F138" s="38"/>
      <c r="G138" s="40"/>
      <c r="H138" s="41"/>
    </row>
    <row r="139" spans="1:8">
      <c r="A139" s="35"/>
      <c r="B139" s="36"/>
      <c r="C139" s="37"/>
      <c r="D139" s="38"/>
      <c r="E139" s="39"/>
      <c r="F139" s="38"/>
      <c r="G139" s="40"/>
      <c r="H139" s="41"/>
    </row>
    <row r="140" spans="1:8">
      <c r="A140" s="35"/>
      <c r="B140" s="36"/>
      <c r="C140" s="37"/>
      <c r="D140" s="38"/>
      <c r="E140" s="39"/>
      <c r="F140" s="38"/>
      <c r="G140" s="40"/>
      <c r="H140" s="41"/>
    </row>
    <row r="141" spans="1:8">
      <c r="A141" s="35"/>
      <c r="B141" s="36"/>
      <c r="C141" s="37"/>
      <c r="D141" s="38"/>
      <c r="E141" s="39"/>
      <c r="F141" s="38"/>
      <c r="G141" s="40"/>
      <c r="H141" s="41"/>
    </row>
    <row r="142" spans="1:8">
      <c r="A142" s="35"/>
      <c r="B142" s="36"/>
      <c r="C142" s="37"/>
      <c r="D142" s="38"/>
      <c r="E142" s="39"/>
      <c r="F142" s="38"/>
      <c r="G142" s="40"/>
      <c r="H142" s="41"/>
    </row>
    <row r="143" spans="1:8">
      <c r="A143" s="35"/>
      <c r="B143" s="36"/>
      <c r="C143" s="37"/>
      <c r="D143" s="38"/>
      <c r="E143" s="39"/>
      <c r="F143" s="38"/>
      <c r="G143" s="40"/>
      <c r="H143" s="41"/>
    </row>
    <row r="144" spans="1:8">
      <c r="A144" s="35"/>
      <c r="B144" s="36"/>
      <c r="C144" s="37"/>
      <c r="D144" s="38"/>
      <c r="E144" s="39"/>
      <c r="F144" s="38"/>
      <c r="G144" s="40"/>
      <c r="H144" s="41"/>
    </row>
    <row r="145" spans="1:8">
      <c r="A145" s="35"/>
      <c r="B145" s="36"/>
      <c r="C145" s="37"/>
      <c r="D145" s="38"/>
      <c r="E145" s="39"/>
      <c r="F145" s="38"/>
      <c r="G145" s="40"/>
      <c r="H145" s="41"/>
    </row>
    <row r="146" spans="1:8">
      <c r="A146" s="35"/>
      <c r="B146" s="36"/>
      <c r="C146" s="37"/>
      <c r="D146" s="38"/>
      <c r="E146" s="39"/>
      <c r="F146" s="38"/>
      <c r="G146" s="40"/>
      <c r="H146" s="41"/>
    </row>
    <row r="147" spans="1:8">
      <c r="A147" s="35"/>
      <c r="B147" s="36"/>
      <c r="C147" s="37"/>
      <c r="D147" s="38"/>
      <c r="E147" s="39"/>
      <c r="F147" s="38"/>
      <c r="G147" s="40"/>
      <c r="H147" s="41"/>
    </row>
    <row r="148" spans="1:8">
      <c r="A148" s="35"/>
      <c r="B148" s="36"/>
      <c r="C148" s="37"/>
      <c r="D148" s="38"/>
      <c r="E148" s="39"/>
      <c r="F148" s="38"/>
      <c r="G148" s="40"/>
      <c r="H148" s="41"/>
    </row>
    <row r="149" spans="1:8">
      <c r="A149" s="35"/>
      <c r="B149" s="36"/>
      <c r="C149" s="37"/>
      <c r="D149" s="38"/>
      <c r="E149" s="39"/>
      <c r="F149" s="38"/>
      <c r="G149" s="40"/>
      <c r="H149" s="41"/>
    </row>
    <row r="150" spans="1:8">
      <c r="A150" s="35"/>
      <c r="B150" s="36"/>
      <c r="C150" s="37"/>
      <c r="D150" s="38"/>
      <c r="E150" s="39"/>
      <c r="F150" s="38"/>
      <c r="G150" s="40"/>
      <c r="H150" s="41"/>
    </row>
    <row r="151" spans="1:8">
      <c r="A151" s="35"/>
      <c r="B151" s="36"/>
      <c r="C151" s="37"/>
      <c r="D151" s="38"/>
      <c r="E151" s="39"/>
      <c r="F151" s="38"/>
      <c r="G151" s="40"/>
      <c r="H151" s="41"/>
    </row>
    <row r="152" spans="1:8">
      <c r="A152" s="35"/>
      <c r="B152" s="36"/>
      <c r="C152" s="37"/>
      <c r="D152" s="38"/>
      <c r="E152" s="39"/>
      <c r="F152" s="38"/>
      <c r="G152" s="40"/>
      <c r="H152" s="41"/>
    </row>
    <row r="153" spans="1:8">
      <c r="A153" s="35"/>
      <c r="B153" s="36"/>
      <c r="C153" s="37"/>
      <c r="D153" s="38"/>
      <c r="E153" s="39"/>
      <c r="F153" s="38"/>
      <c r="G153" s="40"/>
      <c r="H153" s="41"/>
    </row>
    <row r="154" spans="1:8">
      <c r="A154" s="35"/>
      <c r="B154" s="36"/>
      <c r="C154" s="37"/>
      <c r="D154" s="38"/>
      <c r="E154" s="39"/>
      <c r="F154" s="38"/>
      <c r="G154" s="40"/>
      <c r="H154" s="41"/>
    </row>
    <row r="155" spans="1:8">
      <c r="A155" s="35"/>
      <c r="B155" s="36"/>
      <c r="C155" s="37"/>
      <c r="D155" s="38"/>
      <c r="E155" s="39"/>
      <c r="F155" s="38"/>
      <c r="G155" s="40"/>
      <c r="H155" s="41"/>
    </row>
    <row r="156" spans="1:8">
      <c r="A156" s="35"/>
      <c r="B156" s="36"/>
      <c r="C156" s="37"/>
      <c r="D156" s="38"/>
      <c r="E156" s="39"/>
      <c r="F156" s="38"/>
      <c r="G156" s="40"/>
      <c r="H156" s="41"/>
    </row>
    <row r="157" spans="1:8">
      <c r="A157" s="35"/>
      <c r="B157" s="36"/>
      <c r="C157" s="37"/>
      <c r="D157" s="38"/>
      <c r="E157" s="39"/>
      <c r="F157" s="38"/>
      <c r="G157" s="40"/>
      <c r="H157" s="41"/>
    </row>
    <row r="158" spans="1:8">
      <c r="A158" s="35"/>
      <c r="B158" s="36"/>
      <c r="C158" s="37"/>
      <c r="D158" s="38"/>
      <c r="E158" s="39"/>
      <c r="F158" s="38"/>
      <c r="G158" s="40"/>
      <c r="H158" s="41"/>
    </row>
    <row r="159" spans="1:8">
      <c r="A159" s="35"/>
      <c r="B159" s="36"/>
      <c r="C159" s="37"/>
      <c r="D159" s="38"/>
      <c r="E159" s="39"/>
      <c r="F159" s="38"/>
      <c r="G159" s="40"/>
      <c r="H159" s="41"/>
    </row>
    <row r="160" spans="1:8">
      <c r="A160" s="35"/>
      <c r="B160" s="36"/>
      <c r="C160" s="37"/>
      <c r="D160" s="38"/>
      <c r="E160" s="39"/>
      <c r="F160" s="38"/>
      <c r="G160" s="40"/>
      <c r="H160" s="41"/>
    </row>
    <row r="161" spans="1:8">
      <c r="A161" s="35"/>
      <c r="B161" s="36"/>
      <c r="C161" s="37"/>
      <c r="D161" s="38"/>
      <c r="E161" s="39"/>
      <c r="F161" s="38"/>
      <c r="G161" s="40"/>
      <c r="H161" s="41"/>
    </row>
    <row r="162" spans="1:8">
      <c r="A162" s="35"/>
      <c r="B162" s="36"/>
      <c r="C162" s="37"/>
      <c r="D162" s="38"/>
      <c r="E162" s="39"/>
      <c r="F162" s="38"/>
      <c r="G162" s="40"/>
      <c r="H162" s="41"/>
    </row>
    <row r="163" spans="1:8">
      <c r="A163" s="35"/>
      <c r="B163" s="36"/>
      <c r="C163" s="37"/>
      <c r="D163" s="38"/>
      <c r="E163" s="39"/>
      <c r="F163" s="38"/>
      <c r="G163" s="40"/>
      <c r="H163" s="41"/>
    </row>
    <row r="164" spans="1:8">
      <c r="A164" s="35"/>
      <c r="B164" s="36"/>
      <c r="C164" s="37"/>
      <c r="D164" s="38"/>
      <c r="E164" s="39"/>
      <c r="F164" s="38"/>
      <c r="G164" s="40"/>
      <c r="H164" s="41"/>
    </row>
    <row r="165" spans="1:8">
      <c r="A165" s="35"/>
      <c r="B165" s="36"/>
      <c r="C165" s="37"/>
      <c r="D165" s="38"/>
      <c r="E165" s="39"/>
      <c r="F165" s="38"/>
      <c r="G165" s="40"/>
      <c r="H165" s="41"/>
    </row>
    <row r="166" spans="1:8">
      <c r="A166" s="35"/>
      <c r="B166" s="36"/>
      <c r="C166" s="37"/>
      <c r="D166" s="38"/>
      <c r="E166" s="39"/>
      <c r="F166" s="38"/>
      <c r="G166" s="40"/>
      <c r="H166" s="41"/>
    </row>
    <row r="167" spans="1:8">
      <c r="A167" s="35"/>
      <c r="B167" s="36"/>
      <c r="C167" s="37"/>
      <c r="D167" s="38"/>
      <c r="E167" s="39"/>
      <c r="F167" s="38"/>
      <c r="G167" s="40"/>
      <c r="H167" s="41"/>
    </row>
    <row r="168" spans="1:8">
      <c r="A168" s="35"/>
      <c r="B168" s="36"/>
      <c r="C168" s="37"/>
      <c r="D168" s="38"/>
      <c r="E168" s="39"/>
      <c r="F168" s="38"/>
      <c r="G168" s="40"/>
      <c r="H168" s="41"/>
    </row>
    <row r="169" spans="1:8">
      <c r="A169" s="35"/>
      <c r="B169" s="36"/>
      <c r="C169" s="37"/>
      <c r="D169" s="38"/>
      <c r="E169" s="39"/>
      <c r="F169" s="38"/>
      <c r="G169" s="40"/>
      <c r="H169" s="41"/>
    </row>
    <row r="170" spans="1:8">
      <c r="A170" s="35"/>
      <c r="B170" s="36"/>
      <c r="C170" s="37"/>
      <c r="D170" s="38"/>
      <c r="E170" s="39"/>
      <c r="F170" s="38"/>
      <c r="G170" s="40"/>
      <c r="H170" s="41"/>
    </row>
    <row r="171" spans="1:8">
      <c r="A171" s="35"/>
      <c r="B171" s="36"/>
      <c r="C171" s="37"/>
      <c r="D171" s="38"/>
      <c r="E171" s="39"/>
      <c r="F171" s="38"/>
      <c r="G171" s="40"/>
      <c r="H171" s="41"/>
    </row>
    <row r="172" spans="1:8">
      <c r="A172" s="35"/>
      <c r="B172" s="36"/>
      <c r="C172" s="37"/>
      <c r="D172" s="38"/>
      <c r="E172" s="39"/>
      <c r="F172" s="38"/>
      <c r="G172" s="40"/>
      <c r="H172" s="41"/>
    </row>
    <row r="173" spans="1:8">
      <c r="A173" s="35"/>
      <c r="B173" s="36"/>
      <c r="C173" s="37"/>
      <c r="D173" s="38"/>
      <c r="E173" s="39"/>
      <c r="F173" s="38"/>
      <c r="G173" s="40"/>
      <c r="H173" s="41"/>
    </row>
    <row r="174" spans="1:8">
      <c r="A174" s="35"/>
      <c r="B174" s="36"/>
      <c r="C174" s="37"/>
      <c r="D174" s="38"/>
      <c r="E174" s="39"/>
      <c r="F174" s="38"/>
      <c r="G174" s="40"/>
      <c r="H174" s="41"/>
    </row>
    <row r="175" spans="1:8">
      <c r="A175" s="35"/>
      <c r="B175" s="36"/>
      <c r="C175" s="37"/>
      <c r="D175" s="38"/>
      <c r="E175" s="39"/>
      <c r="F175" s="38"/>
      <c r="G175" s="40"/>
      <c r="H175" s="41"/>
    </row>
    <row r="176" spans="1:8">
      <c r="A176" s="35"/>
      <c r="B176" s="36"/>
      <c r="C176" s="37"/>
      <c r="D176" s="38"/>
      <c r="E176" s="39"/>
      <c r="F176" s="38"/>
      <c r="G176" s="40"/>
      <c r="H176" s="41"/>
    </row>
    <row r="177" spans="1:8">
      <c r="A177" s="35"/>
      <c r="B177" s="36"/>
      <c r="C177" s="37"/>
      <c r="D177" s="38"/>
      <c r="E177" s="39"/>
      <c r="F177" s="38"/>
      <c r="G177" s="40"/>
      <c r="H177" s="41"/>
    </row>
    <row r="178" spans="1:8">
      <c r="A178" s="35"/>
      <c r="B178" s="36"/>
      <c r="C178" s="37"/>
      <c r="D178" s="38"/>
      <c r="E178" s="39"/>
      <c r="F178" s="38"/>
      <c r="G178" s="40"/>
      <c r="H178" s="41"/>
    </row>
    <row r="179" spans="1:8">
      <c r="A179" s="35"/>
      <c r="B179" s="36"/>
      <c r="C179" s="37"/>
      <c r="D179" s="38"/>
      <c r="E179" s="39"/>
      <c r="F179" s="38"/>
      <c r="G179" s="40"/>
      <c r="H179" s="41"/>
    </row>
    <row r="180" spans="1:8">
      <c r="A180" s="35"/>
      <c r="B180" s="36"/>
      <c r="C180" s="37"/>
      <c r="D180" s="38"/>
      <c r="E180" s="39"/>
      <c r="F180" s="38"/>
      <c r="G180" s="40"/>
      <c r="H180" s="41"/>
    </row>
    <row r="181" spans="1:8">
      <c r="A181" s="35"/>
      <c r="B181" s="36"/>
      <c r="C181" s="37"/>
      <c r="D181" s="38"/>
      <c r="E181" s="39"/>
      <c r="F181" s="38"/>
      <c r="G181" s="40"/>
      <c r="H181" s="41"/>
    </row>
    <row r="182" spans="1:8">
      <c r="A182" s="35"/>
      <c r="B182" s="36"/>
      <c r="C182" s="37"/>
      <c r="D182" s="38"/>
      <c r="E182" s="39"/>
      <c r="F182" s="38"/>
      <c r="G182" s="40"/>
      <c r="H182" s="41"/>
    </row>
    <row r="183" spans="1:8">
      <c r="A183" s="35"/>
      <c r="B183" s="36"/>
      <c r="C183" s="37"/>
      <c r="D183" s="38"/>
      <c r="E183" s="39"/>
      <c r="F183" s="38"/>
      <c r="G183" s="40"/>
      <c r="H183" s="41"/>
    </row>
    <row r="184" spans="1:8">
      <c r="A184" s="35"/>
      <c r="B184" s="36"/>
      <c r="C184" s="37"/>
      <c r="D184" s="38"/>
      <c r="E184" s="39"/>
      <c r="F184" s="38"/>
      <c r="G184" s="40"/>
      <c r="H184" s="41"/>
    </row>
    <row r="185" spans="1:8">
      <c r="A185" s="35"/>
      <c r="B185" s="36"/>
      <c r="C185" s="37"/>
      <c r="D185" s="38"/>
      <c r="E185" s="39"/>
      <c r="F185" s="38"/>
      <c r="G185" s="40"/>
      <c r="H185" s="41"/>
    </row>
    <row r="186" spans="1:8">
      <c r="A186" s="35"/>
      <c r="B186" s="36"/>
      <c r="C186" s="37"/>
      <c r="D186" s="38"/>
      <c r="E186" s="39"/>
      <c r="F186" s="38"/>
      <c r="G186" s="40"/>
      <c r="H186" s="41"/>
    </row>
    <row r="187" spans="1:8">
      <c r="A187" s="35"/>
      <c r="B187" s="36"/>
      <c r="C187" s="37"/>
      <c r="D187" s="38"/>
      <c r="E187" s="39"/>
      <c r="F187" s="38"/>
      <c r="G187" s="40"/>
      <c r="H187" s="41"/>
    </row>
    <row r="188" spans="1:8">
      <c r="A188" s="35"/>
      <c r="B188" s="36"/>
      <c r="C188" s="37"/>
      <c r="D188" s="38"/>
      <c r="E188" s="39"/>
      <c r="F188" s="38"/>
      <c r="G188" s="40"/>
      <c r="H188" s="41"/>
    </row>
    <row r="189" spans="1:8">
      <c r="A189" s="35"/>
      <c r="B189" s="36"/>
      <c r="C189" s="37"/>
      <c r="D189" s="38"/>
      <c r="E189" s="39"/>
      <c r="F189" s="38"/>
      <c r="G189" s="40"/>
      <c r="H189" s="41"/>
    </row>
    <row r="190" spans="1:8">
      <c r="A190" s="35"/>
      <c r="B190" s="36"/>
      <c r="C190" s="37"/>
      <c r="D190" s="38"/>
      <c r="E190" s="39"/>
      <c r="F190" s="38"/>
      <c r="G190" s="40"/>
      <c r="H190" s="41"/>
    </row>
  </sheetData>
  <conditionalFormatting sqref="H3:H190">
    <cfRule type="duplicateValues" dxfId="239" priority="1"/>
  </conditionalFormatting>
  <conditionalFormatting sqref="D3:G190 A3:A190">
    <cfRule type="duplicateValues" dxfId="238" priority="2"/>
  </conditionalFormatting>
  <conditionalFormatting sqref="B3:B190">
    <cfRule type="duplicateValues" dxfId="237" priority="3"/>
  </conditionalFormatting>
  <conditionalFormatting sqref="C3:C190">
    <cfRule type="duplicateValues" dxfId="236" priority="4"/>
  </conditionalFormatting>
  <hyperlinks>
    <hyperlink ref="G2" r:id="rId1" xr:uid="{7AC11001-5D1E-0D41-8BFA-EA461529CBFB}"/>
  </hyperlinks>
  <pageMargins left="0.7" right="0.7" top="0.75" bottom="0.75" header="0.3" footer="0.3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137973-0FAC-C54B-AA1A-2C45A27C7D72}">
  <sheetPr codeName="Feuil12">
    <tabColor theme="4" tint="-0.249977111117893"/>
  </sheetPr>
  <dimension ref="A1:AH651"/>
  <sheetViews>
    <sheetView tabSelected="1" zoomScale="78" zoomScaleNormal="78" workbookViewId="0">
      <pane ySplit="18" topLeftCell="A19" activePane="bottomLeft" state="frozen"/>
      <selection pane="bottomLeft" activeCell="A18" sqref="A18"/>
    </sheetView>
  </sheetViews>
  <sheetFormatPr baseColWidth="10" defaultRowHeight="16.2"/>
  <cols>
    <col min="1" max="1" width="26.69921875" customWidth="1"/>
    <col min="2" max="2" width="20.296875" customWidth="1"/>
    <col min="3" max="3" width="9.796875" customWidth="1"/>
    <col min="4" max="4" width="30.69921875" customWidth="1"/>
    <col min="5" max="5" width="57.5" customWidth="1"/>
    <col min="6" max="6" width="24.69921875" customWidth="1"/>
    <col min="7" max="7" width="31.19921875" customWidth="1"/>
    <col min="8" max="8" width="33.19921875" customWidth="1"/>
    <col min="9" max="9" width="10.69921875" customWidth="1"/>
    <col min="10" max="10" width="33.69921875" customWidth="1"/>
    <col min="11" max="11" width="26.296875" customWidth="1"/>
  </cols>
  <sheetData>
    <row r="1" spans="1:34" ht="106.8" customHeight="1">
      <c r="A1" s="87"/>
      <c r="B1" s="87"/>
      <c r="C1" s="87"/>
      <c r="D1" s="87"/>
      <c r="E1" s="87"/>
      <c r="F1" s="87"/>
      <c r="G1" s="87"/>
      <c r="H1" s="87"/>
      <c r="I1" s="87"/>
      <c r="J1" s="87"/>
      <c r="K1" s="87"/>
      <c r="L1" s="86"/>
      <c r="M1" s="86"/>
      <c r="N1" s="86"/>
      <c r="O1" s="86"/>
      <c r="P1" s="86"/>
      <c r="Q1" s="86"/>
      <c r="R1" s="86"/>
      <c r="S1" s="86"/>
      <c r="T1" s="86"/>
      <c r="U1" s="86"/>
      <c r="V1" s="86"/>
      <c r="W1" s="86"/>
      <c r="X1" s="86"/>
      <c r="Y1" s="86"/>
      <c r="Z1" s="86"/>
      <c r="AA1" s="86"/>
      <c r="AB1" s="86"/>
      <c r="AC1" s="86"/>
      <c r="AD1" s="86"/>
      <c r="AE1" s="86"/>
      <c r="AF1" s="86"/>
      <c r="AG1" s="86"/>
      <c r="AH1" s="86"/>
    </row>
    <row r="2" spans="1:34">
      <c r="A2" s="87"/>
      <c r="B2" s="87"/>
      <c r="C2" s="87"/>
      <c r="D2" s="87"/>
      <c r="E2" s="87"/>
      <c r="F2" s="87"/>
      <c r="G2" s="87"/>
      <c r="H2" s="87"/>
      <c r="I2" s="87"/>
      <c r="J2" s="87"/>
      <c r="K2" s="87"/>
      <c r="L2" s="86"/>
      <c r="M2" s="86"/>
      <c r="N2" s="86"/>
      <c r="O2" s="86"/>
      <c r="P2" s="86"/>
      <c r="Q2" s="86"/>
      <c r="R2" s="86"/>
      <c r="S2" s="86"/>
      <c r="T2" s="86"/>
      <c r="U2" s="86"/>
      <c r="V2" s="86"/>
      <c r="W2" s="86"/>
      <c r="X2" s="86"/>
      <c r="Y2" s="86"/>
      <c r="Z2" s="86"/>
      <c r="AA2" s="86"/>
      <c r="AB2" s="86"/>
      <c r="AC2" s="86"/>
      <c r="AD2" s="86"/>
      <c r="AE2" s="86"/>
      <c r="AF2" s="86"/>
      <c r="AG2" s="86"/>
      <c r="AH2" s="86"/>
    </row>
    <row r="3" spans="1:34">
      <c r="A3" s="87"/>
      <c r="B3" s="87"/>
      <c r="C3" s="87"/>
      <c r="D3" s="87"/>
      <c r="E3" s="87"/>
      <c r="F3" s="87"/>
      <c r="G3" s="87"/>
      <c r="H3" s="87"/>
      <c r="I3" s="87"/>
      <c r="J3" s="87"/>
      <c r="K3" s="87"/>
      <c r="L3" s="86"/>
      <c r="M3" s="86"/>
      <c r="N3" s="86"/>
      <c r="O3" s="86"/>
      <c r="P3" s="86"/>
      <c r="Q3" s="86"/>
      <c r="R3" s="86"/>
      <c r="S3" s="86"/>
      <c r="T3" s="86"/>
      <c r="U3" s="86"/>
      <c r="V3" s="86"/>
      <c r="W3" s="86"/>
      <c r="X3" s="86"/>
      <c r="Y3" s="86"/>
      <c r="Z3" s="86"/>
      <c r="AA3" s="86"/>
      <c r="AB3" s="86"/>
      <c r="AC3" s="86"/>
      <c r="AD3" s="86"/>
      <c r="AE3" s="86"/>
      <c r="AF3" s="86"/>
      <c r="AG3" s="86"/>
      <c r="AH3" s="86"/>
    </row>
    <row r="4" spans="1:34">
      <c r="A4" s="87"/>
      <c r="B4" s="87"/>
      <c r="C4" s="87"/>
      <c r="D4" s="87"/>
      <c r="E4" s="87"/>
      <c r="F4" s="87"/>
      <c r="G4" s="87"/>
      <c r="H4" s="87"/>
      <c r="I4" s="87"/>
      <c r="J4" s="87"/>
      <c r="K4" s="87"/>
      <c r="L4" s="86"/>
      <c r="M4" s="86"/>
      <c r="N4" s="86"/>
      <c r="O4" s="86"/>
      <c r="P4" s="86"/>
      <c r="Q4" s="86"/>
      <c r="R4" s="86"/>
      <c r="S4" s="86"/>
      <c r="T4" s="86"/>
      <c r="U4" s="86"/>
      <c r="V4" s="86"/>
      <c r="W4" s="86"/>
      <c r="X4" s="86"/>
      <c r="Y4" s="86"/>
      <c r="Z4" s="86"/>
      <c r="AA4" s="86"/>
      <c r="AB4" s="86"/>
      <c r="AC4" s="86"/>
      <c r="AD4" s="86"/>
      <c r="AE4" s="86"/>
      <c r="AF4" s="86"/>
      <c r="AG4" s="86"/>
      <c r="AH4" s="86"/>
    </row>
    <row r="5" spans="1:34">
      <c r="A5" s="87"/>
      <c r="B5" s="87"/>
      <c r="C5" s="87"/>
      <c r="D5" s="87"/>
      <c r="E5" s="87"/>
      <c r="F5" s="87"/>
      <c r="G5" s="87"/>
      <c r="H5" s="87"/>
      <c r="I5" s="87"/>
      <c r="J5" s="87"/>
      <c r="K5" s="87"/>
      <c r="L5" s="86"/>
      <c r="M5" s="86"/>
      <c r="N5" s="86"/>
      <c r="O5" s="86"/>
      <c r="P5" s="86"/>
      <c r="Q5" s="86"/>
      <c r="R5" s="86"/>
      <c r="S5" s="86"/>
      <c r="T5" s="86"/>
      <c r="U5" s="86"/>
      <c r="V5" s="86"/>
      <c r="W5" s="86"/>
      <c r="X5" s="86"/>
      <c r="Y5" s="86"/>
      <c r="Z5" s="86"/>
      <c r="AA5" s="86"/>
      <c r="AB5" s="86"/>
      <c r="AC5" s="86"/>
      <c r="AD5" s="86"/>
      <c r="AE5" s="86"/>
      <c r="AF5" s="86"/>
      <c r="AG5" s="86"/>
      <c r="AH5" s="86"/>
    </row>
    <row r="6" spans="1:34">
      <c r="A6" s="87"/>
      <c r="B6" s="87"/>
      <c r="C6" s="87"/>
      <c r="D6" s="87"/>
      <c r="E6" s="87"/>
      <c r="F6" s="87"/>
      <c r="G6" s="87"/>
      <c r="H6" s="87"/>
      <c r="I6" s="87"/>
      <c r="J6" s="87"/>
      <c r="K6" s="87"/>
      <c r="L6" s="86"/>
      <c r="M6" s="86"/>
      <c r="N6" s="86"/>
      <c r="O6" s="86"/>
      <c r="P6" s="86"/>
      <c r="Q6" s="86"/>
      <c r="R6" s="86"/>
      <c r="S6" s="86"/>
      <c r="T6" s="86"/>
      <c r="U6" s="86"/>
      <c r="V6" s="86"/>
      <c r="W6" s="86"/>
      <c r="X6" s="86"/>
      <c r="Y6" s="86"/>
      <c r="Z6" s="86"/>
      <c r="AA6" s="86"/>
      <c r="AB6" s="86"/>
      <c r="AC6" s="86"/>
      <c r="AD6" s="86"/>
      <c r="AE6" s="86"/>
      <c r="AF6" s="86"/>
      <c r="AG6" s="86"/>
      <c r="AH6" s="86"/>
    </row>
    <row r="7" spans="1:34">
      <c r="A7" s="87"/>
      <c r="B7" s="87"/>
      <c r="C7" s="87"/>
      <c r="D7" s="87"/>
      <c r="E7" s="87"/>
      <c r="F7" s="87"/>
      <c r="G7" s="87"/>
      <c r="H7" s="87"/>
      <c r="I7" s="87"/>
      <c r="J7" s="87"/>
      <c r="K7" s="87"/>
      <c r="L7" s="86"/>
      <c r="M7" s="86"/>
      <c r="N7" s="86"/>
      <c r="O7" s="86"/>
      <c r="P7" s="86"/>
      <c r="Q7" s="86"/>
      <c r="R7" s="86"/>
      <c r="S7" s="86"/>
      <c r="T7" s="86"/>
      <c r="U7" s="86"/>
      <c r="V7" s="86"/>
      <c r="W7" s="86"/>
      <c r="X7" s="86"/>
      <c r="Y7" s="86"/>
      <c r="Z7" s="86"/>
      <c r="AA7" s="86"/>
      <c r="AB7" s="86"/>
      <c r="AC7" s="86"/>
      <c r="AD7" s="86"/>
      <c r="AE7" s="86"/>
      <c r="AF7" s="86"/>
      <c r="AG7" s="86"/>
      <c r="AH7" s="86"/>
    </row>
    <row r="8" spans="1:34">
      <c r="A8" s="87"/>
      <c r="B8" s="87"/>
      <c r="C8" s="87"/>
      <c r="D8" s="87"/>
      <c r="E8" s="87"/>
      <c r="F8" s="87"/>
      <c r="G8" s="87"/>
      <c r="H8" s="87"/>
      <c r="I8" s="87"/>
      <c r="J8" s="87"/>
      <c r="K8" s="87"/>
      <c r="L8" s="86"/>
      <c r="M8" s="86"/>
      <c r="N8" s="86"/>
      <c r="O8" s="86"/>
      <c r="P8" s="86"/>
      <c r="Q8" s="86"/>
      <c r="R8" s="86"/>
      <c r="S8" s="86"/>
      <c r="T8" s="86"/>
      <c r="U8" s="86"/>
      <c r="V8" s="86"/>
      <c r="W8" s="86"/>
      <c r="X8" s="86"/>
      <c r="Y8" s="86"/>
      <c r="Z8" s="86"/>
      <c r="AA8" s="86"/>
      <c r="AB8" s="86"/>
      <c r="AC8" s="86"/>
      <c r="AD8" s="86"/>
      <c r="AE8" s="86"/>
      <c r="AF8" s="86"/>
      <c r="AG8" s="86"/>
      <c r="AH8" s="86"/>
    </row>
    <row r="9" spans="1:34">
      <c r="A9" s="87"/>
      <c r="B9" s="87"/>
      <c r="C9" s="87"/>
      <c r="D9" s="87"/>
      <c r="E9" s="87"/>
      <c r="F9" s="87"/>
      <c r="G9" s="87"/>
      <c r="H9" s="87"/>
      <c r="I9" s="87"/>
      <c r="J9" s="87"/>
      <c r="K9" s="87"/>
      <c r="L9" s="86"/>
      <c r="M9" s="86"/>
      <c r="N9" s="86"/>
      <c r="O9" s="86"/>
      <c r="P9" s="86"/>
      <c r="Q9" s="86"/>
      <c r="R9" s="86"/>
      <c r="S9" s="86"/>
      <c r="T9" s="86"/>
      <c r="U9" s="86"/>
      <c r="V9" s="86"/>
      <c r="W9" s="86"/>
      <c r="X9" s="86"/>
      <c r="Y9" s="86"/>
      <c r="Z9" s="86"/>
      <c r="AA9" s="86"/>
      <c r="AB9" s="86"/>
      <c r="AC9" s="86"/>
      <c r="AD9" s="86"/>
      <c r="AE9" s="86"/>
      <c r="AF9" s="86"/>
      <c r="AG9" s="86"/>
      <c r="AH9" s="86"/>
    </row>
    <row r="10" spans="1:34">
      <c r="A10" s="87"/>
      <c r="B10" s="87"/>
      <c r="C10" s="87"/>
      <c r="D10" s="87"/>
      <c r="E10" s="87"/>
      <c r="F10" s="87"/>
      <c r="G10" s="87"/>
      <c r="H10" s="87"/>
      <c r="I10" s="87"/>
      <c r="J10" s="87"/>
      <c r="K10" s="87"/>
      <c r="L10" s="86"/>
      <c r="M10" s="86"/>
      <c r="N10" s="86"/>
      <c r="O10" s="86"/>
      <c r="P10" s="86"/>
      <c r="Q10" s="86"/>
      <c r="R10" s="86"/>
      <c r="S10" s="86"/>
      <c r="T10" s="86"/>
      <c r="U10" s="86"/>
      <c r="V10" s="86"/>
      <c r="W10" s="86"/>
      <c r="X10" s="86"/>
      <c r="Y10" s="86"/>
      <c r="Z10" s="86"/>
      <c r="AA10" s="86"/>
      <c r="AB10" s="86"/>
      <c r="AC10" s="86"/>
      <c r="AD10" s="86"/>
      <c r="AE10" s="86"/>
      <c r="AF10" s="86"/>
      <c r="AG10" s="86"/>
      <c r="AH10" s="86"/>
    </row>
    <row r="11" spans="1:34">
      <c r="A11" s="87"/>
      <c r="B11" s="87"/>
      <c r="C11" s="87"/>
      <c r="D11" s="87"/>
      <c r="E11" s="87"/>
      <c r="F11" s="87"/>
      <c r="G11" s="87"/>
      <c r="H11" s="87"/>
      <c r="I11" s="87"/>
      <c r="J11" s="87"/>
      <c r="K11" s="87"/>
      <c r="L11" s="86"/>
      <c r="M11" s="86"/>
      <c r="N11" s="86"/>
      <c r="O11" s="86"/>
      <c r="P11" s="86"/>
      <c r="Q11" s="86"/>
      <c r="R11" s="86"/>
      <c r="S11" s="86"/>
      <c r="T11" s="86"/>
      <c r="U11" s="86"/>
      <c r="V11" s="86"/>
      <c r="W11" s="86"/>
      <c r="X11" s="86"/>
      <c r="Y11" s="86"/>
      <c r="Z11" s="86"/>
      <c r="AA11" s="86"/>
      <c r="AB11" s="86"/>
      <c r="AC11" s="86"/>
      <c r="AD11" s="86"/>
      <c r="AE11" s="86"/>
      <c r="AF11" s="86"/>
      <c r="AG11" s="86"/>
      <c r="AH11" s="86"/>
    </row>
    <row r="12" spans="1:34">
      <c r="A12" s="87"/>
      <c r="B12" s="87"/>
      <c r="C12" s="87"/>
      <c r="D12" s="87"/>
      <c r="E12" s="87"/>
      <c r="F12" s="87"/>
      <c r="G12" s="87"/>
      <c r="H12" s="87"/>
      <c r="I12" s="87"/>
      <c r="J12" s="87"/>
      <c r="K12" s="87"/>
      <c r="L12" s="86"/>
      <c r="M12" s="86"/>
      <c r="N12" s="86"/>
      <c r="O12" s="86"/>
      <c r="P12" s="86"/>
      <c r="Q12" s="86"/>
      <c r="R12" s="86"/>
      <c r="S12" s="86"/>
      <c r="T12" s="86"/>
      <c r="U12" s="86"/>
      <c r="V12" s="86"/>
      <c r="W12" s="86"/>
      <c r="X12" s="86"/>
      <c r="Y12" s="86"/>
      <c r="Z12" s="86"/>
      <c r="AA12" s="86"/>
      <c r="AB12" s="86"/>
      <c r="AC12" s="86"/>
      <c r="AD12" s="86"/>
      <c r="AE12" s="86"/>
      <c r="AF12" s="86"/>
      <c r="AG12" s="86"/>
      <c r="AH12" s="86"/>
    </row>
    <row r="13" spans="1:34">
      <c r="A13" s="87"/>
      <c r="B13" s="87"/>
      <c r="C13" s="87"/>
      <c r="D13" s="87"/>
      <c r="E13" s="87"/>
      <c r="F13" s="87"/>
      <c r="G13" s="87"/>
      <c r="H13" s="87"/>
      <c r="I13" s="87"/>
      <c r="J13" s="87"/>
      <c r="K13" s="87"/>
      <c r="L13" s="86"/>
      <c r="M13" s="86"/>
      <c r="N13" s="86"/>
      <c r="O13" s="86"/>
      <c r="P13" s="86"/>
      <c r="Q13" s="86"/>
      <c r="R13" s="86"/>
      <c r="S13" s="86"/>
      <c r="T13" s="86"/>
      <c r="U13" s="86"/>
      <c r="V13" s="86"/>
      <c r="W13" s="86"/>
      <c r="X13" s="86"/>
      <c r="Y13" s="86"/>
      <c r="Z13" s="86"/>
      <c r="AA13" s="86"/>
      <c r="AB13" s="86"/>
      <c r="AC13" s="86"/>
      <c r="AD13" s="86"/>
      <c r="AE13" s="86"/>
      <c r="AF13" s="86"/>
      <c r="AG13" s="86"/>
      <c r="AH13" s="86"/>
    </row>
    <row r="14" spans="1:34">
      <c r="A14" s="87"/>
      <c r="B14" s="87"/>
      <c r="C14" s="87"/>
      <c r="D14" s="87"/>
      <c r="E14" s="87"/>
      <c r="F14" s="87"/>
      <c r="G14" s="87"/>
      <c r="H14" s="87"/>
      <c r="I14" s="87"/>
      <c r="J14" s="87"/>
      <c r="K14" s="87"/>
      <c r="L14" s="86"/>
      <c r="M14" s="86"/>
      <c r="N14" s="86"/>
      <c r="O14" s="86"/>
      <c r="P14" s="86"/>
      <c r="Q14" s="86"/>
      <c r="R14" s="86"/>
      <c r="S14" s="86"/>
      <c r="T14" s="86"/>
      <c r="U14" s="86"/>
      <c r="V14" s="86"/>
      <c r="W14" s="86"/>
      <c r="X14" s="86"/>
      <c r="Y14" s="86"/>
      <c r="Z14" s="86"/>
      <c r="AA14" s="86"/>
      <c r="AB14" s="86"/>
      <c r="AC14" s="86"/>
      <c r="AD14" s="86"/>
      <c r="AE14" s="86"/>
      <c r="AF14" s="86"/>
      <c r="AG14" s="86"/>
      <c r="AH14" s="86"/>
    </row>
    <row r="15" spans="1:34">
      <c r="A15" s="87"/>
      <c r="B15" s="87"/>
      <c r="C15" s="87"/>
      <c r="D15" s="87"/>
      <c r="E15" s="87"/>
      <c r="F15" s="87"/>
      <c r="G15" s="87"/>
      <c r="H15" s="87"/>
      <c r="I15" s="87"/>
      <c r="J15" s="87"/>
      <c r="K15" s="87"/>
      <c r="L15" s="86"/>
      <c r="M15" s="86"/>
      <c r="N15" s="86"/>
      <c r="O15" s="86"/>
      <c r="P15" s="86"/>
      <c r="Q15" s="86"/>
      <c r="R15" s="86"/>
      <c r="S15" s="86"/>
      <c r="T15" s="86"/>
      <c r="U15" s="86"/>
      <c r="V15" s="86"/>
      <c r="W15" s="86"/>
      <c r="X15" s="86"/>
      <c r="Y15" s="86"/>
      <c r="Z15" s="86"/>
      <c r="AA15" s="86"/>
      <c r="AB15" s="86"/>
      <c r="AC15" s="86"/>
      <c r="AD15" s="86"/>
      <c r="AE15" s="86"/>
      <c r="AF15" s="86"/>
      <c r="AG15" s="86"/>
      <c r="AH15" s="86"/>
    </row>
    <row r="16" spans="1:34">
      <c r="L16" s="86"/>
      <c r="M16" s="86"/>
      <c r="N16" s="86"/>
      <c r="O16" s="86"/>
      <c r="P16" s="86"/>
      <c r="Q16" s="86"/>
      <c r="R16" s="86"/>
      <c r="S16" s="86"/>
      <c r="T16" s="86"/>
      <c r="U16" s="86"/>
      <c r="V16" s="86"/>
      <c r="W16" s="86"/>
      <c r="X16" s="86"/>
      <c r="Y16" s="86"/>
      <c r="Z16" s="86"/>
      <c r="AA16" s="86"/>
      <c r="AB16" s="86"/>
      <c r="AC16" s="86"/>
      <c r="AD16" s="86"/>
      <c r="AE16" s="86"/>
      <c r="AF16" s="86"/>
      <c r="AG16" s="86"/>
      <c r="AH16" s="86"/>
    </row>
    <row r="17" spans="1:34">
      <c r="L17" s="86"/>
      <c r="M17" s="86"/>
      <c r="N17" s="86"/>
      <c r="O17" s="86"/>
      <c r="P17" s="86"/>
      <c r="Q17" s="86"/>
      <c r="R17" s="86"/>
      <c r="S17" s="86"/>
      <c r="T17" s="86"/>
      <c r="U17" s="86"/>
      <c r="V17" s="86"/>
      <c r="W17" s="86"/>
      <c r="X17" s="86"/>
      <c r="Y17" s="86"/>
      <c r="Z17" s="86"/>
      <c r="AA17" s="86"/>
      <c r="AB17" s="86"/>
      <c r="AC17" s="86"/>
      <c r="AD17" s="86"/>
      <c r="AE17" s="86"/>
      <c r="AF17" s="86"/>
      <c r="AG17" s="86"/>
      <c r="AH17" s="86"/>
    </row>
    <row r="18" spans="1:34">
      <c r="A18" s="3" t="s">
        <v>80</v>
      </c>
      <c r="B18" s="3" t="s">
        <v>47</v>
      </c>
      <c r="C18" s="3" t="s">
        <v>98</v>
      </c>
      <c r="D18" s="3" t="s">
        <v>72</v>
      </c>
      <c r="E18" s="3" t="s">
        <v>26</v>
      </c>
      <c r="F18" s="3" t="s">
        <v>27</v>
      </c>
      <c r="G18" s="3" t="s">
        <v>129</v>
      </c>
      <c r="H18" s="3" t="s">
        <v>112</v>
      </c>
      <c r="I18" s="3" t="s">
        <v>32</v>
      </c>
      <c r="J18" s="3" t="s">
        <v>49</v>
      </c>
      <c r="K18" s="3" t="s">
        <v>81</v>
      </c>
      <c r="L18" s="86"/>
      <c r="M18" s="86"/>
      <c r="N18" s="86"/>
      <c r="O18" s="86"/>
      <c r="P18" s="86"/>
      <c r="Q18" s="86"/>
      <c r="R18" s="86"/>
      <c r="S18" s="86"/>
      <c r="T18" s="86"/>
      <c r="U18" s="86"/>
      <c r="V18" s="86"/>
      <c r="W18" s="86"/>
      <c r="X18" s="86"/>
      <c r="Y18" s="86"/>
      <c r="Z18" s="86"/>
      <c r="AA18" s="86"/>
      <c r="AB18" s="86"/>
      <c r="AC18" s="86"/>
      <c r="AD18" s="86"/>
      <c r="AE18" s="86"/>
      <c r="AF18" s="86"/>
      <c r="AG18" s="86"/>
      <c r="AH18" s="86"/>
    </row>
    <row r="19" spans="1:34" ht="25.95" customHeight="1">
      <c r="A19" s="4" t="s">
        <v>90</v>
      </c>
      <c r="B19" s="4" t="s">
        <v>138</v>
      </c>
      <c r="C19" s="82"/>
      <c r="D19" s="79" t="s">
        <v>74</v>
      </c>
      <c r="E19" s="80">
        <v>44952</v>
      </c>
      <c r="F19" s="4" t="s">
        <v>3</v>
      </c>
      <c r="G19" s="4" t="s">
        <v>126</v>
      </c>
      <c r="H19" s="78" t="str">
        <f>HYPERLINK("mailto:"&amp;_xlfn.XLOOKUP(TabPLANNING[[#This Row],[INTERPRETE]],TabINTERPRETES[LISTE INTERPRETES],TabINTERPRETES[MAIL]))</f>
        <v>mailto:interprete3@mail.com</v>
      </c>
      <c r="I19" s="81">
        <v>140</v>
      </c>
      <c r="J19" s="81">
        <v>100</v>
      </c>
      <c r="K19" s="79"/>
      <c r="L19" s="86"/>
      <c r="M19" s="86"/>
      <c r="N19" s="86"/>
      <c r="O19" s="86"/>
      <c r="P19" s="86"/>
      <c r="Q19" s="86"/>
      <c r="R19" s="86"/>
      <c r="S19" s="86"/>
      <c r="T19" s="86"/>
      <c r="U19" s="86"/>
      <c r="V19" s="86"/>
      <c r="W19" s="86"/>
      <c r="X19" s="86"/>
      <c r="Y19" s="86"/>
      <c r="Z19" s="86"/>
      <c r="AA19" s="86"/>
      <c r="AB19" s="86"/>
      <c r="AC19" s="86"/>
      <c r="AD19" s="86"/>
      <c r="AE19" s="86"/>
      <c r="AF19" s="86"/>
      <c r="AG19" s="86"/>
      <c r="AH19" s="86"/>
    </row>
    <row r="20" spans="1:34" ht="25.95" customHeight="1">
      <c r="A20" s="4" t="s">
        <v>29</v>
      </c>
      <c r="B20" s="4" t="s">
        <v>99</v>
      </c>
      <c r="C20" s="82"/>
      <c r="D20" s="79" t="s">
        <v>74</v>
      </c>
      <c r="E20" s="80">
        <v>44996</v>
      </c>
      <c r="F20" s="4" t="s">
        <v>3</v>
      </c>
      <c r="G20" s="4" t="s">
        <v>126</v>
      </c>
      <c r="H20" s="78" t="str">
        <f>HYPERLINK("mailto:"&amp;_xlfn.XLOOKUP(TabPLANNING[[#This Row],[INTERPRETE]],TabINTERPRETES[LISTE INTERPRETES],TabINTERPRETES[MAIL]))</f>
        <v>mailto:interprete3@mail.com</v>
      </c>
      <c r="I20" s="81">
        <v>120</v>
      </c>
      <c r="J20" s="81">
        <v>100</v>
      </c>
      <c r="K20" s="79"/>
      <c r="L20" s="86"/>
      <c r="M20" s="86"/>
      <c r="N20" s="86"/>
      <c r="O20" s="86"/>
      <c r="P20" s="86"/>
      <c r="Q20" s="86"/>
      <c r="R20" s="86"/>
      <c r="S20" s="86"/>
      <c r="T20" s="86"/>
      <c r="U20" s="86"/>
      <c r="V20" s="86"/>
      <c r="W20" s="86"/>
      <c r="X20" s="86"/>
      <c r="Y20" s="86"/>
      <c r="Z20" s="86"/>
      <c r="AA20" s="86"/>
      <c r="AB20" s="86"/>
      <c r="AC20" s="86"/>
      <c r="AD20" s="86"/>
      <c r="AE20" s="86"/>
      <c r="AF20" s="86"/>
      <c r="AG20" s="86"/>
      <c r="AH20" s="86"/>
    </row>
    <row r="21" spans="1:34" ht="25.95" customHeight="1">
      <c r="L21" s="86"/>
      <c r="M21" s="86"/>
      <c r="N21" s="86"/>
      <c r="O21" s="86"/>
      <c r="P21" s="86"/>
      <c r="Q21" s="86"/>
      <c r="R21" s="86"/>
      <c r="S21" s="86"/>
      <c r="T21" s="86"/>
      <c r="U21" s="86"/>
      <c r="V21" s="86"/>
      <c r="W21" s="86"/>
      <c r="X21" s="86"/>
      <c r="Y21" s="86"/>
      <c r="Z21" s="86"/>
      <c r="AA21" s="86"/>
      <c r="AB21" s="86"/>
      <c r="AC21" s="86"/>
      <c r="AD21" s="86"/>
      <c r="AE21" s="86"/>
      <c r="AF21" s="86"/>
      <c r="AG21" s="86"/>
      <c r="AH21" s="86"/>
    </row>
    <row r="22" spans="1:34" ht="25.95" customHeight="1">
      <c r="L22" s="86"/>
      <c r="M22" s="86"/>
      <c r="N22" s="86"/>
      <c r="O22" s="86"/>
      <c r="P22" s="86"/>
      <c r="Q22" s="86"/>
      <c r="R22" s="86"/>
      <c r="S22" s="86"/>
      <c r="T22" s="86"/>
      <c r="U22" s="86"/>
      <c r="V22" s="86"/>
      <c r="W22" s="86"/>
      <c r="X22" s="86"/>
      <c r="Y22" s="86"/>
      <c r="Z22" s="86"/>
      <c r="AA22" s="86"/>
      <c r="AB22" s="86"/>
      <c r="AC22" s="86"/>
      <c r="AD22" s="86"/>
      <c r="AE22" s="86"/>
      <c r="AF22" s="86"/>
      <c r="AG22" s="86"/>
      <c r="AH22" s="86"/>
    </row>
    <row r="23" spans="1:34" ht="25.95" customHeight="1"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86"/>
      <c r="AA23" s="86"/>
      <c r="AB23" s="86"/>
      <c r="AC23" s="86"/>
      <c r="AD23" s="86"/>
      <c r="AE23" s="86"/>
      <c r="AF23" s="86"/>
      <c r="AG23" s="86"/>
      <c r="AH23" s="86"/>
    </row>
    <row r="24" spans="1:34" ht="25.95" customHeight="1">
      <c r="L24" s="86"/>
      <c r="M24" s="86"/>
      <c r="N24" s="86"/>
      <c r="O24" s="86"/>
      <c r="P24" s="86"/>
      <c r="Q24" s="86"/>
      <c r="R24" s="86"/>
      <c r="S24" s="86"/>
      <c r="T24" s="86"/>
      <c r="U24" s="86"/>
      <c r="V24" s="86"/>
      <c r="W24" s="86"/>
      <c r="X24" s="86"/>
      <c r="Y24" s="86"/>
      <c r="Z24" s="86"/>
      <c r="AA24" s="86"/>
      <c r="AB24" s="86"/>
      <c r="AC24" s="86"/>
      <c r="AD24" s="86"/>
      <c r="AE24" s="86"/>
      <c r="AF24" s="86"/>
      <c r="AG24" s="86"/>
      <c r="AH24" s="86"/>
    </row>
    <row r="25" spans="1:34" ht="25.95" customHeight="1">
      <c r="L25" s="86"/>
      <c r="M25" s="86"/>
      <c r="N25" s="86"/>
      <c r="O25" s="86"/>
      <c r="P25" s="86"/>
      <c r="Q25" s="86"/>
      <c r="R25" s="86"/>
      <c r="S25" s="86"/>
      <c r="T25" s="86"/>
      <c r="U25" s="86"/>
      <c r="V25" s="86"/>
      <c r="W25" s="86"/>
      <c r="X25" s="86"/>
      <c r="Y25" s="86"/>
      <c r="Z25" s="86"/>
      <c r="AA25" s="86"/>
      <c r="AB25" s="86"/>
      <c r="AC25" s="86"/>
      <c r="AD25" s="86"/>
      <c r="AE25" s="86"/>
      <c r="AF25" s="86"/>
      <c r="AG25" s="86"/>
      <c r="AH25" s="86"/>
    </row>
    <row r="26" spans="1:34" ht="25.95" customHeight="1">
      <c r="L26" s="86"/>
      <c r="M26" s="86"/>
      <c r="N26" s="86"/>
      <c r="O26" s="86"/>
      <c r="P26" s="86"/>
      <c r="Q26" s="86"/>
      <c r="R26" s="86"/>
      <c r="S26" s="86"/>
      <c r="T26" s="86"/>
      <c r="U26" s="86"/>
      <c r="V26" s="86"/>
      <c r="W26" s="86"/>
      <c r="X26" s="86"/>
      <c r="Y26" s="86"/>
      <c r="Z26" s="86"/>
      <c r="AA26" s="86"/>
      <c r="AB26" s="86"/>
      <c r="AC26" s="86"/>
      <c r="AD26" s="86"/>
      <c r="AE26" s="86"/>
      <c r="AF26" s="86"/>
      <c r="AG26" s="86"/>
      <c r="AH26" s="86"/>
    </row>
    <row r="27" spans="1:34" ht="25.95" customHeight="1">
      <c r="L27" s="86"/>
      <c r="M27" s="86"/>
      <c r="N27" s="86"/>
      <c r="O27" s="86"/>
      <c r="P27" s="86"/>
      <c r="Q27" s="86"/>
      <c r="R27" s="86"/>
      <c r="S27" s="86"/>
      <c r="T27" s="86"/>
      <c r="U27" s="86"/>
      <c r="V27" s="86"/>
      <c r="W27" s="86"/>
      <c r="X27" s="86"/>
      <c r="Y27" s="86"/>
      <c r="Z27" s="86"/>
      <c r="AA27" s="86"/>
      <c r="AB27" s="86"/>
      <c r="AC27" s="86"/>
      <c r="AD27" s="86"/>
      <c r="AE27" s="86"/>
      <c r="AF27" s="86"/>
      <c r="AG27" s="86"/>
      <c r="AH27" s="86"/>
    </row>
    <row r="28" spans="1:34" ht="25.95" customHeight="1">
      <c r="L28" s="86"/>
      <c r="M28" s="86"/>
      <c r="N28" s="86"/>
      <c r="O28" s="86"/>
      <c r="P28" s="86"/>
      <c r="Q28" s="86"/>
      <c r="R28" s="86"/>
      <c r="S28" s="86"/>
      <c r="T28" s="86"/>
      <c r="U28" s="86"/>
      <c r="V28" s="86"/>
      <c r="W28" s="86"/>
      <c r="X28" s="86"/>
      <c r="Y28" s="86"/>
      <c r="Z28" s="86"/>
      <c r="AA28" s="86"/>
      <c r="AB28" s="86"/>
      <c r="AC28" s="86"/>
      <c r="AD28" s="86"/>
      <c r="AE28" s="86"/>
      <c r="AF28" s="86"/>
      <c r="AG28" s="86"/>
      <c r="AH28" s="86"/>
    </row>
    <row r="29" spans="1:34" ht="25.95" customHeight="1">
      <c r="L29" s="86"/>
      <c r="M29" s="86"/>
      <c r="N29" s="86"/>
      <c r="O29" s="86"/>
      <c r="P29" s="86"/>
      <c r="Q29" s="86"/>
      <c r="R29" s="86"/>
      <c r="S29" s="86"/>
      <c r="T29" s="86"/>
      <c r="U29" s="86"/>
      <c r="V29" s="86"/>
      <c r="W29" s="86"/>
      <c r="X29" s="86"/>
      <c r="Y29" s="86"/>
      <c r="Z29" s="86"/>
      <c r="AA29" s="86"/>
      <c r="AB29" s="86"/>
      <c r="AC29" s="86"/>
      <c r="AD29" s="86"/>
      <c r="AE29" s="86"/>
      <c r="AF29" s="86"/>
      <c r="AG29" s="86"/>
      <c r="AH29" s="86"/>
    </row>
    <row r="30" spans="1:34" ht="25.95" customHeight="1">
      <c r="L30" s="86"/>
      <c r="M30" s="86"/>
      <c r="N30" s="86"/>
      <c r="O30" s="86"/>
      <c r="P30" s="86"/>
      <c r="Q30" s="86"/>
      <c r="R30" s="86"/>
      <c r="S30" s="86"/>
      <c r="T30" s="86"/>
      <c r="U30" s="86"/>
      <c r="V30" s="86"/>
      <c r="W30" s="86"/>
      <c r="X30" s="86"/>
      <c r="Y30" s="86"/>
      <c r="Z30" s="86"/>
      <c r="AA30" s="86"/>
      <c r="AB30" s="86"/>
      <c r="AC30" s="86"/>
      <c r="AD30" s="86"/>
      <c r="AE30" s="86"/>
      <c r="AF30" s="86"/>
      <c r="AG30" s="86"/>
      <c r="AH30" s="86"/>
    </row>
    <row r="31" spans="1:34" ht="25.95" customHeight="1">
      <c r="L31" s="86"/>
      <c r="M31" s="86"/>
      <c r="N31" s="86"/>
      <c r="O31" s="86"/>
      <c r="P31" s="86"/>
      <c r="Q31" s="86"/>
      <c r="R31" s="86"/>
      <c r="S31" s="86"/>
      <c r="T31" s="86"/>
      <c r="U31" s="86"/>
      <c r="V31" s="86"/>
      <c r="W31" s="86"/>
      <c r="X31" s="86"/>
      <c r="Y31" s="86"/>
      <c r="Z31" s="86"/>
      <c r="AA31" s="86"/>
      <c r="AB31" s="86"/>
      <c r="AC31" s="86"/>
      <c r="AD31" s="86"/>
      <c r="AE31" s="86"/>
      <c r="AF31" s="86"/>
      <c r="AG31" s="86"/>
      <c r="AH31" s="86"/>
    </row>
    <row r="32" spans="1:34">
      <c r="L32" s="86"/>
      <c r="M32" s="86"/>
      <c r="N32" s="86"/>
      <c r="O32" s="86"/>
      <c r="P32" s="86"/>
      <c r="Q32" s="86"/>
      <c r="R32" s="86"/>
      <c r="S32" s="86"/>
      <c r="T32" s="86"/>
      <c r="U32" s="86"/>
      <c r="V32" s="86"/>
      <c r="W32" s="86"/>
      <c r="X32" s="86"/>
      <c r="Y32" s="86"/>
      <c r="Z32" s="86"/>
      <c r="AA32" s="86"/>
      <c r="AB32" s="86"/>
      <c r="AC32" s="86"/>
      <c r="AD32" s="86"/>
      <c r="AE32" s="86"/>
      <c r="AF32" s="86"/>
      <c r="AG32" s="86"/>
      <c r="AH32" s="86"/>
    </row>
    <row r="33" spans="12:34">
      <c r="L33" s="86"/>
      <c r="M33" s="86"/>
      <c r="N33" s="86"/>
      <c r="O33" s="86"/>
      <c r="P33" s="86"/>
      <c r="Q33" s="86"/>
      <c r="R33" s="86"/>
      <c r="S33" s="86"/>
      <c r="T33" s="86"/>
      <c r="U33" s="86"/>
      <c r="V33" s="86"/>
      <c r="W33" s="86"/>
      <c r="X33" s="86"/>
      <c r="Y33" s="86"/>
      <c r="Z33" s="86"/>
      <c r="AA33" s="86"/>
      <c r="AB33" s="86"/>
      <c r="AC33" s="86"/>
      <c r="AD33" s="86"/>
      <c r="AE33" s="86"/>
      <c r="AF33" s="86"/>
      <c r="AG33" s="86"/>
      <c r="AH33" s="86"/>
    </row>
    <row r="34" spans="12:34">
      <c r="L34" s="86"/>
      <c r="M34" s="86"/>
      <c r="N34" s="86"/>
      <c r="O34" s="86"/>
      <c r="P34" s="86"/>
      <c r="Q34" s="86"/>
      <c r="R34" s="86"/>
      <c r="S34" s="86"/>
      <c r="T34" s="86"/>
      <c r="U34" s="86"/>
      <c r="V34" s="86"/>
      <c r="W34" s="86"/>
      <c r="X34" s="86"/>
      <c r="Y34" s="86"/>
      <c r="Z34" s="86"/>
      <c r="AA34" s="86"/>
      <c r="AB34" s="86"/>
      <c r="AC34" s="86"/>
      <c r="AD34" s="86"/>
      <c r="AE34" s="86"/>
      <c r="AF34" s="86"/>
      <c r="AG34" s="86"/>
      <c r="AH34" s="86"/>
    </row>
    <row r="35" spans="12:34">
      <c r="L35" s="86"/>
      <c r="M35" s="86"/>
      <c r="N35" s="86"/>
      <c r="O35" s="86"/>
      <c r="P35" s="86"/>
      <c r="Q35" s="86"/>
      <c r="R35" s="86"/>
      <c r="S35" s="86"/>
      <c r="T35" s="86"/>
      <c r="U35" s="86"/>
      <c r="V35" s="86"/>
      <c r="W35" s="86"/>
      <c r="X35" s="86"/>
      <c r="Y35" s="86"/>
      <c r="Z35" s="86"/>
      <c r="AA35" s="86"/>
      <c r="AB35" s="86"/>
      <c r="AC35" s="86"/>
      <c r="AD35" s="86"/>
      <c r="AE35" s="86"/>
      <c r="AF35" s="86"/>
      <c r="AG35" s="86"/>
      <c r="AH35" s="86"/>
    </row>
    <row r="36" spans="12:34">
      <c r="L36" s="86"/>
      <c r="M36" s="86"/>
      <c r="N36" s="86"/>
      <c r="O36" s="86"/>
      <c r="P36" s="86"/>
      <c r="Q36" s="86"/>
      <c r="R36" s="86"/>
      <c r="S36" s="86"/>
      <c r="T36" s="86"/>
      <c r="U36" s="86"/>
      <c r="V36" s="86"/>
      <c r="W36" s="86"/>
      <c r="X36" s="86"/>
      <c r="Y36" s="86"/>
      <c r="Z36" s="86"/>
      <c r="AA36" s="86"/>
      <c r="AB36" s="86"/>
      <c r="AC36" s="86"/>
      <c r="AD36" s="86"/>
      <c r="AE36" s="86"/>
      <c r="AF36" s="86"/>
      <c r="AG36" s="86"/>
      <c r="AH36" s="86"/>
    </row>
    <row r="37" spans="12:34">
      <c r="L37" s="86"/>
      <c r="M37" s="86"/>
      <c r="N37" s="86"/>
      <c r="O37" s="86"/>
      <c r="P37" s="86"/>
      <c r="Q37" s="86"/>
      <c r="R37" s="86"/>
      <c r="S37" s="86"/>
      <c r="T37" s="86"/>
      <c r="U37" s="86"/>
      <c r="V37" s="86"/>
      <c r="W37" s="86"/>
      <c r="X37" s="86"/>
      <c r="Y37" s="86"/>
      <c r="Z37" s="86"/>
      <c r="AA37" s="86"/>
      <c r="AB37" s="86"/>
      <c r="AC37" s="86"/>
      <c r="AD37" s="86"/>
      <c r="AE37" s="86"/>
      <c r="AF37" s="86"/>
      <c r="AG37" s="86"/>
      <c r="AH37" s="86"/>
    </row>
    <row r="38" spans="12:34">
      <c r="L38" s="86"/>
      <c r="M38" s="86"/>
      <c r="N38" s="86"/>
      <c r="O38" s="86"/>
      <c r="P38" s="86"/>
      <c r="Q38" s="86"/>
      <c r="R38" s="86"/>
      <c r="S38" s="86"/>
      <c r="T38" s="86"/>
      <c r="U38" s="86"/>
      <c r="V38" s="86"/>
      <c r="W38" s="86"/>
      <c r="X38" s="86"/>
      <c r="Y38" s="86"/>
      <c r="Z38" s="86"/>
      <c r="AA38" s="86"/>
      <c r="AB38" s="86"/>
      <c r="AC38" s="86"/>
      <c r="AD38" s="86"/>
      <c r="AE38" s="86"/>
      <c r="AF38" s="86"/>
      <c r="AG38" s="86"/>
      <c r="AH38" s="86"/>
    </row>
    <row r="39" spans="12:34">
      <c r="L39" s="86"/>
      <c r="M39" s="86"/>
      <c r="N39" s="86"/>
      <c r="O39" s="86"/>
      <c r="P39" s="86"/>
      <c r="Q39" s="86"/>
      <c r="R39" s="86"/>
      <c r="S39" s="86"/>
      <c r="T39" s="86"/>
      <c r="U39" s="86"/>
      <c r="V39" s="86"/>
      <c r="W39" s="86"/>
      <c r="X39" s="86"/>
      <c r="Y39" s="86"/>
      <c r="Z39" s="86"/>
      <c r="AA39" s="86"/>
      <c r="AB39" s="86"/>
      <c r="AC39" s="86"/>
      <c r="AD39" s="86"/>
      <c r="AE39" s="86"/>
      <c r="AF39" s="86"/>
      <c r="AG39" s="86"/>
      <c r="AH39" s="86"/>
    </row>
    <row r="40" spans="12:34">
      <c r="L40" s="86"/>
      <c r="M40" s="86"/>
      <c r="N40" s="86"/>
      <c r="O40" s="86"/>
      <c r="P40" s="86"/>
      <c r="Q40" s="86"/>
      <c r="R40" s="86"/>
      <c r="S40" s="86"/>
      <c r="T40" s="86"/>
      <c r="U40" s="86"/>
      <c r="V40" s="86"/>
      <c r="W40" s="86"/>
      <c r="X40" s="86"/>
      <c r="Y40" s="86"/>
      <c r="Z40" s="86"/>
      <c r="AA40" s="86"/>
      <c r="AB40" s="86"/>
      <c r="AC40" s="86"/>
      <c r="AD40" s="86"/>
      <c r="AE40" s="86"/>
      <c r="AF40" s="86"/>
      <c r="AG40" s="86"/>
      <c r="AH40" s="86"/>
    </row>
    <row r="41" spans="12:34">
      <c r="L41" s="86"/>
      <c r="M41" s="86"/>
      <c r="N41" s="86"/>
      <c r="O41" s="86"/>
      <c r="P41" s="86"/>
      <c r="Q41" s="86"/>
      <c r="R41" s="86"/>
      <c r="S41" s="86"/>
      <c r="T41" s="86"/>
      <c r="U41" s="86"/>
      <c r="V41" s="86"/>
      <c r="W41" s="86"/>
      <c r="X41" s="86"/>
      <c r="Y41" s="86"/>
      <c r="Z41" s="86"/>
      <c r="AA41" s="86"/>
      <c r="AB41" s="86"/>
      <c r="AC41" s="86"/>
      <c r="AD41" s="86"/>
      <c r="AE41" s="86"/>
      <c r="AF41" s="86"/>
      <c r="AG41" s="86"/>
      <c r="AH41" s="86"/>
    </row>
    <row r="42" spans="12:34">
      <c r="L42" s="86"/>
      <c r="M42" s="86"/>
      <c r="N42" s="86"/>
      <c r="O42" s="86"/>
      <c r="P42" s="86"/>
      <c r="Q42" s="86"/>
      <c r="R42" s="86"/>
      <c r="S42" s="86"/>
      <c r="T42" s="86"/>
      <c r="U42" s="86"/>
      <c r="V42" s="86"/>
      <c r="W42" s="86"/>
      <c r="X42" s="86"/>
      <c r="Y42" s="86"/>
      <c r="Z42" s="86"/>
      <c r="AA42" s="86"/>
      <c r="AB42" s="86"/>
      <c r="AC42" s="86"/>
      <c r="AD42" s="86"/>
      <c r="AE42" s="86"/>
      <c r="AF42" s="86"/>
      <c r="AG42" s="86"/>
      <c r="AH42" s="86"/>
    </row>
    <row r="43" spans="12:34">
      <c r="L43" s="86"/>
      <c r="M43" s="86"/>
      <c r="N43" s="86"/>
      <c r="O43" s="86"/>
      <c r="P43" s="86"/>
      <c r="Q43" s="86"/>
      <c r="R43" s="86"/>
      <c r="S43" s="86"/>
      <c r="T43" s="86"/>
      <c r="U43" s="86"/>
      <c r="V43" s="86"/>
      <c r="W43" s="86"/>
      <c r="X43" s="86"/>
      <c r="Y43" s="86"/>
      <c r="Z43" s="86"/>
      <c r="AA43" s="86"/>
      <c r="AB43" s="86"/>
      <c r="AC43" s="86"/>
      <c r="AD43" s="86"/>
      <c r="AE43" s="86"/>
      <c r="AF43" s="86"/>
      <c r="AG43" s="86"/>
      <c r="AH43" s="86"/>
    </row>
    <row r="44" spans="12:34">
      <c r="L44" s="86"/>
      <c r="M44" s="86"/>
      <c r="N44" s="86"/>
      <c r="O44" s="86"/>
      <c r="P44" s="86"/>
      <c r="Q44" s="86"/>
      <c r="R44" s="86"/>
      <c r="S44" s="86"/>
      <c r="T44" s="86"/>
      <c r="U44" s="86"/>
      <c r="V44" s="86"/>
      <c r="W44" s="86"/>
      <c r="X44" s="86"/>
      <c r="Y44" s="86"/>
      <c r="Z44" s="86"/>
      <c r="AA44" s="86"/>
      <c r="AB44" s="86"/>
      <c r="AC44" s="86"/>
      <c r="AD44" s="86"/>
      <c r="AE44" s="86"/>
      <c r="AF44" s="86"/>
      <c r="AG44" s="86"/>
      <c r="AH44" s="86"/>
    </row>
    <row r="45" spans="12:34">
      <c r="L45" s="86"/>
      <c r="M45" s="86"/>
      <c r="N45" s="86"/>
      <c r="O45" s="86"/>
      <c r="P45" s="86"/>
      <c r="Q45" s="86"/>
      <c r="R45" s="86"/>
      <c r="S45" s="86"/>
      <c r="T45" s="86"/>
      <c r="U45" s="86"/>
      <c r="V45" s="86"/>
      <c r="W45" s="86"/>
      <c r="X45" s="86"/>
      <c r="Y45" s="86"/>
      <c r="Z45" s="86"/>
      <c r="AA45" s="86"/>
      <c r="AB45" s="86"/>
      <c r="AC45" s="86"/>
      <c r="AD45" s="86"/>
      <c r="AE45" s="86"/>
      <c r="AF45" s="86"/>
      <c r="AG45" s="86"/>
      <c r="AH45" s="86"/>
    </row>
    <row r="46" spans="12:34">
      <c r="L46" s="86"/>
      <c r="M46" s="86"/>
      <c r="N46" s="86"/>
      <c r="O46" s="86"/>
      <c r="P46" s="86"/>
      <c r="Q46" s="86"/>
      <c r="R46" s="86"/>
      <c r="S46" s="86"/>
      <c r="T46" s="86"/>
      <c r="U46" s="86"/>
      <c r="V46" s="86"/>
      <c r="W46" s="86"/>
      <c r="X46" s="86"/>
      <c r="Y46" s="86"/>
      <c r="Z46" s="86"/>
      <c r="AA46" s="86"/>
      <c r="AB46" s="86"/>
      <c r="AC46" s="86"/>
      <c r="AD46" s="86"/>
      <c r="AE46" s="86"/>
      <c r="AF46" s="86"/>
      <c r="AG46" s="86"/>
      <c r="AH46" s="86"/>
    </row>
    <row r="47" spans="12:34">
      <c r="L47" s="86"/>
      <c r="M47" s="86"/>
      <c r="N47" s="86"/>
      <c r="O47" s="86"/>
      <c r="P47" s="86"/>
      <c r="Q47" s="86"/>
      <c r="R47" s="86"/>
      <c r="S47" s="86"/>
      <c r="T47" s="86"/>
      <c r="U47" s="86"/>
      <c r="V47" s="86"/>
      <c r="W47" s="86"/>
      <c r="X47" s="86"/>
      <c r="Y47" s="86"/>
      <c r="Z47" s="86"/>
      <c r="AA47" s="86"/>
      <c r="AB47" s="86"/>
      <c r="AC47" s="86"/>
      <c r="AD47" s="86"/>
      <c r="AE47" s="86"/>
      <c r="AF47" s="86"/>
      <c r="AG47" s="86"/>
      <c r="AH47" s="86"/>
    </row>
    <row r="48" spans="12:34">
      <c r="L48" s="86"/>
      <c r="M48" s="86"/>
      <c r="N48" s="86"/>
      <c r="O48" s="86"/>
      <c r="P48" s="86"/>
      <c r="Q48" s="86"/>
      <c r="R48" s="86"/>
      <c r="S48" s="86"/>
      <c r="T48" s="86"/>
      <c r="U48" s="86"/>
      <c r="V48" s="86"/>
      <c r="W48" s="86"/>
      <c r="X48" s="86"/>
      <c r="Y48" s="86"/>
      <c r="Z48" s="86"/>
      <c r="AA48" s="86"/>
      <c r="AB48" s="86"/>
      <c r="AC48" s="86"/>
      <c r="AD48" s="86"/>
      <c r="AE48" s="86"/>
      <c r="AF48" s="86"/>
      <c r="AG48" s="86"/>
      <c r="AH48" s="86"/>
    </row>
    <row r="49" spans="12:34">
      <c r="L49" s="86"/>
      <c r="M49" s="86"/>
      <c r="N49" s="86"/>
      <c r="O49" s="86"/>
      <c r="P49" s="86"/>
      <c r="Q49" s="86"/>
      <c r="R49" s="86"/>
      <c r="S49" s="86"/>
      <c r="T49" s="86"/>
      <c r="U49" s="86"/>
      <c r="V49" s="86"/>
      <c r="W49" s="86"/>
      <c r="X49" s="86"/>
      <c r="Y49" s="86"/>
      <c r="Z49" s="86"/>
      <c r="AA49" s="86"/>
      <c r="AB49" s="86"/>
      <c r="AC49" s="86"/>
      <c r="AD49" s="86"/>
      <c r="AE49" s="86"/>
      <c r="AF49" s="86"/>
      <c r="AG49" s="86"/>
      <c r="AH49" s="86"/>
    </row>
    <row r="50" spans="12:34">
      <c r="L50" s="86"/>
      <c r="M50" s="86"/>
      <c r="N50" s="86"/>
      <c r="O50" s="86"/>
      <c r="P50" s="86"/>
      <c r="Q50" s="86"/>
      <c r="R50" s="86"/>
      <c r="S50" s="86"/>
      <c r="T50" s="86"/>
      <c r="U50" s="86"/>
      <c r="V50" s="86"/>
      <c r="W50" s="86"/>
      <c r="X50" s="86"/>
      <c r="Y50" s="86"/>
      <c r="Z50" s="86"/>
      <c r="AA50" s="86"/>
      <c r="AB50" s="86"/>
      <c r="AC50" s="86"/>
      <c r="AD50" s="86"/>
      <c r="AE50" s="86"/>
      <c r="AF50" s="86"/>
      <c r="AG50" s="86"/>
      <c r="AH50" s="86"/>
    </row>
    <row r="51" spans="12:34">
      <c r="L51" s="86"/>
      <c r="M51" s="86"/>
      <c r="N51" s="86"/>
      <c r="O51" s="86"/>
      <c r="P51" s="86"/>
      <c r="Q51" s="86"/>
      <c r="R51" s="86"/>
      <c r="S51" s="86"/>
      <c r="T51" s="86"/>
      <c r="U51" s="86"/>
      <c r="V51" s="86"/>
      <c r="W51" s="86"/>
      <c r="X51" s="86"/>
      <c r="Y51" s="86"/>
      <c r="Z51" s="86"/>
      <c r="AA51" s="86"/>
      <c r="AB51" s="86"/>
      <c r="AC51" s="86"/>
      <c r="AD51" s="86"/>
      <c r="AE51" s="86"/>
      <c r="AF51" s="86"/>
      <c r="AG51" s="86"/>
      <c r="AH51" s="86"/>
    </row>
    <row r="52" spans="12:34">
      <c r="L52" s="86"/>
      <c r="M52" s="86"/>
      <c r="N52" s="86"/>
      <c r="O52" s="86"/>
      <c r="P52" s="86"/>
      <c r="Q52" s="86"/>
      <c r="R52" s="86"/>
      <c r="S52" s="86"/>
      <c r="T52" s="86"/>
      <c r="U52" s="86"/>
      <c r="V52" s="86"/>
      <c r="W52" s="86"/>
      <c r="X52" s="86"/>
      <c r="Y52" s="86"/>
      <c r="Z52" s="86"/>
      <c r="AA52" s="86"/>
      <c r="AB52" s="86"/>
      <c r="AC52" s="86"/>
      <c r="AD52" s="86"/>
      <c r="AE52" s="86"/>
      <c r="AF52" s="86"/>
      <c r="AG52" s="86"/>
      <c r="AH52" s="86"/>
    </row>
    <row r="53" spans="12:34">
      <c r="L53" s="86"/>
      <c r="M53" s="86"/>
      <c r="N53" s="86"/>
      <c r="O53" s="86"/>
      <c r="P53" s="86"/>
      <c r="Q53" s="86"/>
      <c r="R53" s="86"/>
      <c r="S53" s="86"/>
      <c r="T53" s="86"/>
      <c r="U53" s="86"/>
      <c r="V53" s="86"/>
      <c r="W53" s="86"/>
      <c r="X53" s="86"/>
      <c r="Y53" s="86"/>
      <c r="Z53" s="86"/>
      <c r="AA53" s="86"/>
      <c r="AB53" s="86"/>
      <c r="AC53" s="86"/>
      <c r="AD53" s="86"/>
      <c r="AE53" s="86"/>
      <c r="AF53" s="86"/>
      <c r="AG53" s="86"/>
      <c r="AH53" s="86"/>
    </row>
    <row r="54" spans="12:34">
      <c r="L54" s="86"/>
      <c r="M54" s="86"/>
      <c r="N54" s="86"/>
      <c r="O54" s="86"/>
      <c r="P54" s="86"/>
      <c r="Q54" s="86"/>
      <c r="R54" s="86"/>
      <c r="S54" s="86"/>
      <c r="T54" s="86"/>
      <c r="U54" s="86"/>
      <c r="V54" s="86"/>
      <c r="W54" s="86"/>
      <c r="X54" s="86"/>
      <c r="Y54" s="86"/>
      <c r="Z54" s="86"/>
      <c r="AA54" s="86"/>
      <c r="AB54" s="86"/>
      <c r="AC54" s="86"/>
      <c r="AD54" s="86"/>
      <c r="AE54" s="86"/>
      <c r="AF54" s="86"/>
      <c r="AG54" s="86"/>
      <c r="AH54" s="86"/>
    </row>
    <row r="55" spans="12:34">
      <c r="L55" s="86"/>
      <c r="M55" s="86"/>
      <c r="N55" s="86"/>
      <c r="O55" s="86"/>
      <c r="P55" s="86"/>
      <c r="Q55" s="86"/>
      <c r="R55" s="86"/>
      <c r="S55" s="86"/>
      <c r="T55" s="86"/>
      <c r="U55" s="86"/>
      <c r="V55" s="86"/>
      <c r="W55" s="86"/>
      <c r="X55" s="86"/>
      <c r="Y55" s="86"/>
      <c r="Z55" s="86"/>
      <c r="AA55" s="86"/>
      <c r="AB55" s="86"/>
      <c r="AC55" s="86"/>
      <c r="AD55" s="86"/>
      <c r="AE55" s="86"/>
      <c r="AF55" s="86"/>
      <c r="AG55" s="86"/>
      <c r="AH55" s="86"/>
    </row>
    <row r="56" spans="12:34">
      <c r="L56" s="86"/>
      <c r="M56" s="86"/>
      <c r="N56" s="86"/>
      <c r="O56" s="86"/>
      <c r="P56" s="86"/>
      <c r="Q56" s="86"/>
      <c r="R56" s="86"/>
      <c r="S56" s="86"/>
      <c r="T56" s="86"/>
      <c r="U56" s="86"/>
      <c r="V56" s="86"/>
      <c r="W56" s="86"/>
      <c r="X56" s="86"/>
      <c r="Y56" s="86"/>
      <c r="Z56" s="86"/>
      <c r="AA56" s="86"/>
      <c r="AB56" s="86"/>
      <c r="AC56" s="86"/>
      <c r="AD56" s="86"/>
      <c r="AE56" s="86"/>
      <c r="AF56" s="86"/>
      <c r="AG56" s="86"/>
      <c r="AH56" s="86"/>
    </row>
    <row r="57" spans="12:34">
      <c r="L57" s="86"/>
      <c r="M57" s="86"/>
      <c r="N57" s="86"/>
      <c r="O57" s="86"/>
      <c r="P57" s="86"/>
      <c r="Q57" s="86"/>
      <c r="R57" s="86"/>
      <c r="S57" s="86"/>
      <c r="T57" s="86"/>
      <c r="U57" s="86"/>
      <c r="V57" s="86"/>
      <c r="W57" s="86"/>
      <c r="X57" s="86"/>
      <c r="Y57" s="86"/>
      <c r="Z57" s="86"/>
      <c r="AA57" s="86"/>
      <c r="AB57" s="86"/>
      <c r="AC57" s="86"/>
      <c r="AD57" s="86"/>
      <c r="AE57" s="86"/>
      <c r="AF57" s="86"/>
      <c r="AG57" s="86"/>
      <c r="AH57" s="86"/>
    </row>
    <row r="58" spans="12:34">
      <c r="L58" s="86"/>
      <c r="M58" s="86"/>
      <c r="N58" s="86"/>
      <c r="O58" s="86"/>
      <c r="P58" s="86"/>
      <c r="Q58" s="86"/>
      <c r="R58" s="86"/>
      <c r="S58" s="86"/>
      <c r="T58" s="86"/>
      <c r="U58" s="86"/>
      <c r="V58" s="86"/>
      <c r="W58" s="86"/>
      <c r="X58" s="86"/>
      <c r="Y58" s="86"/>
      <c r="Z58" s="86"/>
      <c r="AA58" s="86"/>
      <c r="AB58" s="86"/>
      <c r="AC58" s="86"/>
      <c r="AD58" s="86"/>
      <c r="AE58" s="86"/>
      <c r="AF58" s="86"/>
      <c r="AG58" s="86"/>
      <c r="AH58" s="86"/>
    </row>
    <row r="59" spans="12:34">
      <c r="L59" s="86"/>
      <c r="M59" s="86"/>
      <c r="N59" s="86"/>
      <c r="O59" s="86"/>
      <c r="P59" s="86"/>
      <c r="Q59" s="86"/>
      <c r="R59" s="86"/>
      <c r="S59" s="86"/>
      <c r="T59" s="86"/>
      <c r="U59" s="86"/>
      <c r="V59" s="86"/>
      <c r="W59" s="86"/>
      <c r="X59" s="86"/>
      <c r="Y59" s="86"/>
      <c r="Z59" s="86"/>
      <c r="AA59" s="86"/>
      <c r="AB59" s="86"/>
      <c r="AC59" s="86"/>
      <c r="AD59" s="86"/>
      <c r="AE59" s="86"/>
      <c r="AF59" s="86"/>
      <c r="AG59" s="86"/>
      <c r="AH59" s="86"/>
    </row>
    <row r="60" spans="12:34">
      <c r="L60" s="86"/>
      <c r="M60" s="86"/>
      <c r="N60" s="86"/>
      <c r="O60" s="86"/>
      <c r="P60" s="86"/>
      <c r="Q60" s="86"/>
      <c r="R60" s="86"/>
      <c r="S60" s="86"/>
      <c r="T60" s="86"/>
      <c r="U60" s="86"/>
      <c r="V60" s="86"/>
      <c r="W60" s="86"/>
      <c r="X60" s="86"/>
      <c r="Y60" s="86"/>
      <c r="Z60" s="86"/>
      <c r="AA60" s="86"/>
      <c r="AB60" s="86"/>
      <c r="AC60" s="86"/>
      <c r="AD60" s="86"/>
      <c r="AE60" s="86"/>
      <c r="AF60" s="86"/>
      <c r="AG60" s="86"/>
      <c r="AH60" s="86"/>
    </row>
    <row r="61" spans="12:34">
      <c r="L61" s="86"/>
      <c r="M61" s="86"/>
      <c r="N61" s="86"/>
      <c r="O61" s="86"/>
      <c r="P61" s="86"/>
      <c r="Q61" s="86"/>
      <c r="R61" s="86"/>
      <c r="S61" s="86"/>
      <c r="T61" s="86"/>
      <c r="U61" s="86"/>
      <c r="V61" s="86"/>
      <c r="W61" s="86"/>
      <c r="X61" s="86"/>
      <c r="Y61" s="86"/>
      <c r="Z61" s="86"/>
      <c r="AA61" s="86"/>
      <c r="AB61" s="86"/>
      <c r="AC61" s="86"/>
      <c r="AD61" s="86"/>
      <c r="AE61" s="86"/>
      <c r="AF61" s="86"/>
      <c r="AG61" s="86"/>
      <c r="AH61" s="86"/>
    </row>
    <row r="62" spans="12:34">
      <c r="L62" s="86"/>
      <c r="M62" s="86"/>
      <c r="N62" s="86"/>
      <c r="O62" s="86"/>
      <c r="P62" s="86"/>
      <c r="Q62" s="86"/>
      <c r="R62" s="86"/>
      <c r="S62" s="86"/>
      <c r="T62" s="86"/>
      <c r="U62" s="86"/>
      <c r="V62" s="86"/>
      <c r="W62" s="86"/>
      <c r="X62" s="86"/>
      <c r="Y62" s="86"/>
      <c r="Z62" s="86"/>
      <c r="AA62" s="86"/>
      <c r="AB62" s="86"/>
      <c r="AC62" s="86"/>
      <c r="AD62" s="86"/>
      <c r="AE62" s="86"/>
      <c r="AF62" s="86"/>
      <c r="AG62" s="86"/>
      <c r="AH62" s="86"/>
    </row>
    <row r="63" spans="12:34">
      <c r="L63" s="86"/>
      <c r="M63" s="86"/>
      <c r="N63" s="86"/>
      <c r="O63" s="86"/>
      <c r="P63" s="86"/>
      <c r="Q63" s="86"/>
      <c r="R63" s="86"/>
      <c r="S63" s="86"/>
      <c r="T63" s="86"/>
      <c r="U63" s="86"/>
      <c r="V63" s="86"/>
      <c r="W63" s="86"/>
      <c r="X63" s="86"/>
      <c r="Y63" s="86"/>
      <c r="Z63" s="86"/>
      <c r="AA63" s="86"/>
      <c r="AB63" s="86"/>
      <c r="AC63" s="86"/>
      <c r="AD63" s="86"/>
      <c r="AE63" s="86"/>
      <c r="AF63" s="86"/>
      <c r="AG63" s="86"/>
      <c r="AH63" s="86"/>
    </row>
    <row r="64" spans="12:34">
      <c r="L64" s="86"/>
      <c r="M64" s="86"/>
      <c r="N64" s="86"/>
      <c r="O64" s="86"/>
      <c r="P64" s="86"/>
      <c r="Q64" s="86"/>
      <c r="R64" s="86"/>
      <c r="S64" s="86"/>
      <c r="T64" s="86"/>
      <c r="U64" s="86"/>
      <c r="V64" s="86"/>
      <c r="W64" s="86"/>
      <c r="X64" s="86"/>
      <c r="Y64" s="86"/>
      <c r="Z64" s="86"/>
      <c r="AA64" s="86"/>
      <c r="AB64" s="86"/>
      <c r="AC64" s="86"/>
      <c r="AD64" s="86"/>
      <c r="AE64" s="86"/>
      <c r="AF64" s="86"/>
      <c r="AG64" s="86"/>
      <c r="AH64" s="86"/>
    </row>
    <row r="65" spans="12:34">
      <c r="L65" s="86"/>
      <c r="M65" s="86"/>
      <c r="N65" s="86"/>
      <c r="O65" s="86"/>
      <c r="P65" s="86"/>
      <c r="Q65" s="86"/>
      <c r="R65" s="86"/>
      <c r="S65" s="86"/>
      <c r="T65" s="86"/>
      <c r="U65" s="86"/>
      <c r="V65" s="86"/>
      <c r="W65" s="86"/>
      <c r="X65" s="86"/>
      <c r="Y65" s="86"/>
      <c r="Z65" s="86"/>
      <c r="AA65" s="86"/>
      <c r="AB65" s="86"/>
      <c r="AC65" s="86"/>
      <c r="AD65" s="86"/>
      <c r="AE65" s="86"/>
      <c r="AF65" s="86"/>
      <c r="AG65" s="86"/>
      <c r="AH65" s="86"/>
    </row>
    <row r="66" spans="12:34">
      <c r="L66" s="86"/>
      <c r="M66" s="86"/>
      <c r="N66" s="86"/>
      <c r="O66" s="86"/>
      <c r="P66" s="86"/>
      <c r="Q66" s="86"/>
      <c r="R66" s="86"/>
      <c r="S66" s="86"/>
      <c r="T66" s="86"/>
      <c r="U66" s="86"/>
      <c r="V66" s="86"/>
      <c r="W66" s="86"/>
      <c r="X66" s="86"/>
      <c r="Y66" s="86"/>
      <c r="Z66" s="86"/>
      <c r="AA66" s="86"/>
      <c r="AB66" s="86"/>
      <c r="AC66" s="86"/>
      <c r="AD66" s="86"/>
      <c r="AE66" s="86"/>
      <c r="AF66" s="86"/>
      <c r="AG66" s="86"/>
      <c r="AH66" s="86"/>
    </row>
    <row r="67" spans="12:34">
      <c r="L67" s="86"/>
      <c r="M67" s="86"/>
      <c r="N67" s="86"/>
      <c r="O67" s="86"/>
      <c r="P67" s="86"/>
      <c r="Q67" s="86"/>
      <c r="R67" s="86"/>
      <c r="S67" s="86"/>
      <c r="T67" s="86"/>
      <c r="U67" s="86"/>
      <c r="V67" s="86"/>
      <c r="W67" s="86"/>
      <c r="X67" s="86"/>
      <c r="Y67" s="86"/>
      <c r="Z67" s="86"/>
      <c r="AA67" s="86"/>
      <c r="AB67" s="86"/>
      <c r="AC67" s="86"/>
      <c r="AD67" s="86"/>
      <c r="AE67" s="86"/>
      <c r="AF67" s="86"/>
      <c r="AG67" s="86"/>
      <c r="AH67" s="86"/>
    </row>
    <row r="68" spans="12:34">
      <c r="L68" s="86"/>
      <c r="M68" s="86"/>
      <c r="N68" s="86"/>
      <c r="O68" s="86"/>
      <c r="P68" s="86"/>
      <c r="Q68" s="86"/>
      <c r="R68" s="86"/>
      <c r="S68" s="86"/>
      <c r="T68" s="86"/>
      <c r="U68" s="86"/>
      <c r="V68" s="86"/>
      <c r="W68" s="86"/>
      <c r="X68" s="86"/>
      <c r="Y68" s="86"/>
      <c r="Z68" s="86"/>
      <c r="AA68" s="86"/>
      <c r="AB68" s="86"/>
      <c r="AC68" s="86"/>
      <c r="AD68" s="86"/>
      <c r="AE68" s="86"/>
      <c r="AF68" s="86"/>
      <c r="AG68" s="86"/>
      <c r="AH68" s="86"/>
    </row>
    <row r="69" spans="12:34">
      <c r="L69" s="86"/>
      <c r="M69" s="86"/>
      <c r="N69" s="86"/>
      <c r="O69" s="86"/>
      <c r="P69" s="86"/>
      <c r="Q69" s="86"/>
      <c r="R69" s="86"/>
      <c r="S69" s="86"/>
      <c r="T69" s="86"/>
      <c r="U69" s="86"/>
      <c r="V69" s="86"/>
      <c r="W69" s="86"/>
      <c r="X69" s="86"/>
      <c r="Y69" s="86"/>
      <c r="Z69" s="86"/>
      <c r="AA69" s="86"/>
      <c r="AB69" s="86"/>
      <c r="AC69" s="86"/>
      <c r="AD69" s="86"/>
      <c r="AE69" s="86"/>
      <c r="AF69" s="86"/>
      <c r="AG69" s="86"/>
      <c r="AH69" s="86"/>
    </row>
    <row r="70" spans="12:34">
      <c r="L70" s="86"/>
      <c r="M70" s="86"/>
      <c r="N70" s="86"/>
      <c r="O70" s="86"/>
      <c r="P70" s="86"/>
      <c r="Q70" s="86"/>
      <c r="R70" s="86"/>
      <c r="S70" s="86"/>
      <c r="T70" s="86"/>
      <c r="U70" s="86"/>
      <c r="V70" s="86"/>
      <c r="W70" s="86"/>
      <c r="X70" s="86"/>
      <c r="Y70" s="86"/>
      <c r="Z70" s="86"/>
      <c r="AA70" s="86"/>
      <c r="AB70" s="86"/>
      <c r="AC70" s="86"/>
      <c r="AD70" s="86"/>
      <c r="AE70" s="86"/>
      <c r="AF70" s="86"/>
      <c r="AG70" s="86"/>
      <c r="AH70" s="86"/>
    </row>
    <row r="71" spans="12:34">
      <c r="L71" s="86"/>
      <c r="M71" s="86"/>
      <c r="N71" s="86"/>
      <c r="O71" s="86"/>
      <c r="P71" s="86"/>
      <c r="Q71" s="86"/>
      <c r="R71" s="86"/>
      <c r="S71" s="86"/>
      <c r="T71" s="86"/>
      <c r="U71" s="86"/>
      <c r="V71" s="86"/>
      <c r="W71" s="86"/>
      <c r="X71" s="86"/>
      <c r="Y71" s="86"/>
      <c r="Z71" s="86"/>
      <c r="AA71" s="86"/>
      <c r="AB71" s="86"/>
      <c r="AC71" s="86"/>
      <c r="AD71" s="86"/>
      <c r="AE71" s="86"/>
      <c r="AF71" s="86"/>
      <c r="AG71" s="86"/>
      <c r="AH71" s="86"/>
    </row>
    <row r="72" spans="12:34">
      <c r="L72" s="86"/>
      <c r="M72" s="86"/>
      <c r="N72" s="86"/>
      <c r="O72" s="86"/>
      <c r="P72" s="86"/>
      <c r="Q72" s="86"/>
      <c r="R72" s="86"/>
      <c r="S72" s="86"/>
      <c r="T72" s="86"/>
      <c r="U72" s="86"/>
      <c r="V72" s="86"/>
      <c r="W72" s="86"/>
      <c r="X72" s="86"/>
      <c r="Y72" s="86"/>
      <c r="Z72" s="86"/>
      <c r="AA72" s="86"/>
      <c r="AB72" s="86"/>
      <c r="AC72" s="86"/>
      <c r="AD72" s="86"/>
      <c r="AE72" s="86"/>
      <c r="AF72" s="86"/>
      <c r="AG72" s="86"/>
      <c r="AH72" s="86"/>
    </row>
    <row r="73" spans="12:34">
      <c r="L73" s="86"/>
      <c r="M73" s="86"/>
      <c r="N73" s="86"/>
      <c r="O73" s="86"/>
      <c r="P73" s="86"/>
      <c r="Q73" s="86"/>
      <c r="R73" s="86"/>
      <c r="S73" s="86"/>
      <c r="T73" s="86"/>
      <c r="U73" s="86"/>
      <c r="V73" s="86"/>
      <c r="W73" s="86"/>
      <c r="X73" s="86"/>
      <c r="Y73" s="86"/>
      <c r="Z73" s="86"/>
      <c r="AA73" s="86"/>
      <c r="AB73" s="86"/>
      <c r="AC73" s="86"/>
      <c r="AD73" s="86"/>
      <c r="AE73" s="86"/>
      <c r="AF73" s="86"/>
      <c r="AG73" s="86"/>
      <c r="AH73" s="86"/>
    </row>
    <row r="74" spans="12:34">
      <c r="L74" s="86"/>
      <c r="M74" s="86"/>
      <c r="N74" s="86"/>
      <c r="O74" s="86"/>
      <c r="P74" s="86"/>
      <c r="Q74" s="86"/>
      <c r="R74" s="86"/>
      <c r="S74" s="86"/>
      <c r="T74" s="86"/>
      <c r="U74" s="86"/>
      <c r="V74" s="86"/>
      <c r="W74" s="86"/>
      <c r="X74" s="86"/>
      <c r="Y74" s="86"/>
      <c r="Z74" s="86"/>
      <c r="AA74" s="86"/>
      <c r="AB74" s="86"/>
      <c r="AC74" s="86"/>
      <c r="AD74" s="86"/>
      <c r="AE74" s="86"/>
      <c r="AF74" s="86"/>
      <c r="AG74" s="86"/>
      <c r="AH74" s="86"/>
    </row>
    <row r="75" spans="12:34">
      <c r="L75" s="86"/>
      <c r="M75" s="86"/>
      <c r="N75" s="86"/>
      <c r="O75" s="86"/>
      <c r="P75" s="86"/>
      <c r="Q75" s="86"/>
      <c r="R75" s="86"/>
      <c r="S75" s="86"/>
      <c r="T75" s="86"/>
      <c r="U75" s="86"/>
      <c r="V75" s="86"/>
      <c r="W75" s="86"/>
      <c r="X75" s="86"/>
      <c r="Y75" s="86"/>
      <c r="Z75" s="86"/>
      <c r="AA75" s="86"/>
      <c r="AB75" s="86"/>
      <c r="AC75" s="86"/>
      <c r="AD75" s="86"/>
      <c r="AE75" s="86"/>
      <c r="AF75" s="86"/>
      <c r="AG75" s="86"/>
      <c r="AH75" s="86"/>
    </row>
    <row r="76" spans="12:34">
      <c r="L76" s="86"/>
      <c r="M76" s="86"/>
      <c r="N76" s="86"/>
      <c r="O76" s="86"/>
      <c r="P76" s="86"/>
      <c r="Q76" s="86"/>
      <c r="R76" s="86"/>
      <c r="S76" s="86"/>
      <c r="T76" s="86"/>
      <c r="U76" s="86"/>
      <c r="V76" s="86"/>
      <c r="W76" s="86"/>
      <c r="X76" s="86"/>
      <c r="Y76" s="86"/>
      <c r="Z76" s="86"/>
      <c r="AA76" s="86"/>
      <c r="AB76" s="86"/>
      <c r="AC76" s="86"/>
      <c r="AD76" s="86"/>
      <c r="AE76" s="86"/>
      <c r="AF76" s="86"/>
      <c r="AG76" s="86"/>
      <c r="AH76" s="86"/>
    </row>
    <row r="77" spans="12:34">
      <c r="L77" s="86"/>
      <c r="M77" s="86"/>
      <c r="N77" s="86"/>
      <c r="O77" s="86"/>
      <c r="P77" s="86"/>
      <c r="Q77" s="86"/>
      <c r="R77" s="86"/>
      <c r="S77" s="86"/>
      <c r="T77" s="86"/>
      <c r="U77" s="86"/>
      <c r="V77" s="86"/>
      <c r="W77" s="86"/>
      <c r="X77" s="86"/>
      <c r="Y77" s="86"/>
      <c r="Z77" s="86"/>
      <c r="AA77" s="86"/>
      <c r="AB77" s="86"/>
      <c r="AC77" s="86"/>
      <c r="AD77" s="86"/>
      <c r="AE77" s="86"/>
      <c r="AF77" s="86"/>
      <c r="AG77" s="86"/>
      <c r="AH77" s="86"/>
    </row>
    <row r="78" spans="12:34">
      <c r="L78" s="86"/>
      <c r="M78" s="86"/>
      <c r="N78" s="86"/>
      <c r="O78" s="86"/>
      <c r="P78" s="86"/>
      <c r="Q78" s="86"/>
      <c r="R78" s="86"/>
      <c r="S78" s="86"/>
      <c r="T78" s="86"/>
      <c r="U78" s="86"/>
      <c r="V78" s="86"/>
      <c r="W78" s="86"/>
      <c r="X78" s="86"/>
      <c r="Y78" s="86"/>
      <c r="Z78" s="86"/>
      <c r="AA78" s="86"/>
      <c r="AB78" s="86"/>
      <c r="AC78" s="86"/>
      <c r="AD78" s="86"/>
      <c r="AE78" s="86"/>
      <c r="AF78" s="86"/>
      <c r="AG78" s="86"/>
      <c r="AH78" s="86"/>
    </row>
    <row r="79" spans="12:34">
      <c r="L79" s="86"/>
      <c r="M79" s="86"/>
      <c r="N79" s="86"/>
      <c r="O79" s="86"/>
      <c r="P79" s="86"/>
      <c r="Q79" s="86"/>
      <c r="R79" s="86"/>
      <c r="S79" s="86"/>
      <c r="T79" s="86"/>
      <c r="U79" s="86"/>
      <c r="V79" s="86"/>
      <c r="W79" s="86"/>
      <c r="X79" s="86"/>
      <c r="Y79" s="86"/>
      <c r="Z79" s="86"/>
      <c r="AA79" s="86"/>
      <c r="AB79" s="86"/>
      <c r="AC79" s="86"/>
      <c r="AD79" s="86"/>
      <c r="AE79" s="86"/>
      <c r="AF79" s="86"/>
      <c r="AG79" s="86"/>
      <c r="AH79" s="86"/>
    </row>
    <row r="80" spans="12:34">
      <c r="L80" s="86"/>
      <c r="M80" s="86"/>
      <c r="N80" s="86"/>
      <c r="O80" s="86"/>
      <c r="P80" s="86"/>
      <c r="Q80" s="86"/>
      <c r="R80" s="86"/>
      <c r="S80" s="86"/>
      <c r="T80" s="86"/>
      <c r="U80" s="86"/>
      <c r="V80" s="86"/>
      <c r="W80" s="86"/>
      <c r="X80" s="86"/>
      <c r="Y80" s="86"/>
      <c r="Z80" s="86"/>
      <c r="AA80" s="86"/>
      <c r="AB80" s="86"/>
      <c r="AC80" s="86"/>
      <c r="AD80" s="86"/>
      <c r="AE80" s="86"/>
      <c r="AF80" s="86"/>
      <c r="AG80" s="86"/>
      <c r="AH80" s="86"/>
    </row>
    <row r="81" spans="12:34">
      <c r="L81" s="86"/>
      <c r="M81" s="86"/>
      <c r="N81" s="86"/>
      <c r="O81" s="86"/>
      <c r="P81" s="86"/>
      <c r="Q81" s="86"/>
      <c r="R81" s="86"/>
      <c r="S81" s="86"/>
      <c r="T81" s="86"/>
      <c r="U81" s="86"/>
      <c r="V81" s="86"/>
      <c r="W81" s="86"/>
      <c r="X81" s="86"/>
      <c r="Y81" s="86"/>
      <c r="Z81" s="86"/>
      <c r="AA81" s="86"/>
      <c r="AB81" s="86"/>
      <c r="AC81" s="86"/>
      <c r="AD81" s="86"/>
      <c r="AE81" s="86"/>
      <c r="AF81" s="86"/>
      <c r="AG81" s="86"/>
      <c r="AH81" s="86"/>
    </row>
    <row r="82" spans="12:34">
      <c r="L82" s="86"/>
      <c r="M82" s="86"/>
      <c r="N82" s="86"/>
      <c r="O82" s="86"/>
      <c r="P82" s="86"/>
      <c r="Q82" s="86"/>
      <c r="R82" s="86"/>
      <c r="S82" s="86"/>
      <c r="T82" s="86"/>
      <c r="U82" s="86"/>
      <c r="V82" s="86"/>
      <c r="W82" s="86"/>
      <c r="X82" s="86"/>
      <c r="Y82" s="86"/>
      <c r="Z82" s="86"/>
      <c r="AA82" s="86"/>
      <c r="AB82" s="86"/>
      <c r="AC82" s="86"/>
      <c r="AD82" s="86"/>
      <c r="AE82" s="86"/>
      <c r="AF82" s="86"/>
      <c r="AG82" s="86"/>
      <c r="AH82" s="86"/>
    </row>
    <row r="83" spans="12:34">
      <c r="L83" s="86"/>
      <c r="M83" s="86"/>
      <c r="N83" s="86"/>
      <c r="O83" s="86"/>
      <c r="P83" s="86"/>
      <c r="Q83" s="86"/>
      <c r="R83" s="86"/>
      <c r="S83" s="86"/>
      <c r="T83" s="86"/>
      <c r="U83" s="86"/>
      <c r="V83" s="86"/>
      <c r="W83" s="86"/>
      <c r="X83" s="86"/>
      <c r="Y83" s="86"/>
      <c r="Z83" s="86"/>
      <c r="AA83" s="86"/>
      <c r="AB83" s="86"/>
      <c r="AC83" s="86"/>
      <c r="AD83" s="86"/>
      <c r="AE83" s="86"/>
      <c r="AF83" s="86"/>
      <c r="AG83" s="86"/>
      <c r="AH83" s="86"/>
    </row>
    <row r="84" spans="12:34">
      <c r="L84" s="86"/>
      <c r="M84" s="86"/>
      <c r="N84" s="86"/>
      <c r="O84" s="86"/>
      <c r="P84" s="86"/>
      <c r="Q84" s="86"/>
      <c r="R84" s="86"/>
      <c r="S84" s="86"/>
      <c r="T84" s="86"/>
      <c r="U84" s="86"/>
      <c r="V84" s="86"/>
      <c r="W84" s="86"/>
      <c r="X84" s="86"/>
      <c r="Y84" s="86"/>
      <c r="Z84" s="86"/>
      <c r="AA84" s="86"/>
      <c r="AB84" s="86"/>
      <c r="AC84" s="86"/>
      <c r="AD84" s="86"/>
      <c r="AE84" s="86"/>
      <c r="AF84" s="86"/>
      <c r="AG84" s="86"/>
      <c r="AH84" s="86"/>
    </row>
    <row r="85" spans="12:34">
      <c r="L85" s="86"/>
      <c r="M85" s="86"/>
      <c r="N85" s="86"/>
      <c r="O85" s="86"/>
      <c r="P85" s="86"/>
      <c r="Q85" s="86"/>
      <c r="R85" s="86"/>
      <c r="S85" s="86"/>
      <c r="T85" s="86"/>
      <c r="U85" s="86"/>
      <c r="V85" s="86"/>
      <c r="W85" s="86"/>
      <c r="X85" s="86"/>
      <c r="Y85" s="86"/>
      <c r="Z85" s="86"/>
      <c r="AA85" s="86"/>
      <c r="AB85" s="86"/>
      <c r="AC85" s="86"/>
      <c r="AD85" s="86"/>
      <c r="AE85" s="86"/>
      <c r="AF85" s="86"/>
      <c r="AG85" s="86"/>
      <c r="AH85" s="86"/>
    </row>
    <row r="86" spans="12:34">
      <c r="L86" s="86"/>
      <c r="M86" s="86"/>
      <c r="N86" s="86"/>
      <c r="O86" s="86"/>
      <c r="P86" s="86"/>
      <c r="Q86" s="86"/>
      <c r="R86" s="86"/>
      <c r="S86" s="86"/>
      <c r="T86" s="86"/>
      <c r="U86" s="86"/>
      <c r="V86" s="86"/>
      <c r="W86" s="86"/>
      <c r="X86" s="86"/>
      <c r="Y86" s="86"/>
      <c r="Z86" s="86"/>
      <c r="AA86" s="86"/>
      <c r="AB86" s="86"/>
      <c r="AC86" s="86"/>
      <c r="AD86" s="86"/>
      <c r="AE86" s="86"/>
      <c r="AF86" s="86"/>
      <c r="AG86" s="86"/>
      <c r="AH86" s="86"/>
    </row>
    <row r="87" spans="12:34">
      <c r="L87" s="86"/>
      <c r="M87" s="86"/>
      <c r="N87" s="86"/>
      <c r="O87" s="86"/>
      <c r="P87" s="86"/>
      <c r="Q87" s="86"/>
      <c r="R87" s="86"/>
      <c r="S87" s="86"/>
      <c r="T87" s="86"/>
      <c r="U87" s="86"/>
      <c r="V87" s="86"/>
      <c r="W87" s="86"/>
      <c r="X87" s="86"/>
      <c r="Y87" s="86"/>
      <c r="Z87" s="86"/>
      <c r="AA87" s="86"/>
      <c r="AB87" s="86"/>
      <c r="AC87" s="86"/>
      <c r="AD87" s="86"/>
      <c r="AE87" s="86"/>
      <c r="AF87" s="86"/>
      <c r="AG87" s="86"/>
      <c r="AH87" s="86"/>
    </row>
    <row r="88" spans="12:34">
      <c r="L88" s="86"/>
      <c r="M88" s="86"/>
      <c r="N88" s="86"/>
      <c r="O88" s="86"/>
      <c r="P88" s="86"/>
      <c r="Q88" s="86"/>
      <c r="R88" s="86"/>
      <c r="S88" s="86"/>
      <c r="T88" s="86"/>
      <c r="U88" s="86"/>
      <c r="V88" s="86"/>
      <c r="W88" s="86"/>
      <c r="X88" s="86"/>
      <c r="Y88" s="86"/>
      <c r="Z88" s="86"/>
      <c r="AA88" s="86"/>
      <c r="AB88" s="86"/>
      <c r="AC88" s="86"/>
      <c r="AD88" s="86"/>
      <c r="AE88" s="86"/>
      <c r="AF88" s="86"/>
      <c r="AG88" s="86"/>
      <c r="AH88" s="86"/>
    </row>
    <row r="89" spans="12:34">
      <c r="L89" s="86"/>
      <c r="M89" s="86"/>
      <c r="N89" s="86"/>
      <c r="O89" s="86"/>
      <c r="P89" s="86"/>
      <c r="Q89" s="86"/>
      <c r="R89" s="86"/>
      <c r="S89" s="86"/>
      <c r="T89" s="86"/>
      <c r="U89" s="86"/>
      <c r="V89" s="86"/>
      <c r="W89" s="86"/>
      <c r="X89" s="86"/>
      <c r="Y89" s="86"/>
      <c r="Z89" s="86"/>
      <c r="AA89" s="86"/>
      <c r="AB89" s="86"/>
      <c r="AC89" s="86"/>
      <c r="AD89" s="86"/>
      <c r="AE89" s="86"/>
      <c r="AF89" s="86"/>
      <c r="AG89" s="86"/>
      <c r="AH89" s="86"/>
    </row>
    <row r="90" spans="12:34">
      <c r="L90" s="86"/>
      <c r="M90" s="86"/>
      <c r="N90" s="86"/>
      <c r="O90" s="86"/>
      <c r="P90" s="86"/>
      <c r="Q90" s="86"/>
      <c r="R90" s="86"/>
      <c r="S90" s="86"/>
      <c r="T90" s="86"/>
      <c r="U90" s="86"/>
      <c r="V90" s="86"/>
      <c r="W90" s="86"/>
      <c r="X90" s="86"/>
      <c r="Y90" s="86"/>
      <c r="Z90" s="86"/>
      <c r="AA90" s="86"/>
      <c r="AB90" s="86"/>
      <c r="AC90" s="86"/>
      <c r="AD90" s="86"/>
      <c r="AE90" s="86"/>
      <c r="AF90" s="86"/>
      <c r="AG90" s="86"/>
      <c r="AH90" s="86"/>
    </row>
    <row r="91" spans="12:34">
      <c r="L91" s="86"/>
      <c r="M91" s="86"/>
      <c r="N91" s="86"/>
      <c r="O91" s="86"/>
      <c r="P91" s="86"/>
      <c r="Q91" s="86"/>
      <c r="R91" s="86"/>
      <c r="S91" s="86"/>
      <c r="T91" s="86"/>
      <c r="U91" s="86"/>
      <c r="V91" s="86"/>
      <c r="W91" s="86"/>
      <c r="X91" s="86"/>
      <c r="Y91" s="86"/>
      <c r="Z91" s="86"/>
      <c r="AA91" s="86"/>
      <c r="AB91" s="86"/>
      <c r="AC91" s="86"/>
      <c r="AD91" s="86"/>
      <c r="AE91" s="86"/>
      <c r="AF91" s="86"/>
      <c r="AG91" s="86"/>
      <c r="AH91" s="86"/>
    </row>
    <row r="92" spans="12:34">
      <c r="L92" s="86"/>
      <c r="M92" s="86"/>
      <c r="N92" s="86"/>
      <c r="O92" s="86"/>
      <c r="P92" s="86"/>
      <c r="Q92" s="86"/>
      <c r="R92" s="86"/>
      <c r="S92" s="86"/>
      <c r="T92" s="86"/>
      <c r="U92" s="86"/>
      <c r="V92" s="86"/>
      <c r="W92" s="86"/>
      <c r="X92" s="86"/>
      <c r="Y92" s="86"/>
      <c r="Z92" s="86"/>
      <c r="AA92" s="86"/>
      <c r="AB92" s="86"/>
      <c r="AC92" s="86"/>
      <c r="AD92" s="86"/>
      <c r="AE92" s="86"/>
      <c r="AF92" s="86"/>
      <c r="AG92" s="86"/>
      <c r="AH92" s="86"/>
    </row>
    <row r="93" spans="12:34">
      <c r="L93" s="86"/>
      <c r="M93" s="86"/>
      <c r="N93" s="86"/>
      <c r="O93" s="86"/>
      <c r="P93" s="86"/>
      <c r="Q93" s="86"/>
      <c r="R93" s="86"/>
      <c r="S93" s="86"/>
      <c r="T93" s="86"/>
      <c r="U93" s="86"/>
      <c r="V93" s="86"/>
      <c r="W93" s="86"/>
      <c r="X93" s="86"/>
      <c r="Y93" s="86"/>
      <c r="Z93" s="86"/>
      <c r="AA93" s="86"/>
      <c r="AB93" s="86"/>
      <c r="AC93" s="86"/>
      <c r="AD93" s="86"/>
      <c r="AE93" s="86"/>
      <c r="AF93" s="86"/>
      <c r="AG93" s="86"/>
      <c r="AH93" s="86"/>
    </row>
    <row r="94" spans="12:34">
      <c r="L94" s="86"/>
      <c r="M94" s="86"/>
      <c r="N94" s="86"/>
      <c r="O94" s="86"/>
      <c r="P94" s="86"/>
      <c r="Q94" s="86"/>
      <c r="R94" s="86"/>
      <c r="S94" s="86"/>
      <c r="T94" s="86"/>
      <c r="U94" s="86"/>
      <c r="V94" s="86"/>
      <c r="W94" s="86"/>
      <c r="X94" s="86"/>
      <c r="Y94" s="86"/>
      <c r="Z94" s="86"/>
      <c r="AA94" s="86"/>
      <c r="AB94" s="86"/>
      <c r="AC94" s="86"/>
      <c r="AD94" s="86"/>
      <c r="AE94" s="86"/>
      <c r="AF94" s="86"/>
      <c r="AG94" s="86"/>
      <c r="AH94" s="86"/>
    </row>
    <row r="95" spans="12:34">
      <c r="L95" s="86"/>
      <c r="M95" s="86"/>
      <c r="N95" s="86"/>
      <c r="O95" s="86"/>
      <c r="P95" s="86"/>
      <c r="Q95" s="86"/>
      <c r="R95" s="86"/>
      <c r="S95" s="86"/>
      <c r="T95" s="86"/>
      <c r="U95" s="86"/>
      <c r="V95" s="86"/>
      <c r="W95" s="86"/>
      <c r="X95" s="86"/>
      <c r="Y95" s="86"/>
      <c r="Z95" s="86"/>
      <c r="AA95" s="86"/>
      <c r="AB95" s="86"/>
      <c r="AC95" s="86"/>
      <c r="AD95" s="86"/>
      <c r="AE95" s="86"/>
      <c r="AF95" s="86"/>
      <c r="AG95" s="86"/>
      <c r="AH95" s="86"/>
    </row>
    <row r="96" spans="12:34">
      <c r="L96" s="86"/>
      <c r="M96" s="86"/>
      <c r="N96" s="86"/>
      <c r="O96" s="86"/>
      <c r="P96" s="86"/>
      <c r="Q96" s="86"/>
      <c r="R96" s="86"/>
      <c r="S96" s="86"/>
      <c r="T96" s="86"/>
      <c r="U96" s="86"/>
      <c r="V96" s="86"/>
      <c r="W96" s="86"/>
      <c r="X96" s="86"/>
      <c r="Y96" s="86"/>
      <c r="Z96" s="86"/>
      <c r="AA96" s="86"/>
      <c r="AB96" s="86"/>
      <c r="AC96" s="86"/>
      <c r="AD96" s="86"/>
      <c r="AE96" s="86"/>
      <c r="AF96" s="86"/>
      <c r="AG96" s="86"/>
      <c r="AH96" s="86"/>
    </row>
    <row r="97" spans="12:34">
      <c r="L97" s="86"/>
      <c r="M97" s="86"/>
      <c r="N97" s="86"/>
      <c r="O97" s="86"/>
      <c r="P97" s="86"/>
      <c r="Q97" s="86"/>
      <c r="R97" s="86"/>
      <c r="S97" s="86"/>
      <c r="T97" s="86"/>
      <c r="U97" s="86"/>
      <c r="V97" s="86"/>
      <c r="W97" s="86"/>
      <c r="X97" s="86"/>
      <c r="Y97" s="86"/>
      <c r="Z97" s="86"/>
      <c r="AA97" s="86"/>
      <c r="AB97" s="86"/>
      <c r="AC97" s="86"/>
      <c r="AD97" s="86"/>
      <c r="AE97" s="86"/>
      <c r="AF97" s="86"/>
      <c r="AG97" s="86"/>
      <c r="AH97" s="86"/>
    </row>
    <row r="98" spans="12:34">
      <c r="L98" s="86"/>
      <c r="M98" s="86"/>
      <c r="N98" s="86"/>
      <c r="O98" s="86"/>
      <c r="P98" s="86"/>
      <c r="Q98" s="86"/>
      <c r="R98" s="86"/>
      <c r="S98" s="86"/>
      <c r="T98" s="86"/>
      <c r="U98" s="86"/>
      <c r="V98" s="86"/>
      <c r="W98" s="86"/>
      <c r="X98" s="86"/>
      <c r="Y98" s="86"/>
      <c r="Z98" s="86"/>
      <c r="AA98" s="86"/>
      <c r="AB98" s="86"/>
      <c r="AC98" s="86"/>
      <c r="AD98" s="86"/>
      <c r="AE98" s="86"/>
      <c r="AF98" s="86"/>
      <c r="AG98" s="86"/>
      <c r="AH98" s="86"/>
    </row>
    <row r="99" spans="12:34">
      <c r="L99" s="86"/>
      <c r="M99" s="86"/>
      <c r="N99" s="86"/>
      <c r="O99" s="86"/>
      <c r="P99" s="86"/>
      <c r="Q99" s="86"/>
      <c r="R99" s="86"/>
      <c r="S99" s="86"/>
      <c r="T99" s="86"/>
      <c r="U99" s="86"/>
      <c r="V99" s="86"/>
      <c r="W99" s="86"/>
      <c r="X99" s="86"/>
      <c r="Y99" s="86"/>
      <c r="Z99" s="86"/>
      <c r="AA99" s="86"/>
      <c r="AB99" s="86"/>
      <c r="AC99" s="86"/>
      <c r="AD99" s="86"/>
      <c r="AE99" s="86"/>
      <c r="AF99" s="86"/>
      <c r="AG99" s="86"/>
      <c r="AH99" s="86"/>
    </row>
    <row r="100" spans="12:34">
      <c r="L100" s="86"/>
      <c r="M100" s="86"/>
      <c r="N100" s="86"/>
      <c r="O100" s="86"/>
      <c r="P100" s="86"/>
      <c r="Q100" s="86"/>
      <c r="R100" s="86"/>
      <c r="S100" s="86"/>
      <c r="T100" s="86"/>
      <c r="U100" s="86"/>
      <c r="V100" s="86"/>
      <c r="W100" s="86"/>
      <c r="X100" s="86"/>
      <c r="Y100" s="86"/>
      <c r="Z100" s="86"/>
      <c r="AA100" s="86"/>
      <c r="AB100" s="86"/>
      <c r="AC100" s="86"/>
      <c r="AD100" s="86"/>
      <c r="AE100" s="86"/>
      <c r="AF100" s="86"/>
      <c r="AG100" s="86"/>
      <c r="AH100" s="86"/>
    </row>
    <row r="101" spans="12:34">
      <c r="L101" s="86"/>
      <c r="M101" s="86"/>
      <c r="N101" s="86"/>
      <c r="O101" s="86"/>
      <c r="P101" s="86"/>
      <c r="Q101" s="86"/>
      <c r="R101" s="86"/>
      <c r="S101" s="86"/>
      <c r="T101" s="86"/>
      <c r="U101" s="86"/>
      <c r="V101" s="86"/>
      <c r="W101" s="86"/>
      <c r="X101" s="86"/>
      <c r="Y101" s="86"/>
      <c r="Z101" s="86"/>
      <c r="AA101" s="86"/>
      <c r="AB101" s="86"/>
      <c r="AC101" s="86"/>
      <c r="AD101" s="86"/>
      <c r="AE101" s="86"/>
      <c r="AF101" s="86"/>
      <c r="AG101" s="86"/>
      <c r="AH101" s="86"/>
    </row>
    <row r="102" spans="12:34">
      <c r="L102" s="86"/>
      <c r="M102" s="86"/>
      <c r="N102" s="86"/>
      <c r="O102" s="86"/>
      <c r="P102" s="86"/>
      <c r="Q102" s="86"/>
      <c r="R102" s="86"/>
      <c r="S102" s="86"/>
      <c r="T102" s="86"/>
      <c r="U102" s="86"/>
      <c r="V102" s="86"/>
      <c r="W102" s="86"/>
      <c r="X102" s="86"/>
      <c r="Y102" s="86"/>
      <c r="Z102" s="86"/>
      <c r="AA102" s="86"/>
      <c r="AB102" s="86"/>
      <c r="AC102" s="86"/>
      <c r="AD102" s="86"/>
      <c r="AE102" s="86"/>
      <c r="AF102" s="86"/>
      <c r="AG102" s="86"/>
      <c r="AH102" s="86"/>
    </row>
    <row r="103" spans="12:34">
      <c r="L103" s="86"/>
      <c r="M103" s="86"/>
      <c r="N103" s="86"/>
      <c r="O103" s="86"/>
      <c r="P103" s="86"/>
      <c r="Q103" s="86"/>
      <c r="R103" s="86"/>
      <c r="S103" s="86"/>
      <c r="T103" s="86"/>
      <c r="U103" s="86"/>
      <c r="V103" s="86"/>
      <c r="W103" s="86"/>
      <c r="X103" s="86"/>
      <c r="Y103" s="86"/>
      <c r="Z103" s="86"/>
      <c r="AA103" s="86"/>
      <c r="AB103" s="86"/>
      <c r="AC103" s="86"/>
      <c r="AD103" s="86"/>
      <c r="AE103" s="86"/>
      <c r="AF103" s="86"/>
      <c r="AG103" s="86"/>
      <c r="AH103" s="86"/>
    </row>
    <row r="104" spans="12:34">
      <c r="L104" s="86"/>
      <c r="M104" s="86"/>
      <c r="N104" s="86"/>
      <c r="O104" s="86"/>
      <c r="P104" s="86"/>
      <c r="Q104" s="86"/>
      <c r="R104" s="86"/>
      <c r="S104" s="86"/>
      <c r="T104" s="86"/>
      <c r="U104" s="86"/>
      <c r="V104" s="86"/>
      <c r="W104" s="86"/>
      <c r="X104" s="86"/>
      <c r="Y104" s="86"/>
      <c r="Z104" s="86"/>
      <c r="AA104" s="86"/>
      <c r="AB104" s="86"/>
      <c r="AC104" s="86"/>
      <c r="AD104" s="86"/>
      <c r="AE104" s="86"/>
      <c r="AF104" s="86"/>
      <c r="AG104" s="86"/>
      <c r="AH104" s="86"/>
    </row>
    <row r="105" spans="12:34">
      <c r="L105" s="86"/>
      <c r="M105" s="86"/>
      <c r="N105" s="86"/>
      <c r="O105" s="86"/>
      <c r="P105" s="86"/>
      <c r="Q105" s="86"/>
      <c r="R105" s="86"/>
      <c r="S105" s="86"/>
      <c r="T105" s="86"/>
      <c r="U105" s="86"/>
      <c r="V105" s="86"/>
      <c r="W105" s="86"/>
      <c r="X105" s="86"/>
      <c r="Y105" s="86"/>
      <c r="Z105" s="86"/>
      <c r="AA105" s="86"/>
      <c r="AB105" s="86"/>
      <c r="AC105" s="86"/>
      <c r="AD105" s="86"/>
      <c r="AE105" s="86"/>
      <c r="AF105" s="86"/>
      <c r="AG105" s="86"/>
      <c r="AH105" s="86"/>
    </row>
    <row r="106" spans="12:34">
      <c r="L106" s="86"/>
      <c r="M106" s="86"/>
      <c r="N106" s="86"/>
      <c r="O106" s="86"/>
      <c r="P106" s="86"/>
      <c r="Q106" s="86"/>
      <c r="R106" s="86"/>
      <c r="S106" s="86"/>
      <c r="T106" s="86"/>
      <c r="U106" s="86"/>
      <c r="V106" s="86"/>
      <c r="W106" s="86"/>
      <c r="X106" s="86"/>
      <c r="Y106" s="86"/>
      <c r="Z106" s="86"/>
      <c r="AA106" s="86"/>
      <c r="AB106" s="86"/>
      <c r="AC106" s="86"/>
      <c r="AD106" s="86"/>
      <c r="AE106" s="86"/>
      <c r="AF106" s="86"/>
      <c r="AG106" s="86"/>
      <c r="AH106" s="86"/>
    </row>
    <row r="107" spans="12:34">
      <c r="L107" s="86"/>
      <c r="M107" s="86"/>
      <c r="N107" s="86"/>
      <c r="O107" s="86"/>
      <c r="P107" s="86"/>
      <c r="Q107" s="86"/>
      <c r="R107" s="86"/>
      <c r="S107" s="86"/>
      <c r="T107" s="86"/>
      <c r="U107" s="86"/>
      <c r="V107" s="86"/>
      <c r="W107" s="86"/>
      <c r="X107" s="86"/>
      <c r="Y107" s="86"/>
      <c r="Z107" s="86"/>
      <c r="AA107" s="86"/>
      <c r="AB107" s="86"/>
      <c r="AC107" s="86"/>
      <c r="AD107" s="86"/>
      <c r="AE107" s="86"/>
      <c r="AF107" s="86"/>
      <c r="AG107" s="86"/>
      <c r="AH107" s="86"/>
    </row>
    <row r="108" spans="12:34">
      <c r="L108" s="86"/>
      <c r="M108" s="86"/>
      <c r="N108" s="86"/>
      <c r="O108" s="86"/>
      <c r="P108" s="86"/>
      <c r="Q108" s="86"/>
      <c r="R108" s="86"/>
      <c r="S108" s="86"/>
      <c r="T108" s="86"/>
      <c r="U108" s="86"/>
      <c r="V108" s="86"/>
      <c r="W108" s="86"/>
      <c r="X108" s="86"/>
      <c r="Y108" s="86"/>
      <c r="Z108" s="86"/>
      <c r="AA108" s="86"/>
      <c r="AB108" s="86"/>
      <c r="AC108" s="86"/>
      <c r="AD108" s="86"/>
      <c r="AE108" s="86"/>
      <c r="AF108" s="86"/>
      <c r="AG108" s="86"/>
      <c r="AH108" s="86"/>
    </row>
    <row r="109" spans="12:34">
      <c r="L109" s="86"/>
      <c r="M109" s="86"/>
      <c r="N109" s="86"/>
      <c r="O109" s="86"/>
      <c r="P109" s="86"/>
      <c r="Q109" s="86"/>
      <c r="R109" s="86"/>
      <c r="S109" s="86"/>
      <c r="T109" s="86"/>
      <c r="U109" s="86"/>
      <c r="V109" s="86"/>
      <c r="W109" s="86"/>
      <c r="X109" s="86"/>
      <c r="Y109" s="86"/>
      <c r="Z109" s="86"/>
      <c r="AA109" s="86"/>
      <c r="AB109" s="86"/>
      <c r="AC109" s="86"/>
      <c r="AD109" s="86"/>
      <c r="AE109" s="86"/>
      <c r="AF109" s="86"/>
      <c r="AG109" s="86"/>
      <c r="AH109" s="86"/>
    </row>
    <row r="110" spans="12:34">
      <c r="L110" s="86"/>
      <c r="M110" s="86"/>
      <c r="N110" s="86"/>
      <c r="O110" s="86"/>
      <c r="P110" s="86"/>
      <c r="Q110" s="86"/>
      <c r="R110" s="86"/>
      <c r="S110" s="86"/>
      <c r="T110" s="86"/>
      <c r="U110" s="86"/>
      <c r="V110" s="86"/>
      <c r="W110" s="86"/>
      <c r="X110" s="86"/>
      <c r="Y110" s="86"/>
      <c r="Z110" s="86"/>
      <c r="AA110" s="86"/>
      <c r="AB110" s="86"/>
      <c r="AC110" s="86"/>
      <c r="AD110" s="86"/>
      <c r="AE110" s="86"/>
      <c r="AF110" s="86"/>
      <c r="AG110" s="86"/>
      <c r="AH110" s="86"/>
    </row>
    <row r="111" spans="12:34">
      <c r="L111" s="86"/>
      <c r="M111" s="86"/>
      <c r="N111" s="86"/>
      <c r="O111" s="86"/>
      <c r="P111" s="86"/>
      <c r="Q111" s="86"/>
      <c r="R111" s="86"/>
      <c r="S111" s="86"/>
      <c r="T111" s="86"/>
      <c r="U111" s="86"/>
      <c r="V111" s="86"/>
      <c r="W111" s="86"/>
      <c r="X111" s="86"/>
      <c r="Y111" s="86"/>
      <c r="Z111" s="86"/>
      <c r="AA111" s="86"/>
      <c r="AB111" s="86"/>
      <c r="AC111" s="86"/>
      <c r="AD111" s="86"/>
      <c r="AE111" s="86"/>
      <c r="AF111" s="86"/>
      <c r="AG111" s="86"/>
      <c r="AH111" s="86"/>
    </row>
    <row r="112" spans="12:34">
      <c r="L112" s="86"/>
      <c r="M112" s="86"/>
      <c r="N112" s="86"/>
      <c r="O112" s="86"/>
      <c r="P112" s="86"/>
      <c r="Q112" s="86"/>
      <c r="R112" s="86"/>
      <c r="S112" s="86"/>
      <c r="T112" s="86"/>
      <c r="U112" s="86"/>
      <c r="V112" s="86"/>
      <c r="W112" s="86"/>
      <c r="X112" s="86"/>
      <c r="Y112" s="86"/>
      <c r="Z112" s="86"/>
      <c r="AA112" s="86"/>
      <c r="AB112" s="86"/>
      <c r="AC112" s="86"/>
      <c r="AD112" s="86"/>
      <c r="AE112" s="86"/>
      <c r="AF112" s="86"/>
      <c r="AG112" s="86"/>
      <c r="AH112" s="86"/>
    </row>
    <row r="113" spans="12:34">
      <c r="L113" s="86"/>
      <c r="M113" s="86"/>
      <c r="N113" s="86"/>
      <c r="O113" s="86"/>
      <c r="P113" s="86"/>
      <c r="Q113" s="86"/>
      <c r="R113" s="86"/>
      <c r="S113" s="86"/>
      <c r="T113" s="86"/>
      <c r="U113" s="86"/>
      <c r="V113" s="86"/>
      <c r="W113" s="86"/>
      <c r="X113" s="86"/>
      <c r="Y113" s="86"/>
      <c r="Z113" s="86"/>
      <c r="AA113" s="86"/>
      <c r="AB113" s="86"/>
      <c r="AC113" s="86"/>
      <c r="AD113" s="86"/>
      <c r="AE113" s="86"/>
      <c r="AF113" s="86"/>
      <c r="AG113" s="86"/>
      <c r="AH113" s="86"/>
    </row>
    <row r="114" spans="12:34">
      <c r="L114" s="86"/>
      <c r="M114" s="86"/>
      <c r="N114" s="86"/>
      <c r="O114" s="86"/>
      <c r="P114" s="86"/>
      <c r="Q114" s="86"/>
      <c r="R114" s="86"/>
      <c r="S114" s="86"/>
      <c r="T114" s="86"/>
      <c r="U114" s="86"/>
      <c r="V114" s="86"/>
      <c r="W114" s="86"/>
      <c r="X114" s="86"/>
      <c r="Y114" s="86"/>
      <c r="Z114" s="86"/>
      <c r="AA114" s="86"/>
      <c r="AB114" s="86"/>
      <c r="AC114" s="86"/>
      <c r="AD114" s="86"/>
      <c r="AE114" s="86"/>
      <c r="AF114" s="86"/>
      <c r="AG114" s="86"/>
      <c r="AH114" s="86"/>
    </row>
    <row r="115" spans="12:34">
      <c r="L115" s="86"/>
      <c r="M115" s="86"/>
      <c r="N115" s="86"/>
      <c r="O115" s="86"/>
      <c r="P115" s="86"/>
      <c r="Q115" s="86"/>
      <c r="R115" s="86"/>
      <c r="S115" s="86"/>
      <c r="T115" s="86"/>
      <c r="U115" s="86"/>
      <c r="V115" s="86"/>
      <c r="W115" s="86"/>
      <c r="X115" s="86"/>
      <c r="Y115" s="86"/>
      <c r="Z115" s="86"/>
      <c r="AA115" s="86"/>
      <c r="AB115" s="86"/>
      <c r="AC115" s="86"/>
      <c r="AD115" s="86"/>
      <c r="AE115" s="86"/>
      <c r="AF115" s="86"/>
      <c r="AG115" s="86"/>
      <c r="AH115" s="86"/>
    </row>
    <row r="116" spans="12:34">
      <c r="L116" s="86"/>
      <c r="M116" s="86"/>
      <c r="N116" s="86"/>
      <c r="O116" s="86"/>
      <c r="P116" s="86"/>
      <c r="Q116" s="86"/>
      <c r="R116" s="86"/>
      <c r="S116" s="86"/>
      <c r="T116" s="86"/>
      <c r="U116" s="86"/>
      <c r="V116" s="86"/>
      <c r="W116" s="86"/>
      <c r="X116" s="86"/>
      <c r="Y116" s="86"/>
      <c r="Z116" s="86"/>
      <c r="AA116" s="86"/>
      <c r="AB116" s="86"/>
      <c r="AC116" s="86"/>
      <c r="AD116" s="86"/>
      <c r="AE116" s="86"/>
      <c r="AF116" s="86"/>
      <c r="AG116" s="86"/>
      <c r="AH116" s="86"/>
    </row>
    <row r="117" spans="12:34">
      <c r="L117" s="86"/>
      <c r="M117" s="86"/>
      <c r="N117" s="86"/>
      <c r="O117" s="86"/>
      <c r="P117" s="86"/>
      <c r="Q117" s="86"/>
      <c r="R117" s="86"/>
      <c r="S117" s="86"/>
      <c r="T117" s="86"/>
      <c r="U117" s="86"/>
      <c r="V117" s="86"/>
      <c r="W117" s="86"/>
      <c r="X117" s="86"/>
      <c r="Y117" s="86"/>
      <c r="Z117" s="86"/>
      <c r="AA117" s="86"/>
      <c r="AB117" s="86"/>
      <c r="AC117" s="86"/>
      <c r="AD117" s="86"/>
      <c r="AE117" s="86"/>
      <c r="AF117" s="86"/>
      <c r="AG117" s="86"/>
      <c r="AH117" s="86"/>
    </row>
    <row r="118" spans="12:34">
      <c r="L118" s="86"/>
      <c r="M118" s="86"/>
      <c r="N118" s="86"/>
      <c r="O118" s="86"/>
      <c r="P118" s="86"/>
      <c r="Q118" s="86"/>
      <c r="R118" s="86"/>
      <c r="S118" s="86"/>
      <c r="T118" s="86"/>
      <c r="U118" s="86"/>
      <c r="V118" s="86"/>
      <c r="W118" s="86"/>
      <c r="X118" s="86"/>
      <c r="Y118" s="86"/>
      <c r="Z118" s="86"/>
      <c r="AA118" s="86"/>
      <c r="AB118" s="86"/>
      <c r="AC118" s="86"/>
      <c r="AD118" s="86"/>
      <c r="AE118" s="86"/>
      <c r="AF118" s="86"/>
      <c r="AG118" s="86"/>
      <c r="AH118" s="86"/>
    </row>
    <row r="119" spans="12:34">
      <c r="L119" s="86"/>
      <c r="M119" s="86"/>
      <c r="N119" s="86"/>
      <c r="O119" s="86"/>
      <c r="P119" s="86"/>
      <c r="Q119" s="86"/>
      <c r="R119" s="86"/>
      <c r="S119" s="86"/>
      <c r="T119" s="86"/>
      <c r="U119" s="86"/>
      <c r="V119" s="86"/>
      <c r="W119" s="86"/>
      <c r="X119" s="86"/>
      <c r="Y119" s="86"/>
      <c r="Z119" s="86"/>
      <c r="AA119" s="86"/>
      <c r="AB119" s="86"/>
      <c r="AC119" s="86"/>
      <c r="AD119" s="86"/>
      <c r="AE119" s="86"/>
      <c r="AF119" s="86"/>
      <c r="AG119" s="86"/>
      <c r="AH119" s="86"/>
    </row>
    <row r="120" spans="12:34">
      <c r="L120" s="86"/>
      <c r="M120" s="86"/>
      <c r="N120" s="86"/>
      <c r="O120" s="86"/>
      <c r="P120" s="86"/>
      <c r="Q120" s="86"/>
      <c r="R120" s="86"/>
      <c r="S120" s="86"/>
      <c r="T120" s="86"/>
      <c r="U120" s="86"/>
      <c r="V120" s="86"/>
      <c r="W120" s="86"/>
      <c r="X120" s="86"/>
      <c r="Y120" s="86"/>
      <c r="Z120" s="86"/>
      <c r="AA120" s="86"/>
      <c r="AB120" s="86"/>
      <c r="AC120" s="86"/>
      <c r="AD120" s="86"/>
      <c r="AE120" s="86"/>
      <c r="AF120" s="86"/>
      <c r="AG120" s="86"/>
      <c r="AH120" s="86"/>
    </row>
    <row r="121" spans="12:34">
      <c r="L121" s="86"/>
      <c r="M121" s="86"/>
      <c r="N121" s="86"/>
      <c r="O121" s="86"/>
      <c r="P121" s="86"/>
      <c r="Q121" s="86"/>
      <c r="R121" s="86"/>
      <c r="S121" s="86"/>
      <c r="T121" s="86"/>
      <c r="U121" s="86"/>
      <c r="V121" s="86"/>
      <c r="W121" s="86"/>
      <c r="X121" s="86"/>
      <c r="Y121" s="86"/>
      <c r="Z121" s="86"/>
      <c r="AA121" s="86"/>
      <c r="AB121" s="86"/>
      <c r="AC121" s="86"/>
      <c r="AD121" s="86"/>
      <c r="AE121" s="86"/>
      <c r="AF121" s="86"/>
      <c r="AG121" s="86"/>
      <c r="AH121" s="86"/>
    </row>
    <row r="122" spans="12:34">
      <c r="L122" s="86"/>
      <c r="M122" s="86"/>
      <c r="N122" s="86"/>
      <c r="O122" s="86"/>
      <c r="P122" s="86"/>
      <c r="Q122" s="86"/>
      <c r="R122" s="86"/>
      <c r="S122" s="86"/>
      <c r="T122" s="86"/>
      <c r="U122" s="86"/>
      <c r="V122" s="86"/>
      <c r="W122" s="86"/>
      <c r="X122" s="86"/>
      <c r="Y122" s="86"/>
      <c r="Z122" s="86"/>
      <c r="AA122" s="86"/>
      <c r="AB122" s="86"/>
      <c r="AC122" s="86"/>
      <c r="AD122" s="86"/>
      <c r="AE122" s="86"/>
      <c r="AF122" s="86"/>
      <c r="AG122" s="86"/>
      <c r="AH122" s="86"/>
    </row>
    <row r="123" spans="12:34">
      <c r="L123" s="86"/>
      <c r="M123" s="86"/>
      <c r="N123" s="86"/>
      <c r="O123" s="86"/>
      <c r="P123" s="86"/>
      <c r="Q123" s="86"/>
      <c r="R123" s="86"/>
      <c r="S123" s="86"/>
      <c r="T123" s="86"/>
      <c r="U123" s="86"/>
      <c r="V123" s="86"/>
      <c r="W123" s="86"/>
      <c r="X123" s="86"/>
      <c r="Y123" s="86"/>
      <c r="Z123" s="86"/>
      <c r="AA123" s="86"/>
      <c r="AB123" s="86"/>
      <c r="AC123" s="86"/>
      <c r="AD123" s="86"/>
      <c r="AE123" s="86"/>
      <c r="AF123" s="86"/>
      <c r="AG123" s="86"/>
      <c r="AH123" s="86"/>
    </row>
    <row r="124" spans="12:34">
      <c r="L124" s="86"/>
      <c r="M124" s="86"/>
      <c r="N124" s="86"/>
      <c r="O124" s="86"/>
      <c r="P124" s="86"/>
      <c r="Q124" s="86"/>
      <c r="R124" s="86"/>
      <c r="S124" s="86"/>
      <c r="T124" s="86"/>
      <c r="U124" s="86"/>
      <c r="V124" s="86"/>
      <c r="W124" s="86"/>
      <c r="X124" s="86"/>
      <c r="Y124" s="86"/>
      <c r="Z124" s="86"/>
      <c r="AA124" s="86"/>
      <c r="AB124" s="86"/>
      <c r="AC124" s="86"/>
      <c r="AD124" s="86"/>
      <c r="AE124" s="86"/>
      <c r="AF124" s="86"/>
      <c r="AG124" s="86"/>
      <c r="AH124" s="86"/>
    </row>
    <row r="125" spans="12:34">
      <c r="L125" s="86"/>
      <c r="M125" s="86"/>
      <c r="N125" s="86"/>
      <c r="O125" s="86"/>
      <c r="P125" s="86"/>
      <c r="Q125" s="86"/>
      <c r="R125" s="86"/>
      <c r="S125" s="86"/>
      <c r="T125" s="86"/>
      <c r="U125" s="86"/>
      <c r="V125" s="86"/>
      <c r="W125" s="86"/>
      <c r="X125" s="86"/>
      <c r="Y125" s="86"/>
      <c r="Z125" s="86"/>
      <c r="AA125" s="86"/>
      <c r="AB125" s="86"/>
      <c r="AC125" s="86"/>
      <c r="AD125" s="86"/>
      <c r="AE125" s="86"/>
      <c r="AF125" s="86"/>
      <c r="AG125" s="86"/>
      <c r="AH125" s="86"/>
    </row>
    <row r="126" spans="12:34">
      <c r="L126" s="86"/>
      <c r="M126" s="86"/>
      <c r="N126" s="86"/>
      <c r="O126" s="86"/>
      <c r="P126" s="86"/>
      <c r="Q126" s="86"/>
      <c r="R126" s="86"/>
      <c r="S126" s="86"/>
      <c r="T126" s="86"/>
      <c r="U126" s="86"/>
      <c r="V126" s="86"/>
      <c r="W126" s="86"/>
      <c r="X126" s="86"/>
      <c r="Y126" s="86"/>
      <c r="Z126" s="86"/>
      <c r="AA126" s="86"/>
      <c r="AB126" s="86"/>
      <c r="AC126" s="86"/>
      <c r="AD126" s="86"/>
      <c r="AE126" s="86"/>
      <c r="AF126" s="86"/>
      <c r="AG126" s="86"/>
      <c r="AH126" s="86"/>
    </row>
    <row r="127" spans="12:34">
      <c r="L127" s="86"/>
      <c r="M127" s="86"/>
      <c r="N127" s="86"/>
      <c r="O127" s="86"/>
      <c r="P127" s="86"/>
      <c r="Q127" s="86"/>
      <c r="R127" s="86"/>
      <c r="S127" s="86"/>
      <c r="T127" s="86"/>
      <c r="U127" s="86"/>
      <c r="V127" s="86"/>
      <c r="W127" s="86"/>
      <c r="X127" s="86"/>
      <c r="Y127" s="86"/>
      <c r="Z127" s="86"/>
      <c r="AA127" s="86"/>
      <c r="AB127" s="86"/>
      <c r="AC127" s="86"/>
      <c r="AD127" s="86"/>
      <c r="AE127" s="86"/>
      <c r="AF127" s="86"/>
      <c r="AG127" s="86"/>
      <c r="AH127" s="86"/>
    </row>
    <row r="128" spans="12:34">
      <c r="L128" s="86"/>
      <c r="M128" s="86"/>
      <c r="N128" s="86"/>
      <c r="O128" s="86"/>
      <c r="P128" s="86"/>
      <c r="Q128" s="86"/>
      <c r="R128" s="86"/>
      <c r="S128" s="86"/>
      <c r="T128" s="86"/>
      <c r="U128" s="86"/>
      <c r="V128" s="86"/>
      <c r="W128" s="86"/>
      <c r="X128" s="86"/>
      <c r="Y128" s="86"/>
      <c r="Z128" s="86"/>
      <c r="AA128" s="86"/>
      <c r="AB128" s="86"/>
      <c r="AC128" s="86"/>
      <c r="AD128" s="86"/>
      <c r="AE128" s="86"/>
      <c r="AF128" s="86"/>
      <c r="AG128" s="86"/>
      <c r="AH128" s="86"/>
    </row>
    <row r="129" spans="12:34">
      <c r="L129" s="86"/>
      <c r="M129" s="86"/>
      <c r="N129" s="86"/>
      <c r="O129" s="86"/>
      <c r="P129" s="86"/>
      <c r="Q129" s="86"/>
      <c r="R129" s="86"/>
      <c r="S129" s="86"/>
      <c r="T129" s="86"/>
      <c r="U129" s="86"/>
      <c r="V129" s="86"/>
      <c r="W129" s="86"/>
      <c r="X129" s="86"/>
      <c r="Y129" s="86"/>
      <c r="Z129" s="86"/>
      <c r="AA129" s="86"/>
      <c r="AB129" s="86"/>
      <c r="AC129" s="86"/>
      <c r="AD129" s="86"/>
      <c r="AE129" s="86"/>
      <c r="AF129" s="86"/>
      <c r="AG129" s="86"/>
      <c r="AH129" s="86"/>
    </row>
    <row r="130" spans="12:34">
      <c r="L130" s="86"/>
      <c r="M130" s="86"/>
      <c r="N130" s="86"/>
      <c r="O130" s="86"/>
      <c r="P130" s="86"/>
      <c r="Q130" s="86"/>
      <c r="R130" s="86"/>
      <c r="S130" s="86"/>
      <c r="T130" s="86"/>
      <c r="U130" s="86"/>
      <c r="V130" s="86"/>
      <c r="W130" s="86"/>
      <c r="X130" s="86"/>
      <c r="Y130" s="86"/>
      <c r="Z130" s="86"/>
      <c r="AA130" s="86"/>
      <c r="AB130" s="86"/>
      <c r="AC130" s="86"/>
      <c r="AD130" s="86"/>
      <c r="AE130" s="86"/>
      <c r="AF130" s="86"/>
      <c r="AG130" s="86"/>
      <c r="AH130" s="86"/>
    </row>
    <row r="131" spans="12:34">
      <c r="L131" s="86"/>
      <c r="M131" s="86"/>
      <c r="N131" s="86"/>
      <c r="O131" s="86"/>
      <c r="P131" s="86"/>
      <c r="Q131" s="86"/>
      <c r="R131" s="86"/>
      <c r="S131" s="86"/>
      <c r="T131" s="86"/>
      <c r="U131" s="86"/>
      <c r="V131" s="86"/>
      <c r="W131" s="86"/>
      <c r="X131" s="86"/>
      <c r="Y131" s="86"/>
      <c r="Z131" s="86"/>
      <c r="AA131" s="86"/>
      <c r="AB131" s="86"/>
      <c r="AC131" s="86"/>
      <c r="AD131" s="86"/>
      <c r="AE131" s="86"/>
      <c r="AF131" s="86"/>
      <c r="AG131" s="86"/>
      <c r="AH131" s="86"/>
    </row>
    <row r="132" spans="12:34">
      <c r="L132" s="86"/>
      <c r="M132" s="86"/>
      <c r="N132" s="86"/>
      <c r="O132" s="86"/>
      <c r="P132" s="86"/>
      <c r="Q132" s="86"/>
      <c r="R132" s="86"/>
      <c r="S132" s="86"/>
      <c r="T132" s="86"/>
      <c r="U132" s="86"/>
      <c r="V132" s="86"/>
      <c r="W132" s="86"/>
      <c r="X132" s="86"/>
      <c r="Y132" s="86"/>
      <c r="Z132" s="86"/>
      <c r="AA132" s="86"/>
      <c r="AB132" s="86"/>
      <c r="AC132" s="86"/>
      <c r="AD132" s="86"/>
      <c r="AE132" s="86"/>
      <c r="AF132" s="86"/>
      <c r="AG132" s="86"/>
      <c r="AH132" s="86"/>
    </row>
    <row r="133" spans="12:34">
      <c r="L133" s="86"/>
      <c r="M133" s="86"/>
      <c r="N133" s="86"/>
      <c r="O133" s="86"/>
      <c r="P133" s="86"/>
      <c r="Q133" s="86"/>
      <c r="R133" s="86"/>
      <c r="S133" s="86"/>
      <c r="T133" s="86"/>
      <c r="U133" s="86"/>
      <c r="V133" s="86"/>
      <c r="W133" s="86"/>
      <c r="X133" s="86"/>
      <c r="Y133" s="86"/>
      <c r="Z133" s="86"/>
      <c r="AA133" s="86"/>
      <c r="AB133" s="86"/>
      <c r="AC133" s="86"/>
      <c r="AD133" s="86"/>
      <c r="AE133" s="86"/>
      <c r="AF133" s="86"/>
      <c r="AG133" s="86"/>
      <c r="AH133" s="86"/>
    </row>
    <row r="134" spans="12:34">
      <c r="L134" s="86"/>
      <c r="M134" s="86"/>
      <c r="N134" s="86"/>
      <c r="O134" s="86"/>
      <c r="P134" s="86"/>
      <c r="Q134" s="86"/>
      <c r="R134" s="86"/>
      <c r="S134" s="86"/>
      <c r="T134" s="86"/>
      <c r="U134" s="86"/>
      <c r="V134" s="86"/>
      <c r="W134" s="86"/>
      <c r="X134" s="86"/>
      <c r="Y134" s="86"/>
      <c r="Z134" s="86"/>
      <c r="AA134" s="86"/>
      <c r="AB134" s="86"/>
      <c r="AC134" s="86"/>
      <c r="AD134" s="86"/>
      <c r="AE134" s="86"/>
      <c r="AF134" s="86"/>
      <c r="AG134" s="86"/>
      <c r="AH134" s="86"/>
    </row>
    <row r="135" spans="12:34">
      <c r="L135" s="86"/>
      <c r="M135" s="86"/>
      <c r="N135" s="86"/>
      <c r="O135" s="86"/>
      <c r="P135" s="86"/>
      <c r="Q135" s="86"/>
      <c r="R135" s="86"/>
      <c r="S135" s="86"/>
      <c r="T135" s="86"/>
      <c r="U135" s="86"/>
      <c r="V135" s="86"/>
      <c r="W135" s="86"/>
      <c r="X135" s="86"/>
      <c r="Y135" s="86"/>
      <c r="Z135" s="86"/>
      <c r="AA135" s="86"/>
      <c r="AB135" s="86"/>
      <c r="AC135" s="86"/>
      <c r="AD135" s="86"/>
      <c r="AE135" s="86"/>
      <c r="AF135" s="86"/>
      <c r="AG135" s="86"/>
      <c r="AH135" s="86"/>
    </row>
    <row r="136" spans="12:34">
      <c r="L136" s="86"/>
      <c r="M136" s="86"/>
      <c r="N136" s="86"/>
      <c r="O136" s="86"/>
      <c r="P136" s="86"/>
      <c r="Q136" s="86"/>
      <c r="R136" s="86"/>
      <c r="S136" s="86"/>
      <c r="T136" s="86"/>
      <c r="U136" s="86"/>
      <c r="V136" s="86"/>
      <c r="W136" s="86"/>
      <c r="X136" s="86"/>
      <c r="Y136" s="86"/>
      <c r="Z136" s="86"/>
      <c r="AA136" s="86"/>
      <c r="AB136" s="86"/>
      <c r="AC136" s="86"/>
      <c r="AD136" s="86"/>
      <c r="AE136" s="86"/>
      <c r="AF136" s="86"/>
      <c r="AG136" s="86"/>
      <c r="AH136" s="86"/>
    </row>
    <row r="137" spans="12:34">
      <c r="L137" s="86"/>
      <c r="M137" s="86"/>
      <c r="N137" s="86"/>
      <c r="O137" s="86"/>
      <c r="P137" s="86"/>
      <c r="Q137" s="86"/>
      <c r="R137" s="86"/>
      <c r="S137" s="86"/>
      <c r="T137" s="86"/>
      <c r="U137" s="86"/>
      <c r="V137" s="86"/>
      <c r="W137" s="86"/>
      <c r="X137" s="86"/>
      <c r="Y137" s="86"/>
      <c r="Z137" s="86"/>
      <c r="AA137" s="86"/>
      <c r="AB137" s="86"/>
      <c r="AC137" s="86"/>
      <c r="AD137" s="86"/>
      <c r="AE137" s="86"/>
      <c r="AF137" s="86"/>
      <c r="AG137" s="86"/>
      <c r="AH137" s="86"/>
    </row>
    <row r="138" spans="12:34">
      <c r="L138" s="86"/>
      <c r="M138" s="86"/>
      <c r="N138" s="86"/>
      <c r="O138" s="86"/>
      <c r="P138" s="86"/>
      <c r="Q138" s="86"/>
      <c r="R138" s="86"/>
      <c r="S138" s="86"/>
      <c r="T138" s="86"/>
      <c r="U138" s="86"/>
      <c r="V138" s="86"/>
      <c r="W138" s="86"/>
      <c r="X138" s="86"/>
      <c r="Y138" s="86"/>
      <c r="Z138" s="86"/>
      <c r="AA138" s="86"/>
      <c r="AB138" s="86"/>
      <c r="AC138" s="86"/>
      <c r="AD138" s="86"/>
      <c r="AE138" s="86"/>
      <c r="AF138" s="86"/>
      <c r="AG138" s="86"/>
      <c r="AH138" s="86"/>
    </row>
    <row r="139" spans="12:34">
      <c r="L139" s="86"/>
      <c r="M139" s="86"/>
      <c r="N139" s="86"/>
      <c r="O139" s="86"/>
      <c r="P139" s="86"/>
      <c r="Q139" s="86"/>
      <c r="R139" s="86"/>
      <c r="S139" s="86"/>
      <c r="T139" s="86"/>
      <c r="U139" s="86"/>
      <c r="V139" s="86"/>
      <c r="W139" s="86"/>
      <c r="X139" s="86"/>
      <c r="Y139" s="86"/>
      <c r="Z139" s="86"/>
      <c r="AA139" s="86"/>
      <c r="AB139" s="86"/>
      <c r="AC139" s="86"/>
      <c r="AD139" s="86"/>
      <c r="AE139" s="86"/>
      <c r="AF139" s="86"/>
      <c r="AG139" s="86"/>
      <c r="AH139" s="86"/>
    </row>
    <row r="140" spans="12:34">
      <c r="L140" s="86"/>
      <c r="M140" s="86"/>
      <c r="N140" s="86"/>
      <c r="O140" s="86"/>
      <c r="P140" s="86"/>
      <c r="Q140" s="86"/>
      <c r="R140" s="86"/>
      <c r="S140" s="86"/>
      <c r="T140" s="86"/>
      <c r="U140" s="86"/>
      <c r="V140" s="86"/>
      <c r="W140" s="86"/>
      <c r="X140" s="86"/>
      <c r="Y140" s="86"/>
      <c r="Z140" s="86"/>
      <c r="AA140" s="86"/>
      <c r="AB140" s="86"/>
      <c r="AC140" s="86"/>
      <c r="AD140" s="86"/>
      <c r="AE140" s="86"/>
      <c r="AF140" s="86"/>
      <c r="AG140" s="86"/>
      <c r="AH140" s="86"/>
    </row>
    <row r="141" spans="12:34">
      <c r="L141" s="86"/>
      <c r="M141" s="86"/>
      <c r="N141" s="86"/>
      <c r="O141" s="86"/>
      <c r="P141" s="86"/>
      <c r="Q141" s="86"/>
      <c r="R141" s="86"/>
      <c r="S141" s="86"/>
      <c r="T141" s="86"/>
      <c r="U141" s="86"/>
      <c r="V141" s="86"/>
      <c r="W141" s="86"/>
      <c r="X141" s="86"/>
      <c r="Y141" s="86"/>
      <c r="Z141" s="86"/>
      <c r="AA141" s="86"/>
      <c r="AB141" s="86"/>
      <c r="AC141" s="86"/>
      <c r="AD141" s="86"/>
      <c r="AE141" s="86"/>
      <c r="AF141" s="86"/>
      <c r="AG141" s="86"/>
      <c r="AH141" s="86"/>
    </row>
    <row r="142" spans="12:34">
      <c r="L142" s="86"/>
      <c r="M142" s="86"/>
      <c r="N142" s="86"/>
      <c r="O142" s="86"/>
      <c r="P142" s="86"/>
      <c r="Q142" s="86"/>
      <c r="R142" s="86"/>
      <c r="S142" s="86"/>
      <c r="T142" s="86"/>
      <c r="U142" s="86"/>
      <c r="V142" s="86"/>
      <c r="W142" s="86"/>
      <c r="X142" s="86"/>
      <c r="Y142" s="86"/>
      <c r="Z142" s="86"/>
      <c r="AA142" s="86"/>
      <c r="AB142" s="86"/>
      <c r="AC142" s="86"/>
      <c r="AD142" s="86"/>
      <c r="AE142" s="86"/>
      <c r="AF142" s="86"/>
      <c r="AG142" s="86"/>
      <c r="AH142" s="86"/>
    </row>
    <row r="143" spans="12:34">
      <c r="L143" s="86"/>
      <c r="M143" s="86"/>
      <c r="N143" s="86"/>
      <c r="O143" s="86"/>
      <c r="P143" s="86"/>
      <c r="Q143" s="86"/>
      <c r="R143" s="86"/>
      <c r="S143" s="86"/>
      <c r="T143" s="86"/>
      <c r="U143" s="86"/>
      <c r="V143" s="86"/>
      <c r="W143" s="86"/>
      <c r="X143" s="86"/>
      <c r="Y143" s="86"/>
      <c r="Z143" s="86"/>
      <c r="AA143" s="86"/>
      <c r="AB143" s="86"/>
      <c r="AC143" s="86"/>
      <c r="AD143" s="86"/>
      <c r="AE143" s="86"/>
      <c r="AF143" s="86"/>
      <c r="AG143" s="86"/>
      <c r="AH143" s="86"/>
    </row>
    <row r="144" spans="12:34">
      <c r="L144" s="86"/>
      <c r="M144" s="86"/>
      <c r="N144" s="86"/>
      <c r="O144" s="86"/>
      <c r="P144" s="86"/>
      <c r="Q144" s="86"/>
      <c r="R144" s="86"/>
      <c r="S144" s="86"/>
      <c r="T144" s="86"/>
      <c r="U144" s="86"/>
      <c r="V144" s="86"/>
      <c r="W144" s="86"/>
      <c r="X144" s="86"/>
      <c r="Y144" s="86"/>
      <c r="Z144" s="86"/>
      <c r="AA144" s="86"/>
      <c r="AB144" s="86"/>
      <c r="AC144" s="86"/>
      <c r="AD144" s="86"/>
      <c r="AE144" s="86"/>
      <c r="AF144" s="86"/>
      <c r="AG144" s="86"/>
      <c r="AH144" s="86"/>
    </row>
    <row r="145" spans="12:34">
      <c r="L145" s="86"/>
      <c r="M145" s="86"/>
      <c r="N145" s="86"/>
      <c r="O145" s="86"/>
      <c r="P145" s="86"/>
      <c r="Q145" s="86"/>
      <c r="R145" s="86"/>
      <c r="S145" s="86"/>
      <c r="T145" s="86"/>
      <c r="U145" s="86"/>
      <c r="V145" s="86"/>
      <c r="W145" s="86"/>
      <c r="X145" s="86"/>
      <c r="Y145" s="86"/>
      <c r="Z145" s="86"/>
      <c r="AA145" s="86"/>
      <c r="AB145" s="86"/>
      <c r="AC145" s="86"/>
      <c r="AD145" s="86"/>
      <c r="AE145" s="86"/>
      <c r="AF145" s="86"/>
      <c r="AG145" s="86"/>
      <c r="AH145" s="86"/>
    </row>
    <row r="146" spans="12:34">
      <c r="L146" s="86"/>
      <c r="M146" s="86"/>
      <c r="N146" s="86"/>
      <c r="O146" s="86"/>
      <c r="P146" s="86"/>
      <c r="Q146" s="86"/>
      <c r="R146" s="86"/>
      <c r="S146" s="86"/>
      <c r="T146" s="86"/>
      <c r="U146" s="86"/>
      <c r="V146" s="86"/>
      <c r="W146" s="86"/>
      <c r="X146" s="86"/>
      <c r="Y146" s="86"/>
      <c r="Z146" s="86"/>
      <c r="AA146" s="86"/>
      <c r="AB146" s="86"/>
      <c r="AC146" s="86"/>
      <c r="AD146" s="86"/>
      <c r="AE146" s="86"/>
      <c r="AF146" s="86"/>
      <c r="AG146" s="86"/>
      <c r="AH146" s="86"/>
    </row>
    <row r="147" spans="12:34">
      <c r="L147" s="86"/>
      <c r="M147" s="86"/>
      <c r="N147" s="86"/>
      <c r="O147" s="86"/>
      <c r="P147" s="86"/>
      <c r="Q147" s="86"/>
      <c r="R147" s="86"/>
      <c r="S147" s="86"/>
      <c r="T147" s="86"/>
      <c r="U147" s="86"/>
      <c r="V147" s="86"/>
      <c r="W147" s="86"/>
      <c r="X147" s="86"/>
      <c r="Y147" s="86"/>
      <c r="Z147" s="86"/>
      <c r="AA147" s="86"/>
      <c r="AB147" s="86"/>
      <c r="AC147" s="86"/>
      <c r="AD147" s="86"/>
      <c r="AE147" s="86"/>
      <c r="AF147" s="86"/>
      <c r="AG147" s="86"/>
      <c r="AH147" s="86"/>
    </row>
    <row r="148" spans="12:34">
      <c r="L148" s="86"/>
      <c r="M148" s="86"/>
      <c r="N148" s="86"/>
      <c r="O148" s="86"/>
      <c r="P148" s="86"/>
      <c r="Q148" s="86"/>
      <c r="R148" s="86"/>
      <c r="S148" s="86"/>
      <c r="T148" s="86"/>
      <c r="U148" s="86"/>
      <c r="V148" s="86"/>
      <c r="W148" s="86"/>
      <c r="X148" s="86"/>
      <c r="Y148" s="86"/>
      <c r="Z148" s="86"/>
      <c r="AA148" s="86"/>
      <c r="AB148" s="86"/>
      <c r="AC148" s="86"/>
      <c r="AD148" s="86"/>
      <c r="AE148" s="86"/>
      <c r="AF148" s="86"/>
      <c r="AG148" s="86"/>
      <c r="AH148" s="86"/>
    </row>
    <row r="149" spans="12:34">
      <c r="L149" s="86"/>
      <c r="M149" s="86"/>
      <c r="N149" s="86"/>
      <c r="O149" s="86"/>
      <c r="P149" s="86"/>
      <c r="Q149" s="86"/>
      <c r="R149" s="86"/>
      <c r="S149" s="86"/>
      <c r="T149" s="86"/>
      <c r="U149" s="86"/>
      <c r="V149" s="86"/>
      <c r="W149" s="86"/>
      <c r="X149" s="86"/>
      <c r="Y149" s="86"/>
      <c r="Z149" s="86"/>
      <c r="AA149" s="86"/>
      <c r="AB149" s="86"/>
      <c r="AC149" s="86"/>
      <c r="AD149" s="86"/>
      <c r="AE149" s="86"/>
      <c r="AF149" s="86"/>
      <c r="AG149" s="86"/>
      <c r="AH149" s="86"/>
    </row>
    <row r="150" spans="12:34">
      <c r="L150" s="86"/>
      <c r="M150" s="86"/>
      <c r="N150" s="86"/>
      <c r="O150" s="86"/>
      <c r="P150" s="86"/>
      <c r="Q150" s="86"/>
      <c r="R150" s="86"/>
      <c r="S150" s="86"/>
      <c r="T150" s="86"/>
      <c r="U150" s="86"/>
      <c r="V150" s="86"/>
      <c r="W150" s="86"/>
      <c r="X150" s="86"/>
      <c r="Y150" s="86"/>
      <c r="Z150" s="86"/>
      <c r="AA150" s="86"/>
      <c r="AB150" s="86"/>
      <c r="AC150" s="86"/>
      <c r="AD150" s="86"/>
      <c r="AE150" s="86"/>
      <c r="AF150" s="86"/>
      <c r="AG150" s="86"/>
      <c r="AH150" s="86"/>
    </row>
    <row r="151" spans="12:34">
      <c r="L151" s="86"/>
      <c r="M151" s="86"/>
      <c r="N151" s="86"/>
      <c r="O151" s="86"/>
      <c r="P151" s="86"/>
      <c r="Q151" s="86"/>
      <c r="R151" s="86"/>
      <c r="S151" s="86"/>
      <c r="T151" s="86"/>
      <c r="U151" s="86"/>
      <c r="V151" s="86"/>
      <c r="W151" s="86"/>
      <c r="X151" s="86"/>
      <c r="Y151" s="86"/>
      <c r="Z151" s="86"/>
      <c r="AA151" s="86"/>
      <c r="AB151" s="86"/>
      <c r="AC151" s="86"/>
      <c r="AD151" s="86"/>
      <c r="AE151" s="86"/>
      <c r="AF151" s="86"/>
      <c r="AG151" s="86"/>
      <c r="AH151" s="86"/>
    </row>
    <row r="152" spans="12:34">
      <c r="L152" s="86"/>
      <c r="M152" s="86"/>
      <c r="N152" s="86"/>
      <c r="O152" s="86"/>
      <c r="P152" s="86"/>
      <c r="Q152" s="86"/>
      <c r="R152" s="86"/>
      <c r="S152" s="86"/>
      <c r="T152" s="86"/>
      <c r="U152" s="86"/>
      <c r="V152" s="86"/>
      <c r="W152" s="86"/>
      <c r="X152" s="86"/>
      <c r="Y152" s="86"/>
      <c r="Z152" s="86"/>
      <c r="AA152" s="86"/>
      <c r="AB152" s="86"/>
      <c r="AC152" s="86"/>
      <c r="AD152" s="86"/>
      <c r="AE152" s="86"/>
      <c r="AF152" s="86"/>
      <c r="AG152" s="86"/>
      <c r="AH152" s="86"/>
    </row>
    <row r="153" spans="12:34">
      <c r="L153" s="86"/>
      <c r="M153" s="86"/>
      <c r="N153" s="86"/>
      <c r="O153" s="86"/>
      <c r="P153" s="86"/>
      <c r="Q153" s="86"/>
      <c r="R153" s="86"/>
      <c r="S153" s="86"/>
      <c r="T153" s="86"/>
      <c r="U153" s="86"/>
      <c r="V153" s="86"/>
      <c r="W153" s="86"/>
      <c r="X153" s="86"/>
      <c r="Y153" s="86"/>
      <c r="Z153" s="86"/>
      <c r="AA153" s="86"/>
      <c r="AB153" s="86"/>
      <c r="AC153" s="86"/>
      <c r="AD153" s="86"/>
      <c r="AE153" s="86"/>
      <c r="AF153" s="86"/>
      <c r="AG153" s="86"/>
      <c r="AH153" s="86"/>
    </row>
    <row r="154" spans="12:34">
      <c r="L154" s="86"/>
      <c r="M154" s="86"/>
      <c r="N154" s="86"/>
      <c r="O154" s="86"/>
      <c r="P154" s="86"/>
      <c r="Q154" s="86"/>
      <c r="R154" s="86"/>
      <c r="S154" s="86"/>
      <c r="T154" s="86"/>
      <c r="U154" s="86"/>
      <c r="V154" s="86"/>
      <c r="W154" s="86"/>
      <c r="X154" s="86"/>
      <c r="Y154" s="86"/>
      <c r="Z154" s="86"/>
      <c r="AA154" s="86"/>
      <c r="AB154" s="86"/>
      <c r="AC154" s="86"/>
      <c r="AD154" s="86"/>
      <c r="AE154" s="86"/>
      <c r="AF154" s="86"/>
      <c r="AG154" s="86"/>
      <c r="AH154" s="86"/>
    </row>
    <row r="155" spans="12:34">
      <c r="L155" s="86"/>
      <c r="M155" s="86"/>
      <c r="N155" s="86"/>
      <c r="O155" s="86"/>
      <c r="P155" s="86"/>
      <c r="Q155" s="86"/>
      <c r="R155" s="86"/>
      <c r="S155" s="86"/>
      <c r="T155" s="86"/>
      <c r="U155" s="86"/>
      <c r="V155" s="86"/>
      <c r="W155" s="86"/>
      <c r="X155" s="86"/>
      <c r="Y155" s="86"/>
      <c r="Z155" s="86"/>
      <c r="AA155" s="86"/>
      <c r="AB155" s="86"/>
      <c r="AC155" s="86"/>
      <c r="AD155" s="86"/>
      <c r="AE155" s="86"/>
      <c r="AF155" s="86"/>
      <c r="AG155" s="86"/>
      <c r="AH155" s="86"/>
    </row>
    <row r="156" spans="12:34">
      <c r="L156" s="86"/>
      <c r="M156" s="86"/>
      <c r="N156" s="86"/>
      <c r="O156" s="86"/>
      <c r="P156" s="86"/>
      <c r="Q156" s="86"/>
      <c r="R156" s="86"/>
      <c r="S156" s="86"/>
      <c r="T156" s="86"/>
      <c r="U156" s="86"/>
      <c r="V156" s="86"/>
      <c r="W156" s="86"/>
      <c r="X156" s="86"/>
      <c r="Y156" s="86"/>
      <c r="Z156" s="86"/>
      <c r="AA156" s="86"/>
      <c r="AB156" s="86"/>
      <c r="AC156" s="86"/>
      <c r="AD156" s="86"/>
      <c r="AE156" s="86"/>
      <c r="AF156" s="86"/>
      <c r="AG156" s="86"/>
      <c r="AH156" s="86"/>
    </row>
    <row r="157" spans="12:34">
      <c r="L157" s="86"/>
      <c r="M157" s="86"/>
      <c r="N157" s="86"/>
      <c r="O157" s="86"/>
      <c r="P157" s="86"/>
      <c r="Q157" s="86"/>
      <c r="R157" s="86"/>
      <c r="S157" s="86"/>
      <c r="T157" s="86"/>
      <c r="U157" s="86"/>
      <c r="V157" s="86"/>
      <c r="W157" s="86"/>
      <c r="X157" s="86"/>
      <c r="Y157" s="86"/>
      <c r="Z157" s="86"/>
      <c r="AA157" s="86"/>
      <c r="AB157" s="86"/>
      <c r="AC157" s="86"/>
      <c r="AD157" s="86"/>
      <c r="AE157" s="86"/>
      <c r="AF157" s="86"/>
      <c r="AG157" s="86"/>
      <c r="AH157" s="86"/>
    </row>
    <row r="158" spans="12:34">
      <c r="L158" s="86"/>
      <c r="M158" s="86"/>
      <c r="N158" s="86"/>
      <c r="O158" s="86"/>
      <c r="P158" s="86"/>
      <c r="Q158" s="86"/>
      <c r="R158" s="86"/>
      <c r="S158" s="86"/>
      <c r="T158" s="86"/>
      <c r="U158" s="86"/>
      <c r="V158" s="86"/>
      <c r="W158" s="86"/>
      <c r="X158" s="86"/>
      <c r="Y158" s="86"/>
      <c r="Z158" s="86"/>
      <c r="AA158" s="86"/>
      <c r="AB158" s="86"/>
      <c r="AC158" s="86"/>
      <c r="AD158" s="86"/>
      <c r="AE158" s="86"/>
      <c r="AF158" s="86"/>
      <c r="AG158" s="86"/>
      <c r="AH158" s="86"/>
    </row>
    <row r="159" spans="12:34">
      <c r="L159" s="86"/>
      <c r="M159" s="86"/>
      <c r="N159" s="86"/>
      <c r="O159" s="86"/>
      <c r="P159" s="86"/>
      <c r="Q159" s="86"/>
      <c r="R159" s="86"/>
      <c r="S159" s="86"/>
      <c r="T159" s="86"/>
      <c r="U159" s="86"/>
      <c r="V159" s="86"/>
      <c r="W159" s="86"/>
      <c r="X159" s="86"/>
      <c r="Y159" s="86"/>
      <c r="Z159" s="86"/>
      <c r="AA159" s="86"/>
      <c r="AB159" s="86"/>
      <c r="AC159" s="86"/>
      <c r="AD159" s="86"/>
      <c r="AE159" s="86"/>
      <c r="AF159" s="86"/>
      <c r="AG159" s="86"/>
      <c r="AH159" s="86"/>
    </row>
    <row r="160" spans="12:34">
      <c r="L160" s="86"/>
      <c r="M160" s="86"/>
      <c r="N160" s="86"/>
      <c r="O160" s="86"/>
      <c r="P160" s="86"/>
      <c r="Q160" s="86"/>
      <c r="R160" s="86"/>
      <c r="S160" s="86"/>
      <c r="T160" s="86"/>
      <c r="U160" s="86"/>
      <c r="V160" s="86"/>
      <c r="W160" s="86"/>
      <c r="X160" s="86"/>
      <c r="Y160" s="86"/>
      <c r="Z160" s="86"/>
      <c r="AA160" s="86"/>
      <c r="AB160" s="86"/>
      <c r="AC160" s="86"/>
      <c r="AD160" s="86"/>
      <c r="AE160" s="86"/>
      <c r="AF160" s="86"/>
      <c r="AG160" s="86"/>
      <c r="AH160" s="86"/>
    </row>
    <row r="161" spans="12:34">
      <c r="L161" s="86"/>
      <c r="M161" s="86"/>
      <c r="N161" s="86"/>
      <c r="O161" s="86"/>
      <c r="P161" s="86"/>
      <c r="Q161" s="86"/>
      <c r="R161" s="86"/>
      <c r="S161" s="86"/>
      <c r="T161" s="86"/>
      <c r="U161" s="86"/>
      <c r="V161" s="86"/>
      <c r="W161" s="86"/>
      <c r="X161" s="86"/>
      <c r="Y161" s="86"/>
      <c r="Z161" s="86"/>
      <c r="AA161" s="86"/>
      <c r="AB161" s="86"/>
      <c r="AC161" s="86"/>
      <c r="AD161" s="86"/>
      <c r="AE161" s="86"/>
      <c r="AF161" s="86"/>
      <c r="AG161" s="86"/>
      <c r="AH161" s="86"/>
    </row>
    <row r="162" spans="12:34">
      <c r="L162" s="86"/>
      <c r="M162" s="86"/>
      <c r="N162" s="86"/>
      <c r="O162" s="86"/>
      <c r="P162" s="86"/>
      <c r="Q162" s="86"/>
      <c r="R162" s="86"/>
      <c r="S162" s="86"/>
      <c r="T162" s="86"/>
      <c r="U162" s="86"/>
      <c r="V162" s="86"/>
      <c r="W162" s="86"/>
      <c r="X162" s="86"/>
      <c r="Y162" s="86"/>
      <c r="Z162" s="86"/>
      <c r="AA162" s="86"/>
      <c r="AB162" s="86"/>
      <c r="AC162" s="86"/>
      <c r="AD162" s="86"/>
      <c r="AE162" s="86"/>
      <c r="AF162" s="86"/>
      <c r="AG162" s="86"/>
      <c r="AH162" s="86"/>
    </row>
    <row r="163" spans="12:34">
      <c r="L163" s="86"/>
      <c r="M163" s="86"/>
      <c r="N163" s="86"/>
      <c r="O163" s="86"/>
      <c r="P163" s="86"/>
      <c r="Q163" s="86"/>
      <c r="R163" s="86"/>
      <c r="S163" s="86"/>
      <c r="T163" s="86"/>
      <c r="U163" s="86"/>
      <c r="V163" s="86"/>
      <c r="W163" s="86"/>
      <c r="X163" s="86"/>
      <c r="Y163" s="86"/>
      <c r="Z163" s="86"/>
      <c r="AA163" s="86"/>
      <c r="AB163" s="86"/>
      <c r="AC163" s="86"/>
      <c r="AD163" s="86"/>
      <c r="AE163" s="86"/>
      <c r="AF163" s="86"/>
      <c r="AG163" s="86"/>
      <c r="AH163" s="86"/>
    </row>
    <row r="164" spans="12:34">
      <c r="L164" s="86"/>
      <c r="M164" s="86"/>
      <c r="N164" s="86"/>
      <c r="O164" s="86"/>
      <c r="P164" s="86"/>
      <c r="Q164" s="86"/>
      <c r="R164" s="86"/>
      <c r="S164" s="86"/>
      <c r="T164" s="86"/>
      <c r="U164" s="86"/>
      <c r="V164" s="86"/>
      <c r="W164" s="86"/>
      <c r="X164" s="86"/>
      <c r="Y164" s="86"/>
      <c r="Z164" s="86"/>
      <c r="AA164" s="86"/>
      <c r="AB164" s="86"/>
      <c r="AC164" s="86"/>
      <c r="AD164" s="86"/>
      <c r="AE164" s="86"/>
      <c r="AF164" s="86"/>
      <c r="AG164" s="86"/>
      <c r="AH164" s="86"/>
    </row>
    <row r="165" spans="12:34">
      <c r="L165" s="86"/>
      <c r="M165" s="86"/>
      <c r="N165" s="86"/>
      <c r="O165" s="86"/>
      <c r="P165" s="86"/>
      <c r="Q165" s="86"/>
      <c r="R165" s="86"/>
      <c r="S165" s="86"/>
      <c r="T165" s="86"/>
      <c r="U165" s="86"/>
      <c r="V165" s="86"/>
      <c r="W165" s="86"/>
      <c r="X165" s="86"/>
      <c r="Y165" s="86"/>
      <c r="Z165" s="86"/>
      <c r="AA165" s="86"/>
      <c r="AB165" s="86"/>
      <c r="AC165" s="86"/>
      <c r="AD165" s="86"/>
      <c r="AE165" s="86"/>
      <c r="AF165" s="86"/>
      <c r="AG165" s="86"/>
      <c r="AH165" s="86"/>
    </row>
    <row r="166" spans="12:34">
      <c r="L166" s="86"/>
      <c r="M166" s="86"/>
      <c r="N166" s="86"/>
      <c r="O166" s="86"/>
      <c r="P166" s="86"/>
      <c r="Q166" s="86"/>
      <c r="R166" s="86"/>
      <c r="S166" s="86"/>
      <c r="T166" s="86"/>
      <c r="U166" s="86"/>
      <c r="V166" s="86"/>
      <c r="W166" s="86"/>
      <c r="X166" s="86"/>
      <c r="Y166" s="86"/>
      <c r="Z166" s="86"/>
      <c r="AA166" s="86"/>
      <c r="AB166" s="86"/>
      <c r="AC166" s="86"/>
      <c r="AD166" s="86"/>
      <c r="AE166" s="86"/>
      <c r="AF166" s="86"/>
      <c r="AG166" s="86"/>
      <c r="AH166" s="86"/>
    </row>
    <row r="167" spans="12:34">
      <c r="L167" s="86"/>
      <c r="M167" s="86"/>
      <c r="N167" s="86"/>
      <c r="O167" s="86"/>
      <c r="P167" s="86"/>
      <c r="Q167" s="86"/>
      <c r="R167" s="86"/>
      <c r="S167" s="86"/>
      <c r="T167" s="86"/>
      <c r="U167" s="86"/>
      <c r="V167" s="86"/>
      <c r="W167" s="86"/>
      <c r="X167" s="86"/>
      <c r="Y167" s="86"/>
      <c r="Z167" s="86"/>
      <c r="AA167" s="86"/>
      <c r="AB167" s="86"/>
      <c r="AC167" s="86"/>
      <c r="AD167" s="86"/>
      <c r="AE167" s="86"/>
      <c r="AF167" s="86"/>
      <c r="AG167" s="86"/>
      <c r="AH167" s="86"/>
    </row>
    <row r="168" spans="12:34">
      <c r="L168" s="86"/>
      <c r="M168" s="86"/>
      <c r="N168" s="86"/>
      <c r="O168" s="86"/>
      <c r="P168" s="86"/>
      <c r="Q168" s="86"/>
      <c r="R168" s="86"/>
      <c r="S168" s="86"/>
      <c r="T168" s="86"/>
      <c r="U168" s="86"/>
      <c r="V168" s="86"/>
      <c r="W168" s="86"/>
      <c r="X168" s="86"/>
      <c r="Y168" s="86"/>
      <c r="Z168" s="86"/>
      <c r="AA168" s="86"/>
      <c r="AB168" s="86"/>
      <c r="AC168" s="86"/>
      <c r="AD168" s="86"/>
      <c r="AE168" s="86"/>
      <c r="AF168" s="86"/>
      <c r="AG168" s="86"/>
      <c r="AH168" s="86"/>
    </row>
    <row r="169" spans="12:34">
      <c r="L169" s="86"/>
      <c r="M169" s="86"/>
      <c r="N169" s="86"/>
      <c r="O169" s="86"/>
      <c r="P169" s="86"/>
      <c r="Q169" s="86"/>
      <c r="R169" s="86"/>
      <c r="S169" s="86"/>
      <c r="T169" s="86"/>
      <c r="U169" s="86"/>
      <c r="V169" s="86"/>
      <c r="W169" s="86"/>
      <c r="X169" s="86"/>
      <c r="Y169" s="86"/>
      <c r="Z169" s="86"/>
      <c r="AA169" s="86"/>
      <c r="AB169" s="86"/>
      <c r="AC169" s="86"/>
      <c r="AD169" s="86"/>
      <c r="AE169" s="86"/>
      <c r="AF169" s="86"/>
      <c r="AG169" s="86"/>
      <c r="AH169" s="86"/>
    </row>
    <row r="170" spans="12:34">
      <c r="L170" s="86"/>
      <c r="M170" s="86"/>
      <c r="N170" s="86"/>
      <c r="O170" s="86"/>
      <c r="P170" s="86"/>
      <c r="Q170" s="86"/>
      <c r="R170" s="86"/>
      <c r="S170" s="86"/>
      <c r="T170" s="86"/>
      <c r="U170" s="86"/>
      <c r="V170" s="86"/>
      <c r="W170" s="86"/>
      <c r="X170" s="86"/>
      <c r="Y170" s="86"/>
      <c r="Z170" s="86"/>
      <c r="AA170" s="86"/>
      <c r="AB170" s="86"/>
      <c r="AC170" s="86"/>
      <c r="AD170" s="86"/>
      <c r="AE170" s="86"/>
      <c r="AF170" s="86"/>
      <c r="AG170" s="86"/>
      <c r="AH170" s="86"/>
    </row>
    <row r="171" spans="12:34">
      <c r="L171" s="86"/>
      <c r="M171" s="86"/>
      <c r="N171" s="86"/>
      <c r="O171" s="86"/>
      <c r="P171" s="86"/>
      <c r="Q171" s="86"/>
      <c r="R171" s="86"/>
      <c r="S171" s="86"/>
      <c r="T171" s="86"/>
      <c r="U171" s="86"/>
      <c r="V171" s="86"/>
      <c r="W171" s="86"/>
      <c r="X171" s="86"/>
      <c r="Y171" s="86"/>
      <c r="Z171" s="86"/>
      <c r="AA171" s="86"/>
      <c r="AB171" s="86"/>
      <c r="AC171" s="86"/>
      <c r="AD171" s="86"/>
      <c r="AE171" s="86"/>
      <c r="AF171" s="86"/>
      <c r="AG171" s="86"/>
      <c r="AH171" s="86"/>
    </row>
    <row r="172" spans="12:34">
      <c r="L172" s="86"/>
      <c r="M172" s="86"/>
      <c r="N172" s="86"/>
      <c r="O172" s="86"/>
      <c r="P172" s="86"/>
      <c r="Q172" s="86"/>
      <c r="R172" s="86"/>
      <c r="S172" s="86"/>
      <c r="T172" s="86"/>
      <c r="U172" s="86"/>
      <c r="V172" s="86"/>
      <c r="W172" s="86"/>
      <c r="X172" s="86"/>
      <c r="Y172" s="86"/>
      <c r="Z172" s="86"/>
      <c r="AA172" s="86"/>
      <c r="AB172" s="86"/>
      <c r="AC172" s="86"/>
      <c r="AD172" s="86"/>
      <c r="AE172" s="86"/>
      <c r="AF172" s="86"/>
      <c r="AG172" s="86"/>
      <c r="AH172" s="86"/>
    </row>
    <row r="173" spans="12:34">
      <c r="L173" s="86"/>
      <c r="M173" s="86"/>
      <c r="N173" s="86"/>
      <c r="O173" s="86"/>
      <c r="P173" s="86"/>
      <c r="Q173" s="86"/>
      <c r="R173" s="86"/>
      <c r="S173" s="86"/>
      <c r="T173" s="86"/>
      <c r="U173" s="86"/>
      <c r="V173" s="86"/>
      <c r="W173" s="86"/>
      <c r="X173" s="86"/>
      <c r="Y173" s="86"/>
      <c r="Z173" s="86"/>
      <c r="AA173" s="86"/>
      <c r="AB173" s="86"/>
      <c r="AC173" s="86"/>
      <c r="AD173" s="86"/>
      <c r="AE173" s="86"/>
      <c r="AF173" s="86"/>
      <c r="AG173" s="86"/>
      <c r="AH173" s="86"/>
    </row>
    <row r="174" spans="12:34">
      <c r="L174" s="86"/>
      <c r="M174" s="86"/>
      <c r="N174" s="86"/>
      <c r="O174" s="86"/>
      <c r="P174" s="86"/>
      <c r="Q174" s="86"/>
      <c r="R174" s="86"/>
      <c r="S174" s="86"/>
      <c r="T174" s="86"/>
      <c r="U174" s="86"/>
      <c r="V174" s="86"/>
      <c r="W174" s="86"/>
      <c r="X174" s="86"/>
      <c r="Y174" s="86"/>
      <c r="Z174" s="86"/>
      <c r="AA174" s="86"/>
      <c r="AB174" s="86"/>
      <c r="AC174" s="86"/>
      <c r="AD174" s="86"/>
      <c r="AE174" s="86"/>
      <c r="AF174" s="86"/>
      <c r="AG174" s="86"/>
      <c r="AH174" s="86"/>
    </row>
    <row r="175" spans="12:34">
      <c r="L175" s="86"/>
      <c r="M175" s="86"/>
      <c r="N175" s="86"/>
      <c r="O175" s="86"/>
      <c r="P175" s="86"/>
      <c r="Q175" s="86"/>
      <c r="R175" s="86"/>
      <c r="S175" s="86"/>
      <c r="T175" s="86"/>
      <c r="U175" s="86"/>
      <c r="V175" s="86"/>
      <c r="W175" s="86"/>
      <c r="X175" s="86"/>
      <c r="Y175" s="86"/>
      <c r="Z175" s="86"/>
      <c r="AA175" s="86"/>
      <c r="AB175" s="86"/>
      <c r="AC175" s="86"/>
      <c r="AD175" s="86"/>
      <c r="AE175" s="86"/>
      <c r="AF175" s="86"/>
      <c r="AG175" s="86"/>
      <c r="AH175" s="86"/>
    </row>
    <row r="176" spans="12:34">
      <c r="L176" s="86"/>
      <c r="M176" s="86"/>
      <c r="N176" s="86"/>
      <c r="O176" s="86"/>
      <c r="P176" s="86"/>
      <c r="Q176" s="86"/>
      <c r="R176" s="86"/>
      <c r="S176" s="86"/>
      <c r="T176" s="86"/>
      <c r="U176" s="86"/>
      <c r="V176" s="86"/>
      <c r="W176" s="86"/>
      <c r="X176" s="86"/>
      <c r="Y176" s="86"/>
      <c r="Z176" s="86"/>
      <c r="AA176" s="86"/>
      <c r="AB176" s="86"/>
      <c r="AC176" s="86"/>
      <c r="AD176" s="86"/>
      <c r="AE176" s="86"/>
      <c r="AF176" s="86"/>
      <c r="AG176" s="86"/>
      <c r="AH176" s="86"/>
    </row>
    <row r="177" spans="12:34">
      <c r="L177" s="86"/>
      <c r="M177" s="86"/>
      <c r="N177" s="86"/>
      <c r="O177" s="86"/>
      <c r="P177" s="86"/>
      <c r="Q177" s="86"/>
      <c r="R177" s="86"/>
      <c r="S177" s="86"/>
      <c r="T177" s="86"/>
      <c r="U177" s="86"/>
      <c r="V177" s="86"/>
      <c r="W177" s="86"/>
      <c r="X177" s="86"/>
      <c r="Y177" s="86"/>
      <c r="Z177" s="86"/>
      <c r="AA177" s="86"/>
      <c r="AB177" s="86"/>
      <c r="AC177" s="86"/>
      <c r="AD177" s="86"/>
      <c r="AE177" s="86"/>
      <c r="AF177" s="86"/>
      <c r="AG177" s="86"/>
      <c r="AH177" s="86"/>
    </row>
    <row r="178" spans="12:34">
      <c r="L178" s="86"/>
      <c r="M178" s="86"/>
      <c r="N178" s="86"/>
      <c r="O178" s="86"/>
      <c r="P178" s="86"/>
      <c r="Q178" s="86"/>
      <c r="R178" s="86"/>
      <c r="S178" s="86"/>
      <c r="T178" s="86"/>
      <c r="U178" s="86"/>
      <c r="V178" s="86"/>
      <c r="W178" s="86"/>
      <c r="X178" s="86"/>
      <c r="Y178" s="86"/>
      <c r="Z178" s="86"/>
      <c r="AA178" s="86"/>
      <c r="AB178" s="86"/>
      <c r="AC178" s="86"/>
      <c r="AD178" s="86"/>
      <c r="AE178" s="86"/>
      <c r="AF178" s="86"/>
      <c r="AG178" s="86"/>
      <c r="AH178" s="86"/>
    </row>
    <row r="179" spans="12:34">
      <c r="L179" s="86"/>
      <c r="M179" s="86"/>
      <c r="N179" s="86"/>
      <c r="O179" s="86"/>
      <c r="P179" s="86"/>
      <c r="Q179" s="86"/>
      <c r="R179" s="86"/>
      <c r="S179" s="86"/>
      <c r="T179" s="86"/>
      <c r="U179" s="86"/>
      <c r="V179" s="86"/>
      <c r="W179" s="86"/>
      <c r="X179" s="86"/>
      <c r="Y179" s="86"/>
      <c r="Z179" s="86"/>
      <c r="AA179" s="86"/>
      <c r="AB179" s="86"/>
      <c r="AC179" s="86"/>
      <c r="AD179" s="86"/>
      <c r="AE179" s="86"/>
      <c r="AF179" s="86"/>
      <c r="AG179" s="86"/>
      <c r="AH179" s="86"/>
    </row>
    <row r="180" spans="12:34">
      <c r="L180" s="86"/>
      <c r="M180" s="86"/>
      <c r="N180" s="86"/>
      <c r="O180" s="86"/>
      <c r="P180" s="86"/>
      <c r="Q180" s="86"/>
      <c r="R180" s="86"/>
      <c r="S180" s="86"/>
      <c r="T180" s="86"/>
      <c r="U180" s="86"/>
      <c r="V180" s="86"/>
      <c r="W180" s="86"/>
      <c r="X180" s="86"/>
      <c r="Y180" s="86"/>
      <c r="Z180" s="86"/>
      <c r="AA180" s="86"/>
      <c r="AB180" s="86"/>
      <c r="AC180" s="86"/>
      <c r="AD180" s="86"/>
      <c r="AE180" s="86"/>
      <c r="AF180" s="86"/>
      <c r="AG180" s="86"/>
      <c r="AH180" s="86"/>
    </row>
    <row r="181" spans="12:34">
      <c r="L181" s="86"/>
      <c r="M181" s="86"/>
      <c r="N181" s="86"/>
      <c r="O181" s="86"/>
      <c r="P181" s="86"/>
      <c r="Q181" s="86"/>
      <c r="R181" s="86"/>
      <c r="S181" s="86"/>
      <c r="T181" s="86"/>
      <c r="U181" s="86"/>
      <c r="V181" s="86"/>
      <c r="W181" s="86"/>
      <c r="X181" s="86"/>
      <c r="Y181" s="86"/>
      <c r="Z181" s="86"/>
      <c r="AA181" s="86"/>
      <c r="AB181" s="86"/>
      <c r="AC181" s="86"/>
      <c r="AD181" s="86"/>
      <c r="AE181" s="86"/>
      <c r="AF181" s="86"/>
      <c r="AG181" s="86"/>
      <c r="AH181" s="86"/>
    </row>
    <row r="182" spans="12:34">
      <c r="L182" s="86"/>
      <c r="M182" s="86"/>
      <c r="N182" s="86"/>
      <c r="O182" s="86"/>
      <c r="P182" s="86"/>
      <c r="Q182" s="86"/>
      <c r="R182" s="86"/>
      <c r="S182" s="86"/>
      <c r="T182" s="86"/>
      <c r="U182" s="86"/>
      <c r="V182" s="86"/>
      <c r="W182" s="86"/>
      <c r="X182" s="86"/>
      <c r="Y182" s="86"/>
      <c r="Z182" s="86"/>
      <c r="AA182" s="86"/>
      <c r="AB182" s="86"/>
      <c r="AC182" s="86"/>
      <c r="AD182" s="86"/>
      <c r="AE182" s="86"/>
      <c r="AF182" s="86"/>
      <c r="AG182" s="86"/>
      <c r="AH182" s="86"/>
    </row>
    <row r="183" spans="12:34">
      <c r="L183" s="86"/>
      <c r="M183" s="86"/>
      <c r="N183" s="86"/>
      <c r="O183" s="86"/>
      <c r="P183" s="86"/>
      <c r="Q183" s="86"/>
      <c r="R183" s="86"/>
      <c r="S183" s="86"/>
      <c r="T183" s="86"/>
      <c r="U183" s="86"/>
      <c r="V183" s="86"/>
      <c r="W183" s="86"/>
      <c r="X183" s="86"/>
      <c r="Y183" s="86"/>
      <c r="Z183" s="86"/>
      <c r="AA183" s="86"/>
      <c r="AB183" s="86"/>
      <c r="AC183" s="86"/>
      <c r="AD183" s="86"/>
      <c r="AE183" s="86"/>
      <c r="AF183" s="86"/>
      <c r="AG183" s="86"/>
      <c r="AH183" s="86"/>
    </row>
    <row r="184" spans="12:34">
      <c r="L184" s="86"/>
      <c r="M184" s="86"/>
      <c r="N184" s="86"/>
      <c r="O184" s="86"/>
      <c r="P184" s="86"/>
      <c r="Q184" s="86"/>
      <c r="R184" s="86"/>
      <c r="S184" s="86"/>
      <c r="T184" s="86"/>
      <c r="U184" s="86"/>
      <c r="V184" s="86"/>
      <c r="W184" s="86"/>
      <c r="X184" s="86"/>
      <c r="Y184" s="86"/>
      <c r="Z184" s="86"/>
      <c r="AA184" s="86"/>
      <c r="AB184" s="86"/>
      <c r="AC184" s="86"/>
      <c r="AD184" s="86"/>
      <c r="AE184" s="86"/>
      <c r="AF184" s="86"/>
      <c r="AG184" s="86"/>
      <c r="AH184" s="86"/>
    </row>
    <row r="185" spans="12:34">
      <c r="L185" s="86"/>
      <c r="M185" s="86"/>
      <c r="N185" s="86"/>
      <c r="O185" s="86"/>
      <c r="P185" s="86"/>
      <c r="Q185" s="86"/>
      <c r="R185" s="86"/>
      <c r="S185" s="86"/>
      <c r="T185" s="86"/>
      <c r="U185" s="86"/>
      <c r="V185" s="86"/>
      <c r="W185" s="86"/>
      <c r="X185" s="86"/>
      <c r="Y185" s="86"/>
      <c r="Z185" s="86"/>
      <c r="AA185" s="86"/>
      <c r="AB185" s="86"/>
      <c r="AC185" s="86"/>
      <c r="AD185" s="86"/>
      <c r="AE185" s="86"/>
      <c r="AF185" s="86"/>
      <c r="AG185" s="86"/>
      <c r="AH185" s="86"/>
    </row>
    <row r="186" spans="12:34">
      <c r="L186" s="86"/>
      <c r="M186" s="86"/>
      <c r="N186" s="86"/>
      <c r="O186" s="86"/>
      <c r="P186" s="86"/>
      <c r="Q186" s="86"/>
      <c r="R186" s="86"/>
      <c r="S186" s="86"/>
      <c r="T186" s="86"/>
      <c r="U186" s="86"/>
      <c r="V186" s="86"/>
      <c r="W186" s="86"/>
      <c r="X186" s="86"/>
      <c r="Y186" s="86"/>
      <c r="Z186" s="86"/>
      <c r="AA186" s="86"/>
      <c r="AB186" s="86"/>
      <c r="AC186" s="86"/>
      <c r="AD186" s="86"/>
      <c r="AE186" s="86"/>
      <c r="AF186" s="86"/>
      <c r="AG186" s="86"/>
      <c r="AH186" s="86"/>
    </row>
    <row r="187" spans="12:34">
      <c r="L187" s="86"/>
      <c r="M187" s="86"/>
      <c r="N187" s="86"/>
      <c r="O187" s="86"/>
      <c r="P187" s="86"/>
      <c r="Q187" s="86"/>
      <c r="R187" s="86"/>
      <c r="S187" s="86"/>
      <c r="T187" s="86"/>
      <c r="U187" s="86"/>
      <c r="V187" s="86"/>
      <c r="W187" s="86"/>
      <c r="X187" s="86"/>
      <c r="Y187" s="86"/>
      <c r="Z187" s="86"/>
      <c r="AA187" s="86"/>
      <c r="AB187" s="86"/>
      <c r="AC187" s="86"/>
      <c r="AD187" s="86"/>
      <c r="AE187" s="86"/>
      <c r="AF187" s="86"/>
      <c r="AG187" s="86"/>
      <c r="AH187" s="86"/>
    </row>
    <row r="188" spans="12:34">
      <c r="L188" s="86"/>
      <c r="M188" s="86"/>
      <c r="N188" s="86"/>
      <c r="O188" s="86"/>
      <c r="P188" s="86"/>
      <c r="Q188" s="86"/>
      <c r="R188" s="86"/>
      <c r="S188" s="86"/>
      <c r="T188" s="86"/>
      <c r="U188" s="86"/>
      <c r="V188" s="86"/>
      <c r="W188" s="86"/>
      <c r="X188" s="86"/>
      <c r="Y188" s="86"/>
      <c r="Z188" s="86"/>
      <c r="AA188" s="86"/>
      <c r="AB188" s="86"/>
      <c r="AC188" s="86"/>
      <c r="AD188" s="86"/>
      <c r="AE188" s="86"/>
      <c r="AF188" s="86"/>
      <c r="AG188" s="86"/>
      <c r="AH188" s="86"/>
    </row>
    <row r="189" spans="12:34">
      <c r="L189" s="86"/>
      <c r="M189" s="86"/>
      <c r="N189" s="86"/>
      <c r="O189" s="86"/>
      <c r="P189" s="86"/>
      <c r="Q189" s="86"/>
      <c r="R189" s="86"/>
      <c r="S189" s="86"/>
      <c r="T189" s="86"/>
      <c r="U189" s="86"/>
      <c r="V189" s="86"/>
      <c r="W189" s="86"/>
      <c r="X189" s="86"/>
      <c r="Y189" s="86"/>
      <c r="Z189" s="86"/>
      <c r="AA189" s="86"/>
      <c r="AB189" s="86"/>
      <c r="AC189" s="86"/>
      <c r="AD189" s="86"/>
      <c r="AE189" s="86"/>
      <c r="AF189" s="86"/>
      <c r="AG189" s="86"/>
      <c r="AH189" s="86"/>
    </row>
    <row r="190" spans="12:34">
      <c r="L190" s="86"/>
      <c r="M190" s="86"/>
      <c r="N190" s="86"/>
      <c r="O190" s="86"/>
      <c r="P190" s="86"/>
      <c r="Q190" s="86"/>
      <c r="R190" s="86"/>
      <c r="S190" s="86"/>
      <c r="T190" s="86"/>
      <c r="U190" s="86"/>
      <c r="V190" s="86"/>
      <c r="W190" s="86"/>
      <c r="X190" s="86"/>
      <c r="Y190" s="86"/>
      <c r="Z190" s="86"/>
      <c r="AA190" s="86"/>
      <c r="AB190" s="86"/>
      <c r="AC190" s="86"/>
      <c r="AD190" s="86"/>
      <c r="AE190" s="86"/>
      <c r="AF190" s="86"/>
      <c r="AG190" s="86"/>
      <c r="AH190" s="86"/>
    </row>
    <row r="191" spans="12:34">
      <c r="L191" s="86"/>
      <c r="M191" s="86"/>
      <c r="N191" s="86"/>
      <c r="O191" s="86"/>
      <c r="P191" s="86"/>
      <c r="Q191" s="86"/>
      <c r="R191" s="86"/>
      <c r="S191" s="86"/>
      <c r="T191" s="86"/>
      <c r="U191" s="86"/>
      <c r="V191" s="86"/>
      <c r="W191" s="86"/>
      <c r="X191" s="86"/>
      <c r="Y191" s="86"/>
      <c r="Z191" s="86"/>
      <c r="AA191" s="86"/>
      <c r="AB191" s="86"/>
      <c r="AC191" s="86"/>
      <c r="AD191" s="86"/>
      <c r="AE191" s="86"/>
      <c r="AF191" s="86"/>
      <c r="AG191" s="86"/>
      <c r="AH191" s="86"/>
    </row>
    <row r="192" spans="12:34">
      <c r="L192" s="86"/>
      <c r="M192" s="86"/>
      <c r="N192" s="86"/>
      <c r="O192" s="86"/>
      <c r="P192" s="86"/>
      <c r="Q192" s="86"/>
      <c r="R192" s="86"/>
      <c r="S192" s="86"/>
      <c r="T192" s="86"/>
      <c r="U192" s="86"/>
      <c r="V192" s="86"/>
      <c r="W192" s="86"/>
      <c r="X192" s="86"/>
      <c r="Y192" s="86"/>
      <c r="Z192" s="86"/>
      <c r="AA192" s="86"/>
      <c r="AB192" s="86"/>
      <c r="AC192" s="86"/>
      <c r="AD192" s="86"/>
      <c r="AE192" s="86"/>
      <c r="AF192" s="86"/>
      <c r="AG192" s="86"/>
      <c r="AH192" s="86"/>
    </row>
    <row r="193" spans="12:34">
      <c r="L193" s="86"/>
      <c r="M193" s="86"/>
      <c r="N193" s="86"/>
      <c r="O193" s="86"/>
      <c r="P193" s="86"/>
      <c r="Q193" s="86"/>
      <c r="R193" s="86"/>
      <c r="S193" s="86"/>
      <c r="T193" s="86"/>
      <c r="U193" s="86"/>
      <c r="V193" s="86"/>
      <c r="W193" s="86"/>
      <c r="X193" s="86"/>
      <c r="Y193" s="86"/>
      <c r="Z193" s="86"/>
      <c r="AA193" s="86"/>
      <c r="AB193" s="86"/>
      <c r="AC193" s="86"/>
      <c r="AD193" s="86"/>
      <c r="AE193" s="86"/>
      <c r="AF193" s="86"/>
      <c r="AG193" s="86"/>
      <c r="AH193" s="86"/>
    </row>
    <row r="194" spans="12:34">
      <c r="L194" s="86"/>
      <c r="M194" s="86"/>
      <c r="N194" s="86"/>
      <c r="O194" s="86"/>
      <c r="P194" s="86"/>
      <c r="Q194" s="86"/>
      <c r="R194" s="86"/>
      <c r="S194" s="86"/>
      <c r="T194" s="86"/>
      <c r="U194" s="86"/>
      <c r="V194" s="86"/>
      <c r="W194" s="86"/>
      <c r="X194" s="86"/>
      <c r="Y194" s="86"/>
      <c r="Z194" s="86"/>
      <c r="AA194" s="86"/>
      <c r="AB194" s="86"/>
      <c r="AC194" s="86"/>
      <c r="AD194" s="86"/>
      <c r="AE194" s="86"/>
      <c r="AF194" s="86"/>
      <c r="AG194" s="86"/>
      <c r="AH194" s="86"/>
    </row>
    <row r="195" spans="12:34">
      <c r="L195" s="86"/>
      <c r="M195" s="86"/>
      <c r="N195" s="86"/>
      <c r="O195" s="86"/>
      <c r="P195" s="86"/>
      <c r="Q195" s="86"/>
      <c r="R195" s="86"/>
      <c r="S195" s="86"/>
      <c r="T195" s="86"/>
      <c r="U195" s="86"/>
      <c r="V195" s="86"/>
      <c r="W195" s="86"/>
      <c r="X195" s="86"/>
      <c r="Y195" s="86"/>
      <c r="Z195" s="86"/>
      <c r="AA195" s="86"/>
      <c r="AB195" s="86"/>
      <c r="AC195" s="86"/>
      <c r="AD195" s="86"/>
      <c r="AE195" s="86"/>
      <c r="AF195" s="86"/>
      <c r="AG195" s="86"/>
      <c r="AH195" s="86"/>
    </row>
    <row r="196" spans="12:34">
      <c r="L196" s="86"/>
      <c r="M196" s="86"/>
      <c r="N196" s="86"/>
      <c r="O196" s="86"/>
      <c r="P196" s="86"/>
      <c r="Q196" s="86"/>
      <c r="R196" s="86"/>
      <c r="S196" s="86"/>
      <c r="T196" s="86"/>
      <c r="U196" s="86"/>
      <c r="V196" s="86"/>
      <c r="W196" s="86"/>
      <c r="X196" s="86"/>
      <c r="Y196" s="86"/>
      <c r="Z196" s="86"/>
      <c r="AA196" s="86"/>
      <c r="AB196" s="86"/>
      <c r="AC196" s="86"/>
      <c r="AD196" s="86"/>
      <c r="AE196" s="86"/>
      <c r="AF196" s="86"/>
      <c r="AG196" s="86"/>
      <c r="AH196" s="86"/>
    </row>
    <row r="197" spans="12:34">
      <c r="L197" s="86"/>
      <c r="M197" s="86"/>
      <c r="N197" s="86"/>
      <c r="O197" s="86"/>
      <c r="P197" s="86"/>
      <c r="Q197" s="86"/>
      <c r="R197" s="86"/>
      <c r="S197" s="86"/>
      <c r="T197" s="86"/>
      <c r="U197" s="86"/>
      <c r="V197" s="86"/>
      <c r="W197" s="86"/>
      <c r="X197" s="86"/>
      <c r="Y197" s="86"/>
      <c r="Z197" s="86"/>
      <c r="AA197" s="86"/>
      <c r="AB197" s="86"/>
      <c r="AC197" s="86"/>
      <c r="AD197" s="86"/>
      <c r="AE197" s="86"/>
      <c r="AF197" s="86"/>
      <c r="AG197" s="86"/>
      <c r="AH197" s="86"/>
    </row>
    <row r="198" spans="12:34">
      <c r="L198" s="86"/>
      <c r="M198" s="86"/>
      <c r="N198" s="86"/>
      <c r="O198" s="86"/>
      <c r="P198" s="86"/>
      <c r="Q198" s="86"/>
      <c r="R198" s="86"/>
      <c r="S198" s="86"/>
      <c r="T198" s="86"/>
      <c r="U198" s="86"/>
      <c r="V198" s="86"/>
      <c r="W198" s="86"/>
      <c r="X198" s="86"/>
      <c r="Y198" s="86"/>
      <c r="Z198" s="86"/>
      <c r="AA198" s="86"/>
      <c r="AB198" s="86"/>
      <c r="AC198" s="86"/>
      <c r="AD198" s="86"/>
      <c r="AE198" s="86"/>
      <c r="AF198" s="86"/>
      <c r="AG198" s="86"/>
      <c r="AH198" s="86"/>
    </row>
    <row r="199" spans="12:34">
      <c r="L199" s="86"/>
      <c r="M199" s="86"/>
      <c r="N199" s="86"/>
      <c r="O199" s="86"/>
      <c r="P199" s="86"/>
      <c r="Q199" s="86"/>
      <c r="R199" s="86"/>
      <c r="S199" s="86"/>
      <c r="T199" s="86"/>
      <c r="U199" s="86"/>
      <c r="V199" s="86"/>
      <c r="W199" s="86"/>
      <c r="X199" s="86"/>
      <c r="Y199" s="86"/>
      <c r="Z199" s="86"/>
      <c r="AA199" s="86"/>
      <c r="AB199" s="86"/>
      <c r="AC199" s="86"/>
      <c r="AD199" s="86"/>
      <c r="AE199" s="86"/>
      <c r="AF199" s="86"/>
      <c r="AG199" s="86"/>
      <c r="AH199" s="86"/>
    </row>
    <row r="200" spans="12:34">
      <c r="L200" s="86"/>
      <c r="M200" s="86"/>
      <c r="N200" s="86"/>
      <c r="O200" s="86"/>
      <c r="P200" s="86"/>
      <c r="Q200" s="86"/>
      <c r="R200" s="86"/>
      <c r="S200" s="86"/>
      <c r="T200" s="86"/>
      <c r="U200" s="86"/>
      <c r="V200" s="86"/>
      <c r="W200" s="86"/>
      <c r="X200" s="86"/>
      <c r="Y200" s="86"/>
      <c r="Z200" s="86"/>
      <c r="AA200" s="86"/>
      <c r="AB200" s="86"/>
      <c r="AC200" s="86"/>
      <c r="AD200" s="86"/>
      <c r="AE200" s="86"/>
      <c r="AF200" s="86"/>
      <c r="AG200" s="86"/>
      <c r="AH200" s="86"/>
    </row>
    <row r="201" spans="12:34">
      <c r="L201" s="86"/>
      <c r="M201" s="86"/>
      <c r="N201" s="86"/>
      <c r="O201" s="86"/>
      <c r="P201" s="86"/>
      <c r="Q201" s="86"/>
      <c r="R201" s="86"/>
      <c r="S201" s="86"/>
      <c r="T201" s="86"/>
      <c r="U201" s="86"/>
      <c r="V201" s="86"/>
      <c r="W201" s="86"/>
      <c r="X201" s="86"/>
      <c r="Y201" s="86"/>
      <c r="Z201" s="86"/>
      <c r="AA201" s="86"/>
      <c r="AB201" s="86"/>
      <c r="AC201" s="86"/>
      <c r="AD201" s="86"/>
      <c r="AE201" s="86"/>
      <c r="AF201" s="86"/>
      <c r="AG201" s="86"/>
      <c r="AH201" s="86"/>
    </row>
    <row r="202" spans="12:34">
      <c r="L202" s="86"/>
      <c r="M202" s="86"/>
      <c r="N202" s="86"/>
      <c r="O202" s="86"/>
      <c r="P202" s="86"/>
      <c r="Q202" s="86"/>
      <c r="R202" s="86"/>
      <c r="S202" s="86"/>
      <c r="T202" s="86"/>
      <c r="U202" s="86"/>
      <c r="V202" s="86"/>
      <c r="W202" s="86"/>
      <c r="X202" s="86"/>
      <c r="Y202" s="86"/>
      <c r="Z202" s="86"/>
      <c r="AA202" s="86"/>
      <c r="AB202" s="86"/>
      <c r="AC202" s="86"/>
      <c r="AD202" s="86"/>
      <c r="AE202" s="86"/>
      <c r="AF202" s="86"/>
      <c r="AG202" s="86"/>
      <c r="AH202" s="86"/>
    </row>
    <row r="203" spans="12:34">
      <c r="L203" s="86"/>
      <c r="M203" s="86"/>
      <c r="N203" s="86"/>
      <c r="O203" s="86"/>
      <c r="P203" s="86"/>
      <c r="Q203" s="86"/>
      <c r="R203" s="86"/>
      <c r="S203" s="86"/>
      <c r="T203" s="86"/>
      <c r="U203" s="86"/>
      <c r="V203" s="86"/>
      <c r="W203" s="86"/>
      <c r="X203" s="86"/>
      <c r="Y203" s="86"/>
      <c r="Z203" s="86"/>
      <c r="AA203" s="86"/>
      <c r="AB203" s="86"/>
      <c r="AC203" s="86"/>
      <c r="AD203" s="86"/>
      <c r="AE203" s="86"/>
      <c r="AF203" s="86"/>
      <c r="AG203" s="86"/>
      <c r="AH203" s="86"/>
    </row>
    <row r="204" spans="12:34">
      <c r="L204" s="86"/>
      <c r="M204" s="86"/>
      <c r="N204" s="86"/>
      <c r="O204" s="86"/>
      <c r="P204" s="86"/>
      <c r="Q204" s="86"/>
      <c r="R204" s="86"/>
      <c r="S204" s="86"/>
      <c r="T204" s="86"/>
      <c r="U204" s="86"/>
      <c r="V204" s="86"/>
      <c r="W204" s="86"/>
      <c r="X204" s="86"/>
      <c r="Y204" s="86"/>
      <c r="Z204" s="86"/>
      <c r="AA204" s="86"/>
      <c r="AB204" s="86"/>
      <c r="AC204" s="86"/>
      <c r="AD204" s="86"/>
      <c r="AE204" s="86"/>
      <c r="AF204" s="86"/>
      <c r="AG204" s="86"/>
      <c r="AH204" s="86"/>
    </row>
    <row r="205" spans="12:34">
      <c r="L205" s="86"/>
      <c r="M205" s="86"/>
      <c r="N205" s="86"/>
      <c r="O205" s="86"/>
      <c r="P205" s="86"/>
      <c r="Q205" s="86"/>
      <c r="R205" s="86"/>
      <c r="S205" s="86"/>
      <c r="T205" s="86"/>
      <c r="U205" s="86"/>
      <c r="V205" s="86"/>
      <c r="W205" s="86"/>
      <c r="X205" s="86"/>
      <c r="Y205" s="86"/>
      <c r="Z205" s="86"/>
      <c r="AA205" s="86"/>
      <c r="AB205" s="86"/>
      <c r="AC205" s="86"/>
      <c r="AD205" s="86"/>
      <c r="AE205" s="86"/>
      <c r="AF205" s="86"/>
      <c r="AG205" s="86"/>
      <c r="AH205" s="86"/>
    </row>
    <row r="206" spans="12:34">
      <c r="L206" s="86"/>
      <c r="M206" s="86"/>
      <c r="N206" s="86"/>
      <c r="O206" s="86"/>
      <c r="P206" s="86"/>
      <c r="Q206" s="86"/>
      <c r="R206" s="86"/>
      <c r="S206" s="86"/>
      <c r="T206" s="86"/>
      <c r="U206" s="86"/>
      <c r="V206" s="86"/>
      <c r="W206" s="86"/>
      <c r="X206" s="86"/>
      <c r="Y206" s="86"/>
      <c r="Z206" s="86"/>
      <c r="AA206" s="86"/>
      <c r="AB206" s="86"/>
      <c r="AC206" s="86"/>
      <c r="AD206" s="86"/>
      <c r="AE206" s="86"/>
      <c r="AF206" s="86"/>
      <c r="AG206" s="86"/>
      <c r="AH206" s="86"/>
    </row>
    <row r="207" spans="12:34">
      <c r="L207" s="86"/>
      <c r="M207" s="86"/>
      <c r="N207" s="86"/>
      <c r="O207" s="86"/>
      <c r="P207" s="86"/>
      <c r="Q207" s="86"/>
      <c r="R207" s="86"/>
      <c r="S207" s="86"/>
      <c r="T207" s="86"/>
      <c r="U207" s="86"/>
      <c r="V207" s="86"/>
      <c r="W207" s="86"/>
      <c r="X207" s="86"/>
      <c r="Y207" s="86"/>
      <c r="Z207" s="86"/>
      <c r="AA207" s="86"/>
      <c r="AB207" s="86"/>
      <c r="AC207" s="86"/>
      <c r="AD207" s="86"/>
      <c r="AE207" s="86"/>
      <c r="AF207" s="86"/>
      <c r="AG207" s="86"/>
      <c r="AH207" s="86"/>
    </row>
    <row r="208" spans="12:34">
      <c r="L208" s="86"/>
      <c r="M208" s="86"/>
      <c r="N208" s="86"/>
      <c r="O208" s="86"/>
      <c r="P208" s="86"/>
      <c r="Q208" s="86"/>
      <c r="R208" s="86"/>
      <c r="S208" s="86"/>
      <c r="T208" s="86"/>
      <c r="U208" s="86"/>
      <c r="V208" s="86"/>
      <c r="W208" s="86"/>
      <c r="X208" s="86"/>
      <c r="Y208" s="86"/>
      <c r="Z208" s="86"/>
      <c r="AA208" s="86"/>
      <c r="AB208" s="86"/>
      <c r="AC208" s="86"/>
      <c r="AD208" s="86"/>
      <c r="AE208" s="86"/>
      <c r="AF208" s="86"/>
      <c r="AG208" s="86"/>
      <c r="AH208" s="86"/>
    </row>
    <row r="209" spans="12:34">
      <c r="L209" s="86"/>
      <c r="M209" s="86"/>
      <c r="N209" s="86"/>
      <c r="O209" s="86"/>
      <c r="P209" s="86"/>
      <c r="Q209" s="86"/>
      <c r="R209" s="86"/>
      <c r="S209" s="86"/>
      <c r="T209" s="86"/>
      <c r="U209" s="86"/>
      <c r="V209" s="86"/>
      <c r="W209" s="86"/>
      <c r="X209" s="86"/>
      <c r="Y209" s="86"/>
      <c r="Z209" s="86"/>
      <c r="AA209" s="86"/>
      <c r="AB209" s="86"/>
      <c r="AC209" s="86"/>
      <c r="AD209" s="86"/>
      <c r="AE209" s="86"/>
      <c r="AF209" s="86"/>
      <c r="AG209" s="86"/>
      <c r="AH209" s="86"/>
    </row>
    <row r="210" spans="12:34">
      <c r="L210" s="86"/>
      <c r="M210" s="86"/>
      <c r="N210" s="86"/>
      <c r="O210" s="86"/>
      <c r="P210" s="86"/>
      <c r="Q210" s="86"/>
      <c r="R210" s="86"/>
      <c r="S210" s="86"/>
      <c r="T210" s="86"/>
      <c r="U210" s="86"/>
      <c r="V210" s="86"/>
      <c r="W210" s="86"/>
      <c r="X210" s="86"/>
      <c r="Y210" s="86"/>
      <c r="Z210" s="86"/>
      <c r="AA210" s="86"/>
      <c r="AB210" s="86"/>
      <c r="AC210" s="86"/>
      <c r="AD210" s="86"/>
      <c r="AE210" s="86"/>
      <c r="AF210" s="86"/>
      <c r="AG210" s="86"/>
      <c r="AH210" s="86"/>
    </row>
    <row r="211" spans="12:34">
      <c r="L211" s="86"/>
      <c r="M211" s="86"/>
      <c r="N211" s="86"/>
      <c r="O211" s="86"/>
      <c r="P211" s="86"/>
      <c r="Q211" s="86"/>
      <c r="R211" s="86"/>
      <c r="S211" s="86"/>
      <c r="T211" s="86"/>
      <c r="U211" s="86"/>
      <c r="V211" s="86"/>
      <c r="W211" s="86"/>
      <c r="X211" s="86"/>
      <c r="Y211" s="86"/>
      <c r="Z211" s="86"/>
      <c r="AA211" s="86"/>
      <c r="AB211" s="86"/>
      <c r="AC211" s="86"/>
      <c r="AD211" s="86"/>
      <c r="AE211" s="86"/>
      <c r="AF211" s="86"/>
      <c r="AG211" s="86"/>
      <c r="AH211" s="86"/>
    </row>
    <row r="212" spans="12:34">
      <c r="L212" s="86"/>
      <c r="M212" s="86"/>
      <c r="N212" s="86"/>
      <c r="O212" s="86"/>
      <c r="P212" s="86"/>
      <c r="Q212" s="86"/>
      <c r="R212" s="86"/>
      <c r="S212" s="86"/>
      <c r="T212" s="86"/>
      <c r="U212" s="86"/>
      <c r="V212" s="86"/>
      <c r="W212" s="86"/>
      <c r="X212" s="86"/>
      <c r="Y212" s="86"/>
      <c r="Z212" s="86"/>
      <c r="AA212" s="86"/>
      <c r="AB212" s="86"/>
      <c r="AC212" s="86"/>
      <c r="AD212" s="86"/>
      <c r="AE212" s="86"/>
      <c r="AF212" s="86"/>
      <c r="AG212" s="86"/>
      <c r="AH212" s="86"/>
    </row>
    <row r="213" spans="12:34">
      <c r="L213" s="86"/>
      <c r="M213" s="86"/>
      <c r="N213" s="86"/>
      <c r="O213" s="86"/>
      <c r="P213" s="86"/>
      <c r="Q213" s="86"/>
      <c r="R213" s="86"/>
      <c r="S213" s="86"/>
      <c r="T213" s="86"/>
      <c r="U213" s="86"/>
      <c r="V213" s="86"/>
      <c r="W213" s="86"/>
      <c r="X213" s="86"/>
      <c r="Y213" s="86"/>
      <c r="Z213" s="86"/>
      <c r="AA213" s="86"/>
      <c r="AB213" s="86"/>
      <c r="AC213" s="86"/>
      <c r="AD213" s="86"/>
      <c r="AE213" s="86"/>
      <c r="AF213" s="86"/>
      <c r="AG213" s="86"/>
      <c r="AH213" s="86"/>
    </row>
    <row r="214" spans="12:34">
      <c r="L214" s="86"/>
      <c r="M214" s="86"/>
      <c r="N214" s="86"/>
      <c r="O214" s="86"/>
      <c r="P214" s="86"/>
      <c r="Q214" s="86"/>
      <c r="R214" s="86"/>
      <c r="S214" s="86"/>
      <c r="T214" s="86"/>
      <c r="U214" s="86"/>
      <c r="V214" s="86"/>
      <c r="W214" s="86"/>
      <c r="X214" s="86"/>
      <c r="Y214" s="86"/>
      <c r="Z214" s="86"/>
      <c r="AA214" s="86"/>
      <c r="AB214" s="86"/>
      <c r="AC214" s="86"/>
      <c r="AD214" s="86"/>
      <c r="AE214" s="86"/>
      <c r="AF214" s="86"/>
      <c r="AG214" s="86"/>
      <c r="AH214" s="86"/>
    </row>
    <row r="215" spans="12:34">
      <c r="L215" s="86"/>
      <c r="M215" s="86"/>
      <c r="N215" s="86"/>
      <c r="O215" s="86"/>
      <c r="P215" s="86"/>
      <c r="Q215" s="86"/>
      <c r="R215" s="86"/>
      <c r="S215" s="86"/>
      <c r="T215" s="86"/>
      <c r="U215" s="86"/>
      <c r="V215" s="86"/>
      <c r="W215" s="86"/>
      <c r="X215" s="86"/>
      <c r="Y215" s="86"/>
      <c r="Z215" s="86"/>
      <c r="AA215" s="86"/>
      <c r="AB215" s="86"/>
      <c r="AC215" s="86"/>
      <c r="AD215" s="86"/>
      <c r="AE215" s="86"/>
      <c r="AF215" s="86"/>
      <c r="AG215" s="86"/>
      <c r="AH215" s="86"/>
    </row>
    <row r="216" spans="12:34">
      <c r="L216" s="86"/>
      <c r="M216" s="86"/>
      <c r="N216" s="86"/>
      <c r="O216" s="86"/>
      <c r="P216" s="86"/>
      <c r="Q216" s="86"/>
      <c r="R216" s="86"/>
      <c r="S216" s="86"/>
      <c r="T216" s="86"/>
      <c r="U216" s="86"/>
      <c r="V216" s="86"/>
      <c r="W216" s="86"/>
      <c r="X216" s="86"/>
      <c r="Y216" s="86"/>
      <c r="Z216" s="86"/>
      <c r="AA216" s="86"/>
      <c r="AB216" s="86"/>
      <c r="AC216" s="86"/>
      <c r="AD216" s="86"/>
      <c r="AE216" s="86"/>
      <c r="AF216" s="86"/>
      <c r="AG216" s="86"/>
      <c r="AH216" s="86"/>
    </row>
    <row r="217" spans="12:34">
      <c r="L217" s="86"/>
      <c r="M217" s="86"/>
      <c r="N217" s="86"/>
      <c r="O217" s="86"/>
      <c r="P217" s="86"/>
      <c r="Q217" s="86"/>
      <c r="R217" s="86"/>
      <c r="S217" s="86"/>
      <c r="T217" s="86"/>
      <c r="U217" s="86"/>
      <c r="V217" s="86"/>
      <c r="W217" s="86"/>
      <c r="X217" s="86"/>
      <c r="Y217" s="86"/>
      <c r="Z217" s="86"/>
      <c r="AA217" s="86"/>
      <c r="AB217" s="86"/>
      <c r="AC217" s="86"/>
      <c r="AD217" s="86"/>
      <c r="AE217" s="86"/>
      <c r="AF217" s="86"/>
      <c r="AG217" s="86"/>
      <c r="AH217" s="86"/>
    </row>
    <row r="218" spans="12:34">
      <c r="L218" s="86"/>
      <c r="M218" s="86"/>
      <c r="N218" s="86"/>
      <c r="O218" s="86"/>
      <c r="P218" s="86"/>
      <c r="Q218" s="86"/>
      <c r="R218" s="86"/>
      <c r="S218" s="86"/>
      <c r="T218" s="86"/>
      <c r="U218" s="86"/>
      <c r="V218" s="86"/>
      <c r="W218" s="86"/>
      <c r="X218" s="86"/>
      <c r="Y218" s="86"/>
      <c r="Z218" s="86"/>
      <c r="AA218" s="86"/>
      <c r="AB218" s="86"/>
      <c r="AC218" s="86"/>
      <c r="AD218" s="86"/>
      <c r="AE218" s="86"/>
      <c r="AF218" s="86"/>
      <c r="AG218" s="86"/>
      <c r="AH218" s="86"/>
    </row>
    <row r="219" spans="12:34">
      <c r="L219" s="86"/>
      <c r="M219" s="86"/>
      <c r="N219" s="86"/>
      <c r="O219" s="86"/>
      <c r="P219" s="86"/>
      <c r="Q219" s="86"/>
      <c r="R219" s="86"/>
      <c r="S219" s="86"/>
      <c r="T219" s="86"/>
      <c r="U219" s="86"/>
      <c r="V219" s="86"/>
      <c r="W219" s="86"/>
      <c r="X219" s="86"/>
      <c r="Y219" s="86"/>
      <c r="Z219" s="86"/>
      <c r="AA219" s="86"/>
      <c r="AB219" s="86"/>
      <c r="AC219" s="86"/>
      <c r="AD219" s="86"/>
      <c r="AE219" s="86"/>
      <c r="AF219" s="86"/>
      <c r="AG219" s="86"/>
      <c r="AH219" s="86"/>
    </row>
    <row r="220" spans="12:34">
      <c r="L220" s="86"/>
      <c r="M220" s="86"/>
      <c r="N220" s="86"/>
      <c r="O220" s="86"/>
      <c r="P220" s="86"/>
      <c r="Q220" s="86"/>
      <c r="R220" s="86"/>
      <c r="S220" s="86"/>
      <c r="T220" s="86"/>
      <c r="U220" s="86"/>
      <c r="V220" s="86"/>
      <c r="W220" s="86"/>
      <c r="X220" s="86"/>
      <c r="Y220" s="86"/>
      <c r="Z220" s="86"/>
      <c r="AA220" s="86"/>
      <c r="AB220" s="86"/>
      <c r="AC220" s="86"/>
      <c r="AD220" s="86"/>
      <c r="AE220" s="86"/>
      <c r="AF220" s="86"/>
      <c r="AG220" s="86"/>
      <c r="AH220" s="86"/>
    </row>
    <row r="221" spans="12:34">
      <c r="L221" s="86"/>
      <c r="M221" s="86"/>
      <c r="N221" s="86"/>
      <c r="O221" s="86"/>
      <c r="P221" s="86"/>
      <c r="Q221" s="86"/>
      <c r="R221" s="86"/>
      <c r="S221" s="86"/>
      <c r="T221" s="86"/>
      <c r="U221" s="86"/>
      <c r="V221" s="86"/>
      <c r="W221" s="86"/>
      <c r="X221" s="86"/>
      <c r="Y221" s="86"/>
      <c r="Z221" s="86"/>
      <c r="AA221" s="86"/>
      <c r="AB221" s="86"/>
      <c r="AC221" s="86"/>
      <c r="AD221" s="86"/>
      <c r="AE221" s="86"/>
      <c r="AF221" s="86"/>
      <c r="AG221" s="86"/>
      <c r="AH221" s="86"/>
    </row>
    <row r="222" spans="12:34">
      <c r="L222" s="86"/>
      <c r="M222" s="86"/>
      <c r="N222" s="86"/>
      <c r="O222" s="86"/>
      <c r="P222" s="86"/>
      <c r="Q222" s="86"/>
      <c r="R222" s="86"/>
      <c r="S222" s="86"/>
      <c r="T222" s="86"/>
      <c r="U222" s="86"/>
      <c r="V222" s="86"/>
      <c r="W222" s="86"/>
      <c r="X222" s="86"/>
      <c r="Y222" s="86"/>
      <c r="Z222" s="86"/>
      <c r="AA222" s="86"/>
      <c r="AB222" s="86"/>
      <c r="AC222" s="86"/>
      <c r="AD222" s="86"/>
      <c r="AE222" s="86"/>
      <c r="AF222" s="86"/>
      <c r="AG222" s="86"/>
      <c r="AH222" s="86"/>
    </row>
    <row r="223" spans="12:34">
      <c r="L223" s="86"/>
      <c r="M223" s="86"/>
      <c r="N223" s="86"/>
      <c r="O223" s="86"/>
      <c r="P223" s="86"/>
      <c r="Q223" s="86"/>
      <c r="R223" s="86"/>
      <c r="S223" s="86"/>
      <c r="T223" s="86"/>
      <c r="U223" s="86"/>
      <c r="V223" s="86"/>
      <c r="W223" s="86"/>
      <c r="X223" s="86"/>
      <c r="Y223" s="86"/>
      <c r="Z223" s="86"/>
      <c r="AA223" s="86"/>
      <c r="AB223" s="86"/>
      <c r="AC223" s="86"/>
      <c r="AD223" s="86"/>
      <c r="AE223" s="86"/>
      <c r="AF223" s="86"/>
      <c r="AG223" s="86"/>
      <c r="AH223" s="86"/>
    </row>
    <row r="224" spans="12:34">
      <c r="L224" s="86"/>
      <c r="M224" s="86"/>
      <c r="N224" s="86"/>
      <c r="O224" s="86"/>
      <c r="P224" s="86"/>
      <c r="Q224" s="86"/>
      <c r="R224" s="86"/>
      <c r="S224" s="86"/>
      <c r="T224" s="86"/>
      <c r="U224" s="86"/>
      <c r="V224" s="86"/>
      <c r="W224" s="86"/>
      <c r="X224" s="86"/>
      <c r="Y224" s="86"/>
      <c r="Z224" s="86"/>
      <c r="AA224" s="86"/>
      <c r="AB224" s="86"/>
      <c r="AC224" s="86"/>
      <c r="AD224" s="86"/>
      <c r="AE224" s="86"/>
      <c r="AF224" s="86"/>
      <c r="AG224" s="86"/>
      <c r="AH224" s="86"/>
    </row>
    <row r="225" spans="12:34">
      <c r="L225" s="86"/>
      <c r="M225" s="86"/>
      <c r="N225" s="86"/>
      <c r="O225" s="86"/>
      <c r="P225" s="86"/>
      <c r="Q225" s="86"/>
      <c r="R225" s="86"/>
      <c r="S225" s="86"/>
      <c r="T225" s="86"/>
      <c r="U225" s="86"/>
      <c r="V225" s="86"/>
      <c r="W225" s="86"/>
      <c r="X225" s="86"/>
      <c r="Y225" s="86"/>
      <c r="Z225" s="86"/>
      <c r="AA225" s="86"/>
      <c r="AB225" s="86"/>
      <c r="AC225" s="86"/>
      <c r="AD225" s="86"/>
      <c r="AE225" s="86"/>
      <c r="AF225" s="86"/>
      <c r="AG225" s="86"/>
      <c r="AH225" s="86"/>
    </row>
    <row r="226" spans="12:34">
      <c r="L226" s="86"/>
      <c r="M226" s="86"/>
      <c r="N226" s="86"/>
      <c r="O226" s="86"/>
      <c r="P226" s="86"/>
      <c r="Q226" s="86"/>
      <c r="R226" s="86"/>
      <c r="S226" s="86"/>
      <c r="T226" s="86"/>
      <c r="U226" s="86"/>
      <c r="V226" s="86"/>
      <c r="W226" s="86"/>
      <c r="X226" s="86"/>
      <c r="Y226" s="86"/>
      <c r="Z226" s="86"/>
      <c r="AA226" s="86"/>
      <c r="AB226" s="86"/>
      <c r="AC226" s="86"/>
      <c r="AD226" s="86"/>
      <c r="AE226" s="86"/>
      <c r="AF226" s="86"/>
      <c r="AG226" s="86"/>
      <c r="AH226" s="86"/>
    </row>
    <row r="227" spans="12:34">
      <c r="L227" s="86"/>
      <c r="M227" s="86"/>
      <c r="N227" s="86"/>
      <c r="O227" s="86"/>
      <c r="P227" s="86"/>
      <c r="Q227" s="86"/>
      <c r="R227" s="86"/>
      <c r="S227" s="86"/>
      <c r="T227" s="86"/>
      <c r="U227" s="86"/>
      <c r="V227" s="86"/>
      <c r="W227" s="86"/>
      <c r="X227" s="86"/>
      <c r="Y227" s="86"/>
      <c r="Z227" s="86"/>
      <c r="AA227" s="86"/>
      <c r="AB227" s="86"/>
      <c r="AC227" s="86"/>
      <c r="AD227" s="86"/>
      <c r="AE227" s="86"/>
      <c r="AF227" s="86"/>
      <c r="AG227" s="86"/>
      <c r="AH227" s="86"/>
    </row>
    <row r="228" spans="12:34">
      <c r="L228" s="86"/>
      <c r="M228" s="86"/>
      <c r="N228" s="86"/>
      <c r="O228" s="86"/>
      <c r="P228" s="86"/>
      <c r="Q228" s="86"/>
      <c r="R228" s="86"/>
      <c r="S228" s="86"/>
      <c r="T228" s="86"/>
      <c r="U228" s="86"/>
      <c r="V228" s="86"/>
      <c r="W228" s="86"/>
      <c r="X228" s="86"/>
      <c r="Y228" s="86"/>
      <c r="Z228" s="86"/>
      <c r="AA228" s="86"/>
      <c r="AB228" s="86"/>
      <c r="AC228" s="86"/>
      <c r="AD228" s="86"/>
      <c r="AE228" s="86"/>
      <c r="AF228" s="86"/>
      <c r="AG228" s="86"/>
      <c r="AH228" s="86"/>
    </row>
    <row r="229" spans="12:34">
      <c r="L229" s="86"/>
      <c r="M229" s="86"/>
      <c r="N229" s="86"/>
      <c r="O229" s="86"/>
      <c r="P229" s="86"/>
      <c r="Q229" s="86"/>
      <c r="R229" s="86"/>
      <c r="S229" s="86"/>
      <c r="T229" s="86"/>
      <c r="U229" s="86"/>
      <c r="V229" s="86"/>
      <c r="W229" s="86"/>
      <c r="X229" s="86"/>
      <c r="Y229" s="86"/>
      <c r="Z229" s="86"/>
      <c r="AA229" s="86"/>
      <c r="AB229" s="86"/>
      <c r="AC229" s="86"/>
      <c r="AD229" s="86"/>
      <c r="AE229" s="86"/>
      <c r="AF229" s="86"/>
      <c r="AG229" s="86"/>
      <c r="AH229" s="86"/>
    </row>
    <row r="230" spans="12:34">
      <c r="L230" s="86"/>
      <c r="M230" s="86"/>
      <c r="N230" s="86"/>
      <c r="O230" s="86"/>
      <c r="P230" s="86"/>
      <c r="Q230" s="86"/>
      <c r="R230" s="86"/>
      <c r="S230" s="86"/>
      <c r="T230" s="86"/>
      <c r="U230" s="86"/>
      <c r="V230" s="86"/>
      <c r="W230" s="86"/>
      <c r="X230" s="86"/>
      <c r="Y230" s="86"/>
      <c r="Z230" s="86"/>
      <c r="AA230" s="86"/>
      <c r="AB230" s="86"/>
      <c r="AC230" s="86"/>
      <c r="AD230" s="86"/>
      <c r="AE230" s="86"/>
      <c r="AF230" s="86"/>
      <c r="AG230" s="86"/>
      <c r="AH230" s="86"/>
    </row>
    <row r="231" spans="12:34">
      <c r="L231" s="86"/>
      <c r="M231" s="86"/>
      <c r="N231" s="86"/>
      <c r="O231" s="86"/>
      <c r="P231" s="86"/>
      <c r="Q231" s="86"/>
      <c r="R231" s="86"/>
      <c r="S231" s="86"/>
      <c r="T231" s="86"/>
      <c r="U231" s="86"/>
      <c r="V231" s="86"/>
      <c r="W231" s="86"/>
      <c r="X231" s="86"/>
      <c r="Y231" s="86"/>
      <c r="Z231" s="86"/>
      <c r="AA231" s="86"/>
      <c r="AB231" s="86"/>
      <c r="AC231" s="86"/>
      <c r="AD231" s="86"/>
      <c r="AE231" s="86"/>
      <c r="AF231" s="86"/>
      <c r="AG231" s="86"/>
      <c r="AH231" s="86"/>
    </row>
    <row r="232" spans="12:34">
      <c r="L232" s="86"/>
      <c r="M232" s="86"/>
      <c r="N232" s="86"/>
      <c r="O232" s="86"/>
      <c r="P232" s="86"/>
      <c r="Q232" s="86"/>
      <c r="R232" s="86"/>
      <c r="S232" s="86"/>
      <c r="T232" s="86"/>
      <c r="U232" s="86"/>
      <c r="V232" s="86"/>
      <c r="W232" s="86"/>
      <c r="X232" s="86"/>
      <c r="Y232" s="86"/>
      <c r="Z232" s="86"/>
      <c r="AA232" s="86"/>
      <c r="AB232" s="86"/>
      <c r="AC232" s="86"/>
      <c r="AD232" s="86"/>
      <c r="AE232" s="86"/>
      <c r="AF232" s="86"/>
      <c r="AG232" s="86"/>
      <c r="AH232" s="86"/>
    </row>
    <row r="233" spans="12:34">
      <c r="L233" s="86"/>
      <c r="M233" s="86"/>
      <c r="N233" s="86"/>
      <c r="O233" s="86"/>
      <c r="P233" s="86"/>
      <c r="Q233" s="86"/>
      <c r="R233" s="86"/>
      <c r="S233" s="86"/>
      <c r="T233" s="86"/>
      <c r="U233" s="86"/>
      <c r="V233" s="86"/>
      <c r="W233" s="86"/>
      <c r="X233" s="86"/>
      <c r="Y233" s="86"/>
      <c r="Z233" s="86"/>
      <c r="AA233" s="86"/>
      <c r="AB233" s="86"/>
      <c r="AC233" s="86"/>
      <c r="AD233" s="86"/>
      <c r="AE233" s="86"/>
      <c r="AF233" s="86"/>
      <c r="AG233" s="86"/>
      <c r="AH233" s="86"/>
    </row>
    <row r="234" spans="12:34">
      <c r="L234" s="86"/>
      <c r="M234" s="86"/>
      <c r="N234" s="86"/>
      <c r="O234" s="86"/>
      <c r="P234" s="86"/>
      <c r="Q234" s="86"/>
      <c r="R234" s="86"/>
      <c r="S234" s="86"/>
      <c r="T234" s="86"/>
      <c r="U234" s="86"/>
      <c r="V234" s="86"/>
      <c r="W234" s="86"/>
      <c r="X234" s="86"/>
      <c r="Y234" s="86"/>
      <c r="Z234" s="86"/>
      <c r="AA234" s="86"/>
      <c r="AB234" s="86"/>
      <c r="AC234" s="86"/>
      <c r="AD234" s="86"/>
      <c r="AE234" s="86"/>
      <c r="AF234" s="86"/>
      <c r="AG234" s="86"/>
      <c r="AH234" s="86"/>
    </row>
    <row r="235" spans="12:34">
      <c r="L235" s="86"/>
      <c r="M235" s="86"/>
      <c r="N235" s="86"/>
      <c r="O235" s="86"/>
      <c r="P235" s="86"/>
      <c r="Q235" s="86"/>
      <c r="R235" s="86"/>
      <c r="S235" s="86"/>
      <c r="T235" s="86"/>
      <c r="U235" s="86"/>
      <c r="V235" s="86"/>
      <c r="W235" s="86"/>
      <c r="X235" s="86"/>
      <c r="Y235" s="86"/>
      <c r="Z235" s="86"/>
      <c r="AA235" s="86"/>
      <c r="AB235" s="86"/>
      <c r="AC235" s="86"/>
      <c r="AD235" s="86"/>
      <c r="AE235" s="86"/>
      <c r="AF235" s="86"/>
      <c r="AG235" s="86"/>
      <c r="AH235" s="86"/>
    </row>
    <row r="236" spans="12:34">
      <c r="L236" s="86"/>
      <c r="M236" s="86"/>
      <c r="N236" s="86"/>
      <c r="O236" s="86"/>
      <c r="P236" s="86"/>
      <c r="Q236" s="86"/>
      <c r="R236" s="86"/>
      <c r="S236" s="86"/>
      <c r="T236" s="86"/>
      <c r="U236" s="86"/>
      <c r="V236" s="86"/>
      <c r="W236" s="86"/>
      <c r="X236" s="86"/>
      <c r="Y236" s="86"/>
      <c r="Z236" s="86"/>
      <c r="AA236" s="86"/>
      <c r="AB236" s="86"/>
      <c r="AC236" s="86"/>
      <c r="AD236" s="86"/>
      <c r="AE236" s="86"/>
      <c r="AF236" s="86"/>
      <c r="AG236" s="86"/>
      <c r="AH236" s="86"/>
    </row>
    <row r="237" spans="12:34">
      <c r="L237" s="86"/>
      <c r="M237" s="86"/>
      <c r="N237" s="86"/>
      <c r="O237" s="86"/>
      <c r="P237" s="86"/>
      <c r="Q237" s="86"/>
      <c r="R237" s="86"/>
      <c r="S237" s="86"/>
      <c r="T237" s="86"/>
      <c r="U237" s="86"/>
      <c r="V237" s="86"/>
      <c r="W237" s="86"/>
      <c r="X237" s="86"/>
      <c r="Y237" s="86"/>
      <c r="Z237" s="86"/>
      <c r="AA237" s="86"/>
      <c r="AB237" s="86"/>
      <c r="AC237" s="86"/>
      <c r="AD237" s="86"/>
      <c r="AE237" s="86"/>
      <c r="AF237" s="86"/>
      <c r="AG237" s="86"/>
      <c r="AH237" s="86"/>
    </row>
    <row r="238" spans="12:34">
      <c r="L238" s="86"/>
      <c r="M238" s="86"/>
      <c r="N238" s="86"/>
      <c r="O238" s="86"/>
      <c r="P238" s="86"/>
      <c r="Q238" s="86"/>
      <c r="R238" s="86"/>
      <c r="S238" s="86"/>
      <c r="T238" s="86"/>
      <c r="U238" s="86"/>
      <c r="V238" s="86"/>
      <c r="W238" s="86"/>
      <c r="X238" s="86"/>
      <c r="Y238" s="86"/>
      <c r="Z238" s="86"/>
      <c r="AA238" s="86"/>
      <c r="AB238" s="86"/>
      <c r="AC238" s="86"/>
      <c r="AD238" s="86"/>
      <c r="AE238" s="86"/>
      <c r="AF238" s="86"/>
      <c r="AG238" s="86"/>
      <c r="AH238" s="86"/>
    </row>
    <row r="239" spans="12:34">
      <c r="L239" s="86"/>
      <c r="M239" s="86"/>
      <c r="N239" s="86"/>
      <c r="O239" s="86"/>
      <c r="P239" s="86"/>
      <c r="Q239" s="86"/>
      <c r="R239" s="86"/>
      <c r="S239" s="86"/>
      <c r="T239" s="86"/>
      <c r="U239" s="86"/>
      <c r="V239" s="86"/>
      <c r="W239" s="86"/>
      <c r="X239" s="86"/>
      <c r="Y239" s="86"/>
      <c r="Z239" s="86"/>
      <c r="AA239" s="86"/>
      <c r="AB239" s="86"/>
      <c r="AC239" s="86"/>
      <c r="AD239" s="86"/>
      <c r="AE239" s="86"/>
      <c r="AF239" s="86"/>
      <c r="AG239" s="86"/>
      <c r="AH239" s="86"/>
    </row>
    <row r="240" spans="12:34">
      <c r="L240" s="86"/>
      <c r="M240" s="86"/>
      <c r="N240" s="86"/>
      <c r="O240" s="86"/>
      <c r="P240" s="86"/>
      <c r="Q240" s="86"/>
      <c r="R240" s="86"/>
      <c r="S240" s="86"/>
      <c r="T240" s="86"/>
      <c r="U240" s="86"/>
      <c r="V240" s="86"/>
      <c r="W240" s="86"/>
      <c r="X240" s="86"/>
      <c r="Y240" s="86"/>
      <c r="Z240" s="86"/>
      <c r="AA240" s="86"/>
      <c r="AB240" s="86"/>
      <c r="AC240" s="86"/>
      <c r="AD240" s="86"/>
      <c r="AE240" s="86"/>
      <c r="AF240" s="86"/>
      <c r="AG240" s="86"/>
      <c r="AH240" s="86"/>
    </row>
    <row r="241" spans="12:34">
      <c r="L241" s="86"/>
      <c r="M241" s="86"/>
      <c r="N241" s="86"/>
      <c r="O241" s="86"/>
      <c r="P241" s="86"/>
      <c r="Q241" s="86"/>
      <c r="R241" s="86"/>
      <c r="S241" s="86"/>
      <c r="T241" s="86"/>
      <c r="U241" s="86"/>
      <c r="V241" s="86"/>
      <c r="W241" s="86"/>
      <c r="X241" s="86"/>
      <c r="Y241" s="86"/>
      <c r="Z241" s="86"/>
      <c r="AA241" s="86"/>
      <c r="AB241" s="86"/>
      <c r="AC241" s="86"/>
      <c r="AD241" s="86"/>
      <c r="AE241" s="86"/>
      <c r="AF241" s="86"/>
      <c r="AG241" s="86"/>
      <c r="AH241" s="86"/>
    </row>
    <row r="242" spans="12:34">
      <c r="L242" s="86"/>
      <c r="M242" s="86"/>
      <c r="N242" s="86"/>
      <c r="O242" s="86"/>
      <c r="P242" s="86"/>
      <c r="Q242" s="86"/>
      <c r="R242" s="86"/>
      <c r="S242" s="86"/>
      <c r="T242" s="86"/>
      <c r="U242" s="86"/>
      <c r="V242" s="86"/>
      <c r="W242" s="86"/>
      <c r="X242" s="86"/>
      <c r="Y242" s="86"/>
      <c r="Z242" s="86"/>
      <c r="AA242" s="86"/>
      <c r="AB242" s="86"/>
      <c r="AC242" s="86"/>
      <c r="AD242" s="86"/>
      <c r="AE242" s="86"/>
      <c r="AF242" s="86"/>
      <c r="AG242" s="86"/>
      <c r="AH242" s="86"/>
    </row>
    <row r="243" spans="12:34">
      <c r="L243" s="86"/>
      <c r="M243" s="86"/>
      <c r="N243" s="86"/>
      <c r="O243" s="86"/>
      <c r="P243" s="86"/>
      <c r="Q243" s="86"/>
      <c r="R243" s="86"/>
      <c r="S243" s="86"/>
      <c r="T243" s="86"/>
      <c r="U243" s="86"/>
      <c r="V243" s="86"/>
      <c r="W243" s="86"/>
      <c r="X243" s="86"/>
      <c r="Y243" s="86"/>
      <c r="Z243" s="86"/>
      <c r="AA243" s="86"/>
      <c r="AB243" s="86"/>
      <c r="AC243" s="86"/>
      <c r="AD243" s="86"/>
      <c r="AE243" s="86"/>
      <c r="AF243" s="86"/>
      <c r="AG243" s="86"/>
      <c r="AH243" s="86"/>
    </row>
    <row r="244" spans="12:34">
      <c r="L244" s="86"/>
      <c r="M244" s="86"/>
      <c r="N244" s="86"/>
      <c r="O244" s="86"/>
      <c r="P244" s="86"/>
      <c r="Q244" s="86"/>
      <c r="R244" s="86"/>
      <c r="S244" s="86"/>
      <c r="T244" s="86"/>
      <c r="U244" s="86"/>
      <c r="V244" s="86"/>
      <c r="W244" s="86"/>
      <c r="X244" s="86"/>
      <c r="Y244" s="86"/>
      <c r="Z244" s="86"/>
      <c r="AA244" s="86"/>
      <c r="AB244" s="86"/>
      <c r="AC244" s="86"/>
      <c r="AD244" s="86"/>
      <c r="AE244" s="86"/>
      <c r="AF244" s="86"/>
      <c r="AG244" s="86"/>
      <c r="AH244" s="86"/>
    </row>
    <row r="245" spans="12:34">
      <c r="L245" s="86"/>
      <c r="M245" s="86"/>
      <c r="N245" s="86"/>
      <c r="O245" s="86"/>
      <c r="P245" s="86"/>
      <c r="Q245" s="86"/>
      <c r="R245" s="86"/>
      <c r="S245" s="86"/>
      <c r="T245" s="86"/>
      <c r="U245" s="86"/>
      <c r="V245" s="86"/>
      <c r="W245" s="86"/>
      <c r="X245" s="86"/>
      <c r="Y245" s="86"/>
      <c r="Z245" s="86"/>
      <c r="AA245" s="86"/>
      <c r="AB245" s="86"/>
      <c r="AC245" s="86"/>
      <c r="AD245" s="86"/>
      <c r="AE245" s="86"/>
      <c r="AF245" s="86"/>
      <c r="AG245" s="86"/>
      <c r="AH245" s="86"/>
    </row>
    <row r="246" spans="12:34">
      <c r="L246" s="86"/>
      <c r="M246" s="86"/>
      <c r="N246" s="86"/>
      <c r="O246" s="86"/>
      <c r="P246" s="86"/>
      <c r="Q246" s="86"/>
      <c r="R246" s="86"/>
      <c r="S246" s="86"/>
      <c r="T246" s="86"/>
      <c r="U246" s="86"/>
      <c r="V246" s="86"/>
      <c r="W246" s="86"/>
      <c r="X246" s="86"/>
      <c r="Y246" s="86"/>
      <c r="Z246" s="86"/>
      <c r="AA246" s="86"/>
      <c r="AB246" s="86"/>
      <c r="AC246" s="86"/>
      <c r="AD246" s="86"/>
      <c r="AE246" s="86"/>
      <c r="AF246" s="86"/>
      <c r="AG246" s="86"/>
      <c r="AH246" s="86"/>
    </row>
    <row r="247" spans="12:34">
      <c r="L247" s="86"/>
      <c r="M247" s="86"/>
      <c r="N247" s="86"/>
      <c r="O247" s="86"/>
      <c r="P247" s="86"/>
      <c r="Q247" s="86"/>
      <c r="R247" s="86"/>
      <c r="S247" s="86"/>
      <c r="T247" s="86"/>
      <c r="U247" s="86"/>
      <c r="V247" s="86"/>
      <c r="W247" s="86"/>
      <c r="X247" s="86"/>
      <c r="Y247" s="86"/>
      <c r="Z247" s="86"/>
      <c r="AA247" s="86"/>
      <c r="AB247" s="86"/>
      <c r="AC247" s="86"/>
      <c r="AD247" s="86"/>
      <c r="AE247" s="86"/>
      <c r="AF247" s="86"/>
      <c r="AG247" s="86"/>
      <c r="AH247" s="86"/>
    </row>
    <row r="248" spans="12:34">
      <c r="L248" s="86"/>
      <c r="M248" s="86"/>
      <c r="N248" s="86"/>
      <c r="O248" s="86"/>
      <c r="P248" s="86"/>
      <c r="Q248" s="86"/>
      <c r="R248" s="86"/>
      <c r="S248" s="86"/>
      <c r="T248" s="86"/>
      <c r="U248" s="86"/>
      <c r="V248" s="86"/>
      <c r="W248" s="86"/>
      <c r="X248" s="86"/>
      <c r="Y248" s="86"/>
      <c r="Z248" s="86"/>
      <c r="AA248" s="86"/>
      <c r="AB248" s="86"/>
      <c r="AC248" s="86"/>
      <c r="AD248" s="86"/>
      <c r="AE248" s="86"/>
      <c r="AF248" s="86"/>
      <c r="AG248" s="86"/>
      <c r="AH248" s="86"/>
    </row>
    <row r="249" spans="12:34">
      <c r="L249" s="86"/>
      <c r="M249" s="86"/>
      <c r="N249" s="86"/>
      <c r="O249" s="86"/>
      <c r="P249" s="86"/>
      <c r="Q249" s="86"/>
      <c r="R249" s="86"/>
      <c r="S249" s="86"/>
      <c r="T249" s="86"/>
      <c r="U249" s="86"/>
      <c r="V249" s="86"/>
      <c r="W249" s="86"/>
      <c r="X249" s="86"/>
      <c r="Y249" s="86"/>
      <c r="Z249" s="86"/>
      <c r="AA249" s="86"/>
      <c r="AB249" s="86"/>
      <c r="AC249" s="86"/>
      <c r="AD249" s="86"/>
      <c r="AE249" s="86"/>
      <c r="AF249" s="86"/>
      <c r="AG249" s="86"/>
      <c r="AH249" s="86"/>
    </row>
    <row r="250" spans="12:34">
      <c r="L250" s="86"/>
      <c r="M250" s="86"/>
      <c r="N250" s="86"/>
      <c r="O250" s="86"/>
      <c r="P250" s="86"/>
      <c r="Q250" s="86"/>
      <c r="R250" s="86"/>
      <c r="S250" s="86"/>
      <c r="T250" s="86"/>
      <c r="U250" s="86"/>
      <c r="V250" s="86"/>
      <c r="W250" s="86"/>
      <c r="X250" s="86"/>
      <c r="Y250" s="86"/>
      <c r="Z250" s="86"/>
      <c r="AA250" s="86"/>
      <c r="AB250" s="86"/>
      <c r="AC250" s="86"/>
      <c r="AD250" s="86"/>
      <c r="AE250" s="86"/>
      <c r="AF250" s="86"/>
      <c r="AG250" s="86"/>
      <c r="AH250" s="86"/>
    </row>
    <row r="251" spans="12:34">
      <c r="L251" s="86"/>
      <c r="M251" s="86"/>
      <c r="N251" s="86"/>
      <c r="O251" s="86"/>
      <c r="P251" s="86"/>
      <c r="Q251" s="86"/>
      <c r="R251" s="86"/>
      <c r="S251" s="86"/>
      <c r="T251" s="86"/>
      <c r="U251" s="86"/>
      <c r="V251" s="86"/>
      <c r="W251" s="86"/>
      <c r="X251" s="86"/>
      <c r="Y251" s="86"/>
      <c r="Z251" s="86"/>
      <c r="AA251" s="86"/>
      <c r="AB251" s="86"/>
      <c r="AC251" s="86"/>
      <c r="AD251" s="86"/>
      <c r="AE251" s="86"/>
      <c r="AF251" s="86"/>
      <c r="AG251" s="86"/>
      <c r="AH251" s="86"/>
    </row>
    <row r="252" spans="12:34">
      <c r="L252" s="86"/>
      <c r="M252" s="86"/>
      <c r="N252" s="86"/>
      <c r="O252" s="86"/>
      <c r="P252" s="86"/>
      <c r="Q252" s="86"/>
      <c r="R252" s="86"/>
      <c r="S252" s="86"/>
      <c r="T252" s="86"/>
      <c r="U252" s="86"/>
      <c r="V252" s="86"/>
      <c r="W252" s="86"/>
      <c r="X252" s="86"/>
      <c r="Y252" s="86"/>
      <c r="Z252" s="86"/>
      <c r="AA252" s="86"/>
      <c r="AB252" s="86"/>
      <c r="AC252" s="86"/>
      <c r="AD252" s="86"/>
      <c r="AE252" s="86"/>
      <c r="AF252" s="86"/>
      <c r="AG252" s="86"/>
      <c r="AH252" s="86"/>
    </row>
    <row r="253" spans="12:34">
      <c r="L253" s="86"/>
      <c r="M253" s="86"/>
      <c r="N253" s="86"/>
      <c r="O253" s="86"/>
      <c r="P253" s="86"/>
      <c r="Q253" s="86"/>
      <c r="R253" s="86"/>
      <c r="S253" s="86"/>
      <c r="T253" s="86"/>
      <c r="U253" s="86"/>
      <c r="V253" s="86"/>
      <c r="W253" s="86"/>
      <c r="X253" s="86"/>
      <c r="Y253" s="86"/>
      <c r="Z253" s="86"/>
      <c r="AA253" s="86"/>
      <c r="AB253" s="86"/>
      <c r="AC253" s="86"/>
      <c r="AD253" s="86"/>
      <c r="AE253" s="86"/>
      <c r="AF253" s="86"/>
      <c r="AG253" s="86"/>
      <c r="AH253" s="86"/>
    </row>
    <row r="254" spans="12:34">
      <c r="L254" s="86"/>
      <c r="M254" s="86"/>
      <c r="N254" s="86"/>
      <c r="O254" s="86"/>
      <c r="P254" s="86"/>
      <c r="Q254" s="86"/>
      <c r="R254" s="86"/>
      <c r="S254" s="86"/>
      <c r="T254" s="86"/>
      <c r="U254" s="86"/>
      <c r="V254" s="86"/>
      <c r="W254" s="86"/>
      <c r="X254" s="86"/>
      <c r="Y254" s="86"/>
      <c r="Z254" s="86"/>
      <c r="AA254" s="86"/>
      <c r="AB254" s="86"/>
      <c r="AC254" s="86"/>
      <c r="AD254" s="86"/>
      <c r="AE254" s="86"/>
      <c r="AF254" s="86"/>
      <c r="AG254" s="86"/>
      <c r="AH254" s="86"/>
    </row>
    <row r="255" spans="12:34">
      <c r="L255" s="86"/>
      <c r="M255" s="86"/>
      <c r="N255" s="86"/>
      <c r="O255" s="86"/>
      <c r="P255" s="86"/>
      <c r="Q255" s="86"/>
      <c r="R255" s="86"/>
      <c r="S255" s="86"/>
      <c r="T255" s="86"/>
      <c r="U255" s="86"/>
      <c r="V255" s="86"/>
      <c r="W255" s="86"/>
      <c r="X255" s="86"/>
      <c r="Y255" s="86"/>
      <c r="Z255" s="86"/>
      <c r="AA255" s="86"/>
      <c r="AB255" s="86"/>
      <c r="AC255" s="86"/>
      <c r="AD255" s="86"/>
      <c r="AE255" s="86"/>
      <c r="AF255" s="86"/>
      <c r="AG255" s="86"/>
      <c r="AH255" s="86"/>
    </row>
    <row r="256" spans="12:34">
      <c r="L256" s="86"/>
      <c r="M256" s="86"/>
      <c r="N256" s="86"/>
      <c r="O256" s="86"/>
      <c r="P256" s="86"/>
      <c r="Q256" s="86"/>
      <c r="R256" s="86"/>
      <c r="S256" s="86"/>
      <c r="T256" s="86"/>
      <c r="U256" s="86"/>
      <c r="V256" s="86"/>
      <c r="W256" s="86"/>
      <c r="X256" s="86"/>
      <c r="Y256" s="86"/>
      <c r="Z256" s="86"/>
      <c r="AA256" s="86"/>
      <c r="AB256" s="86"/>
      <c r="AC256" s="86"/>
      <c r="AD256" s="86"/>
      <c r="AE256" s="86"/>
      <c r="AF256" s="86"/>
      <c r="AG256" s="86"/>
      <c r="AH256" s="86"/>
    </row>
    <row r="257" spans="12:34">
      <c r="L257" s="86"/>
      <c r="M257" s="86"/>
      <c r="N257" s="86"/>
      <c r="O257" s="86"/>
      <c r="P257" s="86"/>
      <c r="Q257" s="86"/>
      <c r="R257" s="86"/>
      <c r="S257" s="86"/>
      <c r="T257" s="86"/>
      <c r="U257" s="86"/>
      <c r="V257" s="86"/>
      <c r="W257" s="86"/>
      <c r="X257" s="86"/>
      <c r="Y257" s="86"/>
      <c r="Z257" s="86"/>
      <c r="AA257" s="86"/>
      <c r="AB257" s="86"/>
      <c r="AC257" s="86"/>
      <c r="AD257" s="86"/>
      <c r="AE257" s="86"/>
      <c r="AF257" s="86"/>
      <c r="AG257" s="86"/>
      <c r="AH257" s="86"/>
    </row>
    <row r="258" spans="12:34">
      <c r="L258" s="86"/>
      <c r="M258" s="86"/>
      <c r="N258" s="86"/>
      <c r="O258" s="86"/>
      <c r="P258" s="86"/>
      <c r="Q258" s="86"/>
      <c r="R258" s="86"/>
      <c r="S258" s="86"/>
      <c r="T258" s="86"/>
      <c r="U258" s="86"/>
      <c r="V258" s="86"/>
      <c r="W258" s="86"/>
      <c r="X258" s="86"/>
      <c r="Y258" s="86"/>
      <c r="Z258" s="86"/>
      <c r="AA258" s="86"/>
      <c r="AB258" s="86"/>
      <c r="AC258" s="86"/>
      <c r="AD258" s="86"/>
      <c r="AE258" s="86"/>
      <c r="AF258" s="86"/>
      <c r="AG258" s="86"/>
      <c r="AH258" s="86"/>
    </row>
    <row r="259" spans="12:34">
      <c r="L259" s="86"/>
      <c r="M259" s="86"/>
      <c r="N259" s="86"/>
      <c r="O259" s="86"/>
      <c r="P259" s="86"/>
      <c r="Q259" s="86"/>
      <c r="R259" s="86"/>
      <c r="S259" s="86"/>
      <c r="T259" s="86"/>
      <c r="U259" s="86"/>
      <c r="V259" s="86"/>
      <c r="W259" s="86"/>
      <c r="X259" s="86"/>
      <c r="Y259" s="86"/>
      <c r="Z259" s="86"/>
      <c r="AA259" s="86"/>
      <c r="AB259" s="86"/>
      <c r="AC259" s="86"/>
      <c r="AD259" s="86"/>
      <c r="AE259" s="86"/>
      <c r="AF259" s="86"/>
      <c r="AG259" s="86"/>
      <c r="AH259" s="86"/>
    </row>
    <row r="260" spans="12:34">
      <c r="L260" s="86"/>
      <c r="M260" s="86"/>
      <c r="N260" s="86"/>
      <c r="O260" s="86"/>
      <c r="P260" s="86"/>
      <c r="Q260" s="86"/>
      <c r="R260" s="86"/>
      <c r="S260" s="86"/>
      <c r="T260" s="86"/>
      <c r="U260" s="86"/>
      <c r="V260" s="86"/>
      <c r="W260" s="86"/>
      <c r="X260" s="86"/>
      <c r="Y260" s="86"/>
      <c r="Z260" s="86"/>
      <c r="AA260" s="86"/>
      <c r="AB260" s="86"/>
      <c r="AC260" s="86"/>
      <c r="AD260" s="86"/>
      <c r="AE260" s="86"/>
      <c r="AF260" s="86"/>
      <c r="AG260" s="86"/>
      <c r="AH260" s="86"/>
    </row>
    <row r="261" spans="12:34">
      <c r="L261" s="86"/>
      <c r="M261" s="86"/>
      <c r="N261" s="86"/>
      <c r="O261" s="86"/>
      <c r="P261" s="86"/>
      <c r="Q261" s="86"/>
      <c r="R261" s="86"/>
      <c r="S261" s="86"/>
      <c r="T261" s="86"/>
      <c r="U261" s="86"/>
      <c r="V261" s="86"/>
      <c r="W261" s="86"/>
      <c r="X261" s="86"/>
      <c r="Y261" s="86"/>
      <c r="Z261" s="86"/>
      <c r="AA261" s="86"/>
      <c r="AB261" s="86"/>
      <c r="AC261" s="86"/>
      <c r="AD261" s="86"/>
      <c r="AE261" s="86"/>
      <c r="AF261" s="86"/>
      <c r="AG261" s="86"/>
      <c r="AH261" s="86"/>
    </row>
    <row r="262" spans="12:34">
      <c r="L262" s="86"/>
      <c r="M262" s="86"/>
      <c r="N262" s="86"/>
      <c r="O262" s="86"/>
      <c r="P262" s="86"/>
      <c r="Q262" s="86"/>
      <c r="R262" s="86"/>
      <c r="S262" s="86"/>
      <c r="T262" s="86"/>
      <c r="U262" s="86"/>
      <c r="V262" s="86"/>
      <c r="W262" s="86"/>
      <c r="X262" s="86"/>
      <c r="Y262" s="86"/>
      <c r="Z262" s="86"/>
      <c r="AA262" s="86"/>
      <c r="AB262" s="86"/>
      <c r="AC262" s="86"/>
      <c r="AD262" s="86"/>
      <c r="AE262" s="86"/>
      <c r="AF262" s="86"/>
      <c r="AG262" s="86"/>
      <c r="AH262" s="86"/>
    </row>
    <row r="263" spans="12:34">
      <c r="L263" s="86"/>
      <c r="M263" s="86"/>
      <c r="N263" s="86"/>
      <c r="O263" s="86"/>
      <c r="P263" s="86"/>
      <c r="Q263" s="86"/>
      <c r="R263" s="86"/>
      <c r="S263" s="86"/>
      <c r="T263" s="86"/>
      <c r="U263" s="86"/>
      <c r="V263" s="86"/>
      <c r="W263" s="86"/>
      <c r="X263" s="86"/>
      <c r="Y263" s="86"/>
      <c r="Z263" s="86"/>
      <c r="AA263" s="86"/>
      <c r="AB263" s="86"/>
      <c r="AC263" s="86"/>
      <c r="AD263" s="86"/>
      <c r="AE263" s="86"/>
      <c r="AF263" s="86"/>
      <c r="AG263" s="86"/>
      <c r="AH263" s="86"/>
    </row>
    <row r="264" spans="12:34">
      <c r="L264" s="86"/>
      <c r="M264" s="86"/>
      <c r="N264" s="86"/>
      <c r="O264" s="86"/>
      <c r="P264" s="86"/>
      <c r="Q264" s="86"/>
      <c r="R264" s="86"/>
      <c r="S264" s="86"/>
      <c r="T264" s="86"/>
      <c r="U264" s="86"/>
      <c r="V264" s="86"/>
      <c r="W264" s="86"/>
      <c r="X264" s="86"/>
      <c r="Y264" s="86"/>
      <c r="Z264" s="86"/>
      <c r="AA264" s="86"/>
      <c r="AB264" s="86"/>
      <c r="AC264" s="86"/>
      <c r="AD264" s="86"/>
      <c r="AE264" s="86"/>
      <c r="AF264" s="86"/>
      <c r="AG264" s="86"/>
      <c r="AH264" s="86"/>
    </row>
    <row r="265" spans="12:34">
      <c r="L265" s="86"/>
      <c r="M265" s="86"/>
      <c r="N265" s="86"/>
      <c r="O265" s="86"/>
      <c r="P265" s="86"/>
      <c r="Q265" s="86"/>
      <c r="R265" s="86"/>
      <c r="S265" s="86"/>
      <c r="T265" s="86"/>
      <c r="U265" s="86"/>
      <c r="V265" s="86"/>
      <c r="W265" s="86"/>
      <c r="X265" s="86"/>
      <c r="Y265" s="86"/>
      <c r="Z265" s="86"/>
      <c r="AA265" s="86"/>
      <c r="AB265" s="86"/>
      <c r="AC265" s="86"/>
      <c r="AD265" s="86"/>
      <c r="AE265" s="86"/>
      <c r="AF265" s="86"/>
      <c r="AG265" s="86"/>
      <c r="AH265" s="86"/>
    </row>
    <row r="266" spans="12:34">
      <c r="L266" s="86"/>
      <c r="M266" s="86"/>
      <c r="N266" s="86"/>
      <c r="O266" s="86"/>
      <c r="P266" s="86"/>
      <c r="Q266" s="86"/>
      <c r="R266" s="86"/>
      <c r="S266" s="86"/>
      <c r="T266" s="86"/>
      <c r="U266" s="86"/>
      <c r="V266" s="86"/>
      <c r="W266" s="86"/>
      <c r="X266" s="86"/>
      <c r="Y266" s="86"/>
      <c r="Z266" s="86"/>
      <c r="AA266" s="86"/>
      <c r="AB266" s="86"/>
      <c r="AC266" s="86"/>
      <c r="AD266" s="86"/>
      <c r="AE266" s="86"/>
      <c r="AF266" s="86"/>
      <c r="AG266" s="86"/>
      <c r="AH266" s="86"/>
    </row>
    <row r="267" spans="12:34">
      <c r="L267" s="86"/>
      <c r="M267" s="86"/>
      <c r="N267" s="86"/>
      <c r="O267" s="86"/>
      <c r="P267" s="86"/>
      <c r="Q267" s="86"/>
      <c r="R267" s="86"/>
      <c r="S267" s="86"/>
      <c r="T267" s="86"/>
      <c r="U267" s="86"/>
      <c r="V267" s="86"/>
      <c r="W267" s="86"/>
      <c r="X267" s="86"/>
      <c r="Y267" s="86"/>
      <c r="Z267" s="86"/>
      <c r="AA267" s="86"/>
      <c r="AB267" s="86"/>
      <c r="AC267" s="86"/>
      <c r="AD267" s="86"/>
      <c r="AE267" s="86"/>
      <c r="AF267" s="86"/>
      <c r="AG267" s="86"/>
      <c r="AH267" s="86"/>
    </row>
    <row r="268" spans="12:34">
      <c r="L268" s="86"/>
      <c r="M268" s="86"/>
      <c r="N268" s="86"/>
      <c r="O268" s="86"/>
      <c r="P268" s="86"/>
      <c r="Q268" s="86"/>
      <c r="R268" s="86"/>
      <c r="S268" s="86"/>
      <c r="T268" s="86"/>
      <c r="U268" s="86"/>
      <c r="V268" s="86"/>
      <c r="W268" s="86"/>
      <c r="X268" s="86"/>
      <c r="Y268" s="86"/>
      <c r="Z268" s="86"/>
      <c r="AA268" s="86"/>
      <c r="AB268" s="86"/>
      <c r="AC268" s="86"/>
      <c r="AD268" s="86"/>
      <c r="AE268" s="86"/>
      <c r="AF268" s="86"/>
      <c r="AG268" s="86"/>
      <c r="AH268" s="86"/>
    </row>
    <row r="269" spans="12:34">
      <c r="L269" s="86"/>
      <c r="M269" s="86"/>
      <c r="N269" s="86"/>
      <c r="O269" s="86"/>
      <c r="P269" s="86"/>
      <c r="Q269" s="86"/>
      <c r="R269" s="86"/>
      <c r="S269" s="86"/>
      <c r="T269" s="86"/>
      <c r="U269" s="86"/>
      <c r="V269" s="86"/>
      <c r="W269" s="86"/>
      <c r="X269" s="86"/>
      <c r="Y269" s="86"/>
      <c r="Z269" s="86"/>
      <c r="AA269" s="86"/>
      <c r="AB269" s="86"/>
      <c r="AC269" s="86"/>
      <c r="AD269" s="86"/>
      <c r="AE269" s="86"/>
      <c r="AF269" s="86"/>
      <c r="AG269" s="86"/>
      <c r="AH269" s="86"/>
    </row>
    <row r="270" spans="12:34">
      <c r="L270" s="86"/>
      <c r="M270" s="86"/>
      <c r="N270" s="86"/>
      <c r="O270" s="86"/>
      <c r="P270" s="86"/>
      <c r="Q270" s="86"/>
      <c r="R270" s="86"/>
      <c r="S270" s="86"/>
      <c r="T270" s="86"/>
      <c r="U270" s="86"/>
      <c r="V270" s="86"/>
      <c r="W270" s="86"/>
      <c r="X270" s="86"/>
      <c r="Y270" s="86"/>
      <c r="Z270" s="86"/>
      <c r="AA270" s="86"/>
      <c r="AB270" s="86"/>
      <c r="AC270" s="86"/>
      <c r="AD270" s="86"/>
      <c r="AE270" s="86"/>
      <c r="AF270" s="86"/>
      <c r="AG270" s="86"/>
      <c r="AH270" s="86"/>
    </row>
    <row r="271" spans="12:34">
      <c r="L271" s="86"/>
      <c r="M271" s="86"/>
      <c r="N271" s="86"/>
      <c r="O271" s="86"/>
      <c r="P271" s="86"/>
      <c r="Q271" s="86"/>
      <c r="R271" s="86"/>
      <c r="S271" s="86"/>
      <c r="T271" s="86"/>
      <c r="U271" s="86"/>
      <c r="V271" s="86"/>
      <c r="W271" s="86"/>
      <c r="X271" s="86"/>
      <c r="Y271" s="86"/>
      <c r="Z271" s="86"/>
      <c r="AA271" s="86"/>
      <c r="AB271" s="86"/>
      <c r="AC271" s="86"/>
      <c r="AD271" s="86"/>
      <c r="AE271" s="86"/>
      <c r="AF271" s="86"/>
      <c r="AG271" s="86"/>
      <c r="AH271" s="86"/>
    </row>
    <row r="272" spans="12:34">
      <c r="L272" s="86"/>
      <c r="M272" s="86"/>
      <c r="N272" s="86"/>
      <c r="O272" s="86"/>
      <c r="P272" s="86"/>
      <c r="Q272" s="86"/>
      <c r="R272" s="86"/>
      <c r="S272" s="86"/>
      <c r="T272" s="86"/>
      <c r="U272" s="86"/>
      <c r="V272" s="86"/>
      <c r="W272" s="86"/>
      <c r="X272" s="86"/>
      <c r="Y272" s="86"/>
      <c r="Z272" s="86"/>
      <c r="AA272" s="86"/>
      <c r="AB272" s="86"/>
      <c r="AC272" s="86"/>
      <c r="AD272" s="86"/>
      <c r="AE272" s="86"/>
      <c r="AF272" s="86"/>
      <c r="AG272" s="86"/>
      <c r="AH272" s="86"/>
    </row>
    <row r="273" spans="12:34">
      <c r="L273" s="86"/>
      <c r="M273" s="86"/>
      <c r="N273" s="86"/>
      <c r="O273" s="86"/>
      <c r="P273" s="86"/>
      <c r="Q273" s="86"/>
      <c r="R273" s="86"/>
      <c r="S273" s="86"/>
      <c r="T273" s="86"/>
      <c r="U273" s="86"/>
      <c r="V273" s="86"/>
      <c r="W273" s="86"/>
      <c r="X273" s="86"/>
      <c r="Y273" s="86"/>
      <c r="Z273" s="86"/>
      <c r="AA273" s="86"/>
      <c r="AB273" s="86"/>
      <c r="AC273" s="86"/>
      <c r="AD273" s="86"/>
      <c r="AE273" s="86"/>
      <c r="AF273" s="86"/>
      <c r="AG273" s="86"/>
      <c r="AH273" s="86"/>
    </row>
    <row r="274" spans="12:34">
      <c r="L274" s="86"/>
      <c r="M274" s="86"/>
      <c r="N274" s="86"/>
      <c r="O274" s="86"/>
      <c r="P274" s="86"/>
      <c r="Q274" s="86"/>
      <c r="R274" s="86"/>
      <c r="S274" s="86"/>
      <c r="T274" s="86"/>
      <c r="U274" s="86"/>
      <c r="V274" s="86"/>
      <c r="W274" s="86"/>
      <c r="X274" s="86"/>
      <c r="Y274" s="86"/>
      <c r="Z274" s="86"/>
      <c r="AA274" s="86"/>
      <c r="AB274" s="86"/>
      <c r="AC274" s="86"/>
      <c r="AD274" s="86"/>
      <c r="AE274" s="86"/>
      <c r="AF274" s="86"/>
      <c r="AG274" s="86"/>
      <c r="AH274" s="86"/>
    </row>
    <row r="275" spans="12:34">
      <c r="L275" s="86"/>
      <c r="M275" s="86"/>
      <c r="N275" s="86"/>
      <c r="O275" s="86"/>
      <c r="P275" s="86"/>
      <c r="Q275" s="86"/>
      <c r="R275" s="86"/>
      <c r="S275" s="86"/>
      <c r="T275" s="86"/>
      <c r="U275" s="86"/>
      <c r="V275" s="86"/>
      <c r="W275" s="86"/>
      <c r="X275" s="86"/>
      <c r="Y275" s="86"/>
      <c r="Z275" s="86"/>
      <c r="AA275" s="86"/>
      <c r="AB275" s="86"/>
      <c r="AC275" s="86"/>
      <c r="AD275" s="86"/>
      <c r="AE275" s="86"/>
      <c r="AF275" s="86"/>
      <c r="AG275" s="86"/>
      <c r="AH275" s="86"/>
    </row>
    <row r="276" spans="12:34">
      <c r="L276" s="86"/>
      <c r="M276" s="86"/>
      <c r="N276" s="86"/>
      <c r="O276" s="86"/>
      <c r="P276" s="86"/>
      <c r="Q276" s="86"/>
      <c r="R276" s="86"/>
      <c r="S276" s="86"/>
      <c r="T276" s="86"/>
      <c r="U276" s="86"/>
      <c r="V276" s="86"/>
      <c r="W276" s="86"/>
      <c r="X276" s="86"/>
      <c r="Y276" s="86"/>
      <c r="Z276" s="86"/>
      <c r="AA276" s="86"/>
      <c r="AB276" s="86"/>
      <c r="AC276" s="86"/>
      <c r="AD276" s="86"/>
      <c r="AE276" s="86"/>
      <c r="AF276" s="86"/>
      <c r="AG276" s="86"/>
      <c r="AH276" s="86"/>
    </row>
    <row r="277" spans="12:34">
      <c r="L277" s="86"/>
      <c r="M277" s="86"/>
      <c r="N277" s="86"/>
      <c r="O277" s="86"/>
      <c r="P277" s="86"/>
      <c r="Q277" s="86"/>
      <c r="R277" s="86"/>
      <c r="S277" s="86"/>
      <c r="T277" s="86"/>
      <c r="U277" s="86"/>
      <c r="V277" s="86"/>
      <c r="W277" s="86"/>
      <c r="X277" s="86"/>
      <c r="Y277" s="86"/>
      <c r="Z277" s="86"/>
      <c r="AA277" s="86"/>
      <c r="AB277" s="86"/>
      <c r="AC277" s="86"/>
      <c r="AD277" s="86"/>
      <c r="AE277" s="86"/>
      <c r="AF277" s="86"/>
      <c r="AG277" s="86"/>
      <c r="AH277" s="86"/>
    </row>
    <row r="278" spans="12:34">
      <c r="L278" s="86"/>
      <c r="M278" s="86"/>
      <c r="N278" s="86"/>
      <c r="O278" s="86"/>
      <c r="P278" s="86"/>
      <c r="Q278" s="86"/>
      <c r="R278" s="86"/>
      <c r="S278" s="86"/>
      <c r="T278" s="86"/>
      <c r="U278" s="86"/>
      <c r="V278" s="86"/>
      <c r="W278" s="86"/>
      <c r="X278" s="86"/>
      <c r="Y278" s="86"/>
      <c r="Z278" s="86"/>
      <c r="AA278" s="86"/>
      <c r="AB278" s="86"/>
      <c r="AC278" s="86"/>
      <c r="AD278" s="86"/>
      <c r="AE278" s="86"/>
      <c r="AF278" s="86"/>
      <c r="AG278" s="86"/>
      <c r="AH278" s="86"/>
    </row>
    <row r="279" spans="12:34">
      <c r="L279" s="86"/>
      <c r="M279" s="86"/>
      <c r="N279" s="86"/>
      <c r="O279" s="86"/>
      <c r="P279" s="86"/>
      <c r="Q279" s="86"/>
      <c r="R279" s="86"/>
      <c r="S279" s="86"/>
      <c r="T279" s="86"/>
      <c r="U279" s="86"/>
      <c r="V279" s="86"/>
      <c r="W279" s="86"/>
      <c r="X279" s="86"/>
      <c r="Y279" s="86"/>
      <c r="Z279" s="86"/>
      <c r="AA279" s="86"/>
      <c r="AB279" s="86"/>
      <c r="AC279" s="86"/>
      <c r="AD279" s="86"/>
      <c r="AE279" s="86"/>
      <c r="AF279" s="86"/>
      <c r="AG279" s="86"/>
      <c r="AH279" s="86"/>
    </row>
    <row r="280" spans="12:34">
      <c r="L280" s="86"/>
      <c r="M280" s="86"/>
      <c r="N280" s="86"/>
      <c r="O280" s="86"/>
      <c r="P280" s="86"/>
      <c r="Q280" s="86"/>
      <c r="R280" s="86"/>
      <c r="S280" s="86"/>
      <c r="T280" s="86"/>
      <c r="U280" s="86"/>
      <c r="V280" s="86"/>
      <c r="W280" s="86"/>
      <c r="X280" s="86"/>
      <c r="Y280" s="86"/>
      <c r="Z280" s="86"/>
      <c r="AA280" s="86"/>
      <c r="AB280" s="86"/>
      <c r="AC280" s="86"/>
      <c r="AD280" s="86"/>
      <c r="AE280" s="86"/>
      <c r="AF280" s="86"/>
      <c r="AG280" s="86"/>
      <c r="AH280" s="86"/>
    </row>
    <row r="281" spans="12:34">
      <c r="L281" s="86"/>
      <c r="M281" s="86"/>
      <c r="N281" s="86"/>
      <c r="O281" s="86"/>
      <c r="P281" s="86"/>
      <c r="Q281" s="86"/>
      <c r="R281" s="86"/>
      <c r="S281" s="86"/>
      <c r="T281" s="86"/>
      <c r="U281" s="86"/>
      <c r="V281" s="86"/>
      <c r="W281" s="86"/>
      <c r="X281" s="86"/>
      <c r="Y281" s="86"/>
      <c r="Z281" s="86"/>
      <c r="AA281" s="86"/>
      <c r="AB281" s="86"/>
      <c r="AC281" s="86"/>
      <c r="AD281" s="86"/>
      <c r="AE281" s="86"/>
      <c r="AF281" s="86"/>
      <c r="AG281" s="86"/>
      <c r="AH281" s="86"/>
    </row>
    <row r="282" spans="12:34">
      <c r="L282" s="86"/>
      <c r="M282" s="86"/>
      <c r="N282" s="86"/>
      <c r="O282" s="86"/>
      <c r="P282" s="86"/>
      <c r="Q282" s="86"/>
      <c r="R282" s="86"/>
      <c r="S282" s="86"/>
      <c r="T282" s="86"/>
      <c r="U282" s="86"/>
      <c r="V282" s="86"/>
      <c r="W282" s="86"/>
      <c r="X282" s="86"/>
      <c r="Y282" s="86"/>
      <c r="Z282" s="86"/>
      <c r="AA282" s="86"/>
      <c r="AB282" s="86"/>
      <c r="AC282" s="86"/>
      <c r="AD282" s="86"/>
      <c r="AE282" s="86"/>
      <c r="AF282" s="86"/>
      <c r="AG282" s="86"/>
      <c r="AH282" s="86"/>
    </row>
    <row r="283" spans="12:34">
      <c r="L283" s="86"/>
      <c r="M283" s="86"/>
      <c r="N283" s="86"/>
      <c r="O283" s="86"/>
      <c r="P283" s="86"/>
      <c r="Q283" s="86"/>
      <c r="R283" s="86"/>
      <c r="S283" s="86"/>
      <c r="T283" s="86"/>
      <c r="U283" s="86"/>
      <c r="V283" s="86"/>
      <c r="W283" s="86"/>
      <c r="X283" s="86"/>
      <c r="Y283" s="86"/>
      <c r="Z283" s="86"/>
      <c r="AA283" s="86"/>
      <c r="AB283" s="86"/>
      <c r="AC283" s="86"/>
      <c r="AD283" s="86"/>
      <c r="AE283" s="86"/>
      <c r="AF283" s="86"/>
      <c r="AG283" s="86"/>
      <c r="AH283" s="86"/>
    </row>
    <row r="284" spans="12:34">
      <c r="L284" s="86"/>
      <c r="M284" s="86"/>
      <c r="N284" s="86"/>
      <c r="O284" s="86"/>
      <c r="P284" s="86"/>
      <c r="Q284" s="86"/>
      <c r="R284" s="86"/>
      <c r="S284" s="86"/>
      <c r="T284" s="86"/>
      <c r="U284" s="86"/>
      <c r="V284" s="86"/>
      <c r="W284" s="86"/>
      <c r="X284" s="86"/>
      <c r="Y284" s="86"/>
      <c r="Z284" s="86"/>
      <c r="AA284" s="86"/>
      <c r="AB284" s="86"/>
      <c r="AC284" s="86"/>
      <c r="AD284" s="86"/>
      <c r="AE284" s="86"/>
      <c r="AF284" s="86"/>
      <c r="AG284" s="86"/>
      <c r="AH284" s="86"/>
    </row>
    <row r="285" spans="12:34">
      <c r="L285" s="86"/>
      <c r="M285" s="86"/>
      <c r="N285" s="86"/>
      <c r="O285" s="86"/>
      <c r="P285" s="86"/>
      <c r="Q285" s="86"/>
      <c r="R285" s="86"/>
      <c r="S285" s="86"/>
      <c r="T285" s="86"/>
      <c r="U285" s="86"/>
      <c r="V285" s="86"/>
      <c r="W285" s="86"/>
      <c r="X285" s="86"/>
      <c r="Y285" s="86"/>
      <c r="Z285" s="86"/>
      <c r="AA285" s="86"/>
      <c r="AB285" s="86"/>
      <c r="AC285" s="86"/>
      <c r="AD285" s="86"/>
      <c r="AE285" s="86"/>
      <c r="AF285" s="86"/>
      <c r="AG285" s="86"/>
      <c r="AH285" s="86"/>
    </row>
    <row r="286" spans="12:34">
      <c r="L286" s="86"/>
      <c r="M286" s="86"/>
      <c r="N286" s="86"/>
      <c r="O286" s="86"/>
      <c r="P286" s="86"/>
      <c r="Q286" s="86"/>
      <c r="R286" s="86"/>
      <c r="S286" s="86"/>
      <c r="T286" s="86"/>
      <c r="U286" s="86"/>
      <c r="V286" s="86"/>
      <c r="W286" s="86"/>
      <c r="X286" s="86"/>
      <c r="Y286" s="86"/>
      <c r="Z286" s="86"/>
      <c r="AA286" s="86"/>
      <c r="AB286" s="86"/>
      <c r="AC286" s="86"/>
      <c r="AD286" s="86"/>
      <c r="AE286" s="86"/>
      <c r="AF286" s="86"/>
      <c r="AG286" s="86"/>
      <c r="AH286" s="86"/>
    </row>
    <row r="287" spans="12:34">
      <c r="L287" s="86"/>
      <c r="M287" s="86"/>
      <c r="N287" s="86"/>
      <c r="O287" s="86"/>
      <c r="P287" s="86"/>
      <c r="Q287" s="86"/>
      <c r="R287" s="86"/>
      <c r="S287" s="86"/>
      <c r="T287" s="86"/>
      <c r="U287" s="86"/>
      <c r="V287" s="86"/>
      <c r="W287" s="86"/>
      <c r="X287" s="86"/>
      <c r="Y287" s="86"/>
      <c r="Z287" s="86"/>
      <c r="AA287" s="86"/>
      <c r="AB287" s="86"/>
      <c r="AC287" s="86"/>
      <c r="AD287" s="86"/>
      <c r="AE287" s="86"/>
      <c r="AF287" s="86"/>
      <c r="AG287" s="86"/>
      <c r="AH287" s="86"/>
    </row>
    <row r="288" spans="12:34">
      <c r="L288" s="86"/>
      <c r="M288" s="86"/>
      <c r="N288" s="86"/>
      <c r="O288" s="86"/>
      <c r="P288" s="86"/>
      <c r="Q288" s="86"/>
      <c r="R288" s="86"/>
      <c r="S288" s="86"/>
      <c r="T288" s="86"/>
      <c r="U288" s="86"/>
      <c r="V288" s="86"/>
      <c r="W288" s="86"/>
      <c r="X288" s="86"/>
      <c r="Y288" s="86"/>
      <c r="Z288" s="86"/>
      <c r="AA288" s="86"/>
      <c r="AB288" s="86"/>
      <c r="AC288" s="86"/>
      <c r="AD288" s="86"/>
      <c r="AE288" s="86"/>
      <c r="AF288" s="86"/>
      <c r="AG288" s="86"/>
      <c r="AH288" s="86"/>
    </row>
    <row r="289" spans="12:34">
      <c r="L289" s="86"/>
      <c r="M289" s="86"/>
      <c r="N289" s="86"/>
      <c r="O289" s="86"/>
      <c r="P289" s="86"/>
      <c r="Q289" s="86"/>
      <c r="R289" s="86"/>
      <c r="S289" s="86"/>
      <c r="T289" s="86"/>
      <c r="U289" s="86"/>
      <c r="V289" s="86"/>
      <c r="W289" s="86"/>
      <c r="X289" s="86"/>
      <c r="Y289" s="86"/>
      <c r="Z289" s="86"/>
      <c r="AA289" s="86"/>
      <c r="AB289" s="86"/>
      <c r="AC289" s="86"/>
      <c r="AD289" s="86"/>
      <c r="AE289" s="86"/>
      <c r="AF289" s="86"/>
      <c r="AG289" s="86"/>
      <c r="AH289" s="86"/>
    </row>
    <row r="290" spans="12:34">
      <c r="L290" s="86"/>
      <c r="M290" s="86"/>
      <c r="N290" s="86"/>
      <c r="O290" s="86"/>
      <c r="P290" s="86"/>
      <c r="Q290" s="86"/>
      <c r="R290" s="86"/>
      <c r="S290" s="86"/>
      <c r="T290" s="86"/>
      <c r="U290" s="86"/>
      <c r="V290" s="86"/>
      <c r="W290" s="86"/>
      <c r="X290" s="86"/>
      <c r="Y290" s="86"/>
      <c r="Z290" s="86"/>
      <c r="AA290" s="86"/>
      <c r="AB290" s="86"/>
      <c r="AC290" s="86"/>
      <c r="AD290" s="86"/>
      <c r="AE290" s="86"/>
      <c r="AF290" s="86"/>
      <c r="AG290" s="86"/>
      <c r="AH290" s="86"/>
    </row>
    <row r="291" spans="12:34">
      <c r="L291" s="86"/>
      <c r="M291" s="86"/>
      <c r="N291" s="86"/>
      <c r="O291" s="86"/>
      <c r="P291" s="86"/>
      <c r="Q291" s="86"/>
      <c r="R291" s="86"/>
      <c r="S291" s="86"/>
      <c r="T291" s="86"/>
      <c r="U291" s="86"/>
      <c r="V291" s="86"/>
      <c r="W291" s="86"/>
      <c r="X291" s="86"/>
      <c r="Y291" s="86"/>
      <c r="Z291" s="86"/>
      <c r="AA291" s="86"/>
      <c r="AB291" s="86"/>
      <c r="AC291" s="86"/>
      <c r="AD291" s="86"/>
      <c r="AE291" s="86"/>
      <c r="AF291" s="86"/>
      <c r="AG291" s="86"/>
      <c r="AH291" s="86"/>
    </row>
    <row r="292" spans="12:34">
      <c r="L292" s="86"/>
      <c r="M292" s="86"/>
      <c r="N292" s="86"/>
      <c r="O292" s="86"/>
      <c r="P292" s="86"/>
      <c r="Q292" s="86"/>
      <c r="R292" s="86"/>
      <c r="S292" s="86"/>
      <c r="T292" s="86"/>
      <c r="U292" s="86"/>
      <c r="V292" s="86"/>
      <c r="W292" s="86"/>
      <c r="X292" s="86"/>
      <c r="Y292" s="86"/>
      <c r="Z292" s="86"/>
      <c r="AA292" s="86"/>
      <c r="AB292" s="86"/>
      <c r="AC292" s="86"/>
      <c r="AD292" s="86"/>
      <c r="AE292" s="86"/>
      <c r="AF292" s="86"/>
      <c r="AG292" s="86"/>
      <c r="AH292" s="86"/>
    </row>
    <row r="293" spans="12:34">
      <c r="L293" s="86"/>
      <c r="M293" s="86"/>
      <c r="N293" s="86"/>
      <c r="O293" s="86"/>
      <c r="P293" s="86"/>
      <c r="Q293" s="86"/>
      <c r="R293" s="86"/>
      <c r="S293" s="86"/>
      <c r="T293" s="86"/>
      <c r="U293" s="86"/>
      <c r="V293" s="86"/>
      <c r="W293" s="86"/>
      <c r="X293" s="86"/>
      <c r="Y293" s="86"/>
      <c r="Z293" s="86"/>
      <c r="AA293" s="86"/>
      <c r="AB293" s="86"/>
      <c r="AC293" s="86"/>
      <c r="AD293" s="86"/>
      <c r="AE293" s="86"/>
      <c r="AF293" s="86"/>
      <c r="AG293" s="86"/>
      <c r="AH293" s="86"/>
    </row>
    <row r="294" spans="12:34">
      <c r="L294" s="86"/>
      <c r="M294" s="86"/>
      <c r="N294" s="86"/>
      <c r="O294" s="86"/>
      <c r="P294" s="86"/>
      <c r="Q294" s="86"/>
      <c r="R294" s="86"/>
      <c r="S294" s="86"/>
      <c r="T294" s="86"/>
      <c r="U294" s="86"/>
      <c r="V294" s="86"/>
      <c r="W294" s="86"/>
      <c r="X294" s="86"/>
      <c r="Y294" s="86"/>
      <c r="Z294" s="86"/>
      <c r="AA294" s="86"/>
      <c r="AB294" s="86"/>
      <c r="AC294" s="86"/>
      <c r="AD294" s="86"/>
      <c r="AE294" s="86"/>
      <c r="AF294" s="86"/>
      <c r="AG294" s="86"/>
      <c r="AH294" s="86"/>
    </row>
    <row r="295" spans="12:34">
      <c r="L295" s="86"/>
      <c r="M295" s="86"/>
      <c r="N295" s="86"/>
      <c r="O295" s="86"/>
      <c r="P295" s="86"/>
      <c r="Q295" s="86"/>
      <c r="R295" s="86"/>
      <c r="S295" s="86"/>
      <c r="T295" s="86"/>
      <c r="U295" s="86"/>
      <c r="V295" s="86"/>
      <c r="W295" s="86"/>
      <c r="X295" s="86"/>
      <c r="Y295" s="86"/>
      <c r="Z295" s="86"/>
      <c r="AA295" s="86"/>
      <c r="AB295" s="86"/>
      <c r="AC295" s="86"/>
      <c r="AD295" s="86"/>
      <c r="AE295" s="86"/>
      <c r="AF295" s="86"/>
      <c r="AG295" s="86"/>
      <c r="AH295" s="86"/>
    </row>
    <row r="296" spans="12:34">
      <c r="L296" s="86"/>
      <c r="M296" s="86"/>
      <c r="N296" s="86"/>
      <c r="O296" s="86"/>
      <c r="P296" s="86"/>
      <c r="Q296" s="86"/>
      <c r="R296" s="86"/>
      <c r="S296" s="86"/>
      <c r="T296" s="86"/>
      <c r="U296" s="86"/>
      <c r="V296" s="86"/>
      <c r="W296" s="86"/>
      <c r="X296" s="86"/>
      <c r="Y296" s="86"/>
      <c r="Z296" s="86"/>
      <c r="AA296" s="86"/>
      <c r="AB296" s="86"/>
      <c r="AC296" s="86"/>
      <c r="AD296" s="86"/>
      <c r="AE296" s="86"/>
      <c r="AF296" s="86"/>
      <c r="AG296" s="86"/>
      <c r="AH296" s="86"/>
    </row>
    <row r="297" spans="12:34">
      <c r="L297" s="86"/>
      <c r="M297" s="86"/>
      <c r="N297" s="86"/>
      <c r="O297" s="86"/>
      <c r="P297" s="86"/>
      <c r="Q297" s="86"/>
      <c r="R297" s="86"/>
      <c r="S297" s="86"/>
      <c r="T297" s="86"/>
      <c r="U297" s="86"/>
      <c r="V297" s="86"/>
      <c r="W297" s="86"/>
      <c r="X297" s="86"/>
      <c r="Y297" s="86"/>
      <c r="Z297" s="86"/>
      <c r="AA297" s="86"/>
      <c r="AB297" s="86"/>
      <c r="AC297" s="86"/>
      <c r="AD297" s="86"/>
      <c r="AE297" s="86"/>
      <c r="AF297" s="86"/>
      <c r="AG297" s="86"/>
      <c r="AH297" s="86"/>
    </row>
    <row r="298" spans="12:34">
      <c r="L298" s="86"/>
      <c r="M298" s="86"/>
      <c r="N298" s="86"/>
      <c r="O298" s="86"/>
      <c r="P298" s="86"/>
      <c r="Q298" s="86"/>
      <c r="R298" s="86"/>
      <c r="S298" s="86"/>
      <c r="T298" s="86"/>
      <c r="U298" s="86"/>
      <c r="V298" s="86"/>
      <c r="W298" s="86"/>
      <c r="X298" s="86"/>
      <c r="Y298" s="86"/>
      <c r="Z298" s="86"/>
      <c r="AA298" s="86"/>
      <c r="AB298" s="86"/>
      <c r="AC298" s="86"/>
      <c r="AD298" s="86"/>
      <c r="AE298" s="86"/>
      <c r="AF298" s="86"/>
      <c r="AG298" s="86"/>
      <c r="AH298" s="86"/>
    </row>
    <row r="299" spans="12:34">
      <c r="L299" s="86"/>
      <c r="M299" s="86"/>
      <c r="N299" s="86"/>
      <c r="O299" s="86"/>
      <c r="P299" s="86"/>
      <c r="Q299" s="86"/>
      <c r="R299" s="86"/>
      <c r="S299" s="86"/>
      <c r="T299" s="86"/>
      <c r="U299" s="86"/>
      <c r="V299" s="86"/>
      <c r="W299" s="86"/>
      <c r="X299" s="86"/>
      <c r="Y299" s="86"/>
      <c r="Z299" s="86"/>
      <c r="AA299" s="86"/>
      <c r="AB299" s="86"/>
      <c r="AC299" s="86"/>
      <c r="AD299" s="86"/>
      <c r="AE299" s="86"/>
      <c r="AF299" s="86"/>
      <c r="AG299" s="86"/>
      <c r="AH299" s="86"/>
    </row>
    <row r="300" spans="12:34">
      <c r="L300" s="86"/>
      <c r="M300" s="86"/>
      <c r="N300" s="86"/>
      <c r="O300" s="86"/>
      <c r="P300" s="86"/>
      <c r="Q300" s="86"/>
      <c r="R300" s="86"/>
      <c r="S300" s="86"/>
      <c r="T300" s="86"/>
      <c r="U300" s="86"/>
      <c r="V300" s="86"/>
      <c r="W300" s="86"/>
      <c r="X300" s="86"/>
      <c r="Y300" s="86"/>
      <c r="Z300" s="86"/>
      <c r="AA300" s="86"/>
      <c r="AB300" s="86"/>
      <c r="AC300" s="86"/>
      <c r="AD300" s="86"/>
      <c r="AE300" s="86"/>
      <c r="AF300" s="86"/>
      <c r="AG300" s="86"/>
      <c r="AH300" s="86"/>
    </row>
    <row r="301" spans="12:34">
      <c r="L301" s="86"/>
      <c r="M301" s="86"/>
      <c r="N301" s="86"/>
      <c r="O301" s="86"/>
      <c r="P301" s="86"/>
      <c r="Q301" s="86"/>
      <c r="R301" s="86"/>
      <c r="S301" s="86"/>
      <c r="T301" s="86"/>
      <c r="U301" s="86"/>
      <c r="V301" s="86"/>
      <c r="W301" s="86"/>
      <c r="X301" s="86"/>
      <c r="Y301" s="86"/>
      <c r="Z301" s="86"/>
      <c r="AA301" s="86"/>
      <c r="AB301" s="86"/>
      <c r="AC301" s="86"/>
      <c r="AD301" s="86"/>
      <c r="AE301" s="86"/>
      <c r="AF301" s="86"/>
      <c r="AG301" s="86"/>
      <c r="AH301" s="86"/>
    </row>
    <row r="302" spans="12:34">
      <c r="L302" s="86"/>
      <c r="M302" s="86"/>
      <c r="N302" s="86"/>
      <c r="O302" s="86"/>
      <c r="P302" s="86"/>
      <c r="Q302" s="86"/>
      <c r="R302" s="86"/>
      <c r="S302" s="86"/>
      <c r="T302" s="86"/>
      <c r="U302" s="86"/>
      <c r="V302" s="86"/>
      <c r="W302" s="86"/>
      <c r="X302" s="86"/>
      <c r="Y302" s="86"/>
      <c r="Z302" s="86"/>
      <c r="AA302" s="86"/>
      <c r="AB302" s="86"/>
      <c r="AC302" s="86"/>
      <c r="AD302" s="86"/>
      <c r="AE302" s="86"/>
      <c r="AF302" s="86"/>
      <c r="AG302" s="86"/>
      <c r="AH302" s="86"/>
    </row>
    <row r="303" spans="12:34">
      <c r="L303" s="86"/>
      <c r="M303" s="86"/>
      <c r="N303" s="86"/>
      <c r="O303" s="86"/>
      <c r="P303" s="86"/>
      <c r="Q303" s="86"/>
      <c r="R303" s="86"/>
      <c r="S303" s="86"/>
      <c r="T303" s="86"/>
      <c r="U303" s="86"/>
      <c r="V303" s="86"/>
      <c r="W303" s="86"/>
      <c r="X303" s="86"/>
      <c r="Y303" s="86"/>
      <c r="Z303" s="86"/>
      <c r="AA303" s="86"/>
      <c r="AB303" s="86"/>
      <c r="AC303" s="86"/>
      <c r="AD303" s="86"/>
      <c r="AE303" s="86"/>
      <c r="AF303" s="86"/>
      <c r="AG303" s="86"/>
      <c r="AH303" s="86"/>
    </row>
    <row r="304" spans="12:34">
      <c r="L304" s="86"/>
      <c r="M304" s="86"/>
      <c r="N304" s="86"/>
      <c r="O304" s="86"/>
      <c r="P304" s="86"/>
      <c r="Q304" s="86"/>
      <c r="R304" s="86"/>
      <c r="S304" s="86"/>
      <c r="T304" s="86"/>
      <c r="U304" s="86"/>
      <c r="V304" s="86"/>
      <c r="W304" s="86"/>
      <c r="X304" s="86"/>
      <c r="Y304" s="86"/>
      <c r="Z304" s="86"/>
      <c r="AA304" s="86"/>
      <c r="AB304" s="86"/>
      <c r="AC304" s="86"/>
      <c r="AD304" s="86"/>
      <c r="AE304" s="86"/>
      <c r="AF304" s="86"/>
      <c r="AG304" s="86"/>
      <c r="AH304" s="86"/>
    </row>
    <row r="305" spans="12:34">
      <c r="L305" s="86"/>
      <c r="M305" s="86"/>
      <c r="N305" s="86"/>
      <c r="O305" s="86"/>
      <c r="P305" s="86"/>
      <c r="Q305" s="86"/>
      <c r="R305" s="86"/>
      <c r="S305" s="86"/>
      <c r="T305" s="86"/>
      <c r="U305" s="86"/>
      <c r="V305" s="86"/>
      <c r="W305" s="86"/>
      <c r="X305" s="86"/>
      <c r="Y305" s="86"/>
      <c r="Z305" s="86"/>
      <c r="AA305" s="86"/>
      <c r="AB305" s="86"/>
      <c r="AC305" s="86"/>
      <c r="AD305" s="86"/>
      <c r="AE305" s="86"/>
      <c r="AF305" s="86"/>
      <c r="AG305" s="86"/>
      <c r="AH305" s="86"/>
    </row>
    <row r="306" spans="12:34">
      <c r="L306" s="86"/>
      <c r="M306" s="86"/>
      <c r="N306" s="86"/>
      <c r="O306" s="86"/>
      <c r="P306" s="86"/>
      <c r="Q306" s="86"/>
      <c r="R306" s="86"/>
      <c r="S306" s="86"/>
      <c r="T306" s="86"/>
      <c r="U306" s="86"/>
      <c r="V306" s="86"/>
      <c r="W306" s="86"/>
      <c r="X306" s="86"/>
      <c r="Y306" s="86"/>
      <c r="Z306" s="86"/>
      <c r="AA306" s="86"/>
      <c r="AB306" s="86"/>
      <c r="AC306" s="86"/>
      <c r="AD306" s="86"/>
      <c r="AE306" s="86"/>
      <c r="AF306" s="86"/>
      <c r="AG306" s="86"/>
      <c r="AH306" s="86"/>
    </row>
    <row r="307" spans="12:34">
      <c r="L307" s="86"/>
      <c r="M307" s="86"/>
      <c r="N307" s="86"/>
      <c r="O307" s="86"/>
      <c r="P307" s="86"/>
      <c r="Q307" s="86"/>
      <c r="R307" s="86"/>
      <c r="S307" s="86"/>
      <c r="T307" s="86"/>
      <c r="U307" s="86"/>
      <c r="V307" s="86"/>
      <c r="W307" s="86"/>
      <c r="X307" s="86"/>
      <c r="Y307" s="86"/>
      <c r="Z307" s="86"/>
      <c r="AA307" s="86"/>
      <c r="AB307" s="86"/>
      <c r="AC307" s="86"/>
      <c r="AD307" s="86"/>
      <c r="AE307" s="86"/>
      <c r="AF307" s="86"/>
      <c r="AG307" s="86"/>
      <c r="AH307" s="86"/>
    </row>
    <row r="308" spans="12:34">
      <c r="L308" s="86"/>
      <c r="M308" s="86"/>
      <c r="N308" s="86"/>
      <c r="O308" s="86"/>
      <c r="P308" s="86"/>
      <c r="Q308" s="86"/>
      <c r="R308" s="86"/>
      <c r="S308" s="86"/>
      <c r="T308" s="86"/>
      <c r="U308" s="86"/>
      <c r="V308" s="86"/>
      <c r="W308" s="86"/>
      <c r="X308" s="86"/>
      <c r="Y308" s="86"/>
      <c r="Z308" s="86"/>
      <c r="AA308" s="86"/>
      <c r="AB308" s="86"/>
      <c r="AC308" s="86"/>
      <c r="AD308" s="86"/>
      <c r="AE308" s="86"/>
      <c r="AF308" s="86"/>
      <c r="AG308" s="86"/>
      <c r="AH308" s="86"/>
    </row>
    <row r="309" spans="12:34">
      <c r="L309" s="86"/>
      <c r="M309" s="86"/>
      <c r="N309" s="86"/>
      <c r="O309" s="86"/>
      <c r="P309" s="86"/>
      <c r="Q309" s="86"/>
      <c r="R309" s="86"/>
      <c r="S309" s="86"/>
      <c r="T309" s="86"/>
      <c r="U309" s="86"/>
      <c r="V309" s="86"/>
      <c r="W309" s="86"/>
      <c r="X309" s="86"/>
      <c r="Y309" s="86"/>
      <c r="Z309" s="86"/>
      <c r="AA309" s="86"/>
      <c r="AB309" s="86"/>
      <c r="AC309" s="86"/>
      <c r="AD309" s="86"/>
      <c r="AE309" s="86"/>
      <c r="AF309" s="86"/>
      <c r="AG309" s="86"/>
      <c r="AH309" s="86"/>
    </row>
    <row r="310" spans="12:34">
      <c r="L310" s="86"/>
      <c r="M310" s="86"/>
      <c r="N310" s="86"/>
      <c r="O310" s="86"/>
      <c r="P310" s="86"/>
      <c r="Q310" s="86"/>
      <c r="R310" s="86"/>
      <c r="S310" s="86"/>
      <c r="T310" s="86"/>
      <c r="U310" s="86"/>
      <c r="V310" s="86"/>
      <c r="W310" s="86"/>
      <c r="X310" s="86"/>
      <c r="Y310" s="86"/>
      <c r="Z310" s="86"/>
      <c r="AA310" s="86"/>
      <c r="AB310" s="86"/>
      <c r="AC310" s="86"/>
      <c r="AD310" s="86"/>
      <c r="AE310" s="86"/>
      <c r="AF310" s="86"/>
      <c r="AG310" s="86"/>
      <c r="AH310" s="86"/>
    </row>
    <row r="311" spans="12:34">
      <c r="L311" s="86"/>
      <c r="M311" s="86"/>
      <c r="N311" s="86"/>
      <c r="O311" s="86"/>
      <c r="P311" s="86"/>
      <c r="Q311" s="86"/>
      <c r="R311" s="86"/>
      <c r="S311" s="86"/>
      <c r="T311" s="86"/>
      <c r="U311" s="86"/>
      <c r="V311" s="86"/>
      <c r="W311" s="86"/>
      <c r="X311" s="86"/>
      <c r="Y311" s="86"/>
      <c r="Z311" s="86"/>
      <c r="AA311" s="86"/>
      <c r="AB311" s="86"/>
      <c r="AC311" s="86"/>
      <c r="AD311" s="86"/>
      <c r="AE311" s="86"/>
      <c r="AF311" s="86"/>
      <c r="AG311" s="86"/>
      <c r="AH311" s="86"/>
    </row>
    <row r="312" spans="12:34">
      <c r="L312" s="86"/>
      <c r="M312" s="86"/>
      <c r="N312" s="86"/>
      <c r="O312" s="86"/>
      <c r="P312" s="86"/>
      <c r="Q312" s="86"/>
      <c r="R312" s="86"/>
      <c r="S312" s="86"/>
      <c r="T312" s="86"/>
      <c r="U312" s="86"/>
      <c r="V312" s="86"/>
      <c r="W312" s="86"/>
      <c r="X312" s="86"/>
      <c r="Y312" s="86"/>
      <c r="Z312" s="86"/>
      <c r="AA312" s="86"/>
      <c r="AB312" s="86"/>
      <c r="AC312" s="86"/>
      <c r="AD312" s="86"/>
      <c r="AE312" s="86"/>
      <c r="AF312" s="86"/>
      <c r="AG312" s="86"/>
      <c r="AH312" s="86"/>
    </row>
    <row r="313" spans="12:34">
      <c r="L313" s="86"/>
      <c r="M313" s="86"/>
      <c r="N313" s="86"/>
      <c r="O313" s="86"/>
      <c r="P313" s="86"/>
      <c r="Q313" s="86"/>
      <c r="R313" s="86"/>
      <c r="S313" s="86"/>
      <c r="T313" s="86"/>
      <c r="U313" s="86"/>
      <c r="V313" s="86"/>
      <c r="W313" s="86"/>
      <c r="X313" s="86"/>
      <c r="Y313" s="86"/>
      <c r="Z313" s="86"/>
      <c r="AA313" s="86"/>
      <c r="AB313" s="86"/>
      <c r="AC313" s="86"/>
      <c r="AD313" s="86"/>
      <c r="AE313" s="86"/>
      <c r="AF313" s="86"/>
      <c r="AG313" s="86"/>
      <c r="AH313" s="86"/>
    </row>
    <row r="314" spans="12:34">
      <c r="L314" s="86"/>
      <c r="M314" s="86"/>
      <c r="N314" s="86"/>
      <c r="O314" s="86"/>
      <c r="P314" s="86"/>
      <c r="Q314" s="86"/>
      <c r="R314" s="86"/>
      <c r="S314" s="86"/>
      <c r="T314" s="86"/>
      <c r="U314" s="86"/>
      <c r="V314" s="86"/>
      <c r="W314" s="86"/>
      <c r="X314" s="86"/>
      <c r="Y314" s="86"/>
      <c r="Z314" s="86"/>
      <c r="AA314" s="86"/>
      <c r="AB314" s="86"/>
      <c r="AC314" s="86"/>
      <c r="AD314" s="86"/>
      <c r="AE314" s="86"/>
      <c r="AF314" s="86"/>
      <c r="AG314" s="86"/>
      <c r="AH314" s="86"/>
    </row>
    <row r="315" spans="12:34">
      <c r="L315" s="86"/>
      <c r="M315" s="86"/>
      <c r="N315" s="86"/>
      <c r="O315" s="86"/>
      <c r="P315" s="86"/>
      <c r="Q315" s="86"/>
      <c r="R315" s="86"/>
      <c r="S315" s="86"/>
      <c r="T315" s="86"/>
      <c r="U315" s="86"/>
      <c r="V315" s="86"/>
      <c r="W315" s="86"/>
      <c r="X315" s="86"/>
      <c r="Y315" s="86"/>
      <c r="Z315" s="86"/>
      <c r="AA315" s="86"/>
      <c r="AB315" s="86"/>
      <c r="AC315" s="86"/>
      <c r="AD315" s="86"/>
      <c r="AE315" s="86"/>
      <c r="AF315" s="86"/>
      <c r="AG315" s="86"/>
      <c r="AH315" s="86"/>
    </row>
    <row r="316" spans="12:34">
      <c r="L316" s="86"/>
      <c r="M316" s="86"/>
      <c r="N316" s="86"/>
      <c r="O316" s="86"/>
      <c r="P316" s="86"/>
      <c r="Q316" s="86"/>
      <c r="R316" s="86"/>
      <c r="S316" s="86"/>
      <c r="T316" s="86"/>
      <c r="U316" s="86"/>
      <c r="V316" s="86"/>
      <c r="W316" s="86"/>
      <c r="X316" s="86"/>
      <c r="Y316" s="86"/>
      <c r="Z316" s="86"/>
      <c r="AA316" s="86"/>
      <c r="AB316" s="86"/>
      <c r="AC316" s="86"/>
      <c r="AD316" s="86"/>
      <c r="AE316" s="86"/>
      <c r="AF316" s="86"/>
      <c r="AG316" s="86"/>
      <c r="AH316" s="86"/>
    </row>
    <row r="317" spans="12:34">
      <c r="L317" s="86"/>
      <c r="M317" s="86"/>
      <c r="N317" s="86"/>
      <c r="O317" s="86"/>
      <c r="P317" s="86"/>
      <c r="Q317" s="86"/>
      <c r="R317" s="86"/>
      <c r="S317" s="86"/>
      <c r="T317" s="86"/>
      <c r="U317" s="86"/>
      <c r="V317" s="86"/>
      <c r="W317" s="86"/>
      <c r="X317" s="86"/>
      <c r="Y317" s="86"/>
      <c r="Z317" s="86"/>
      <c r="AA317" s="86"/>
      <c r="AB317" s="86"/>
      <c r="AC317" s="86"/>
      <c r="AD317" s="86"/>
      <c r="AE317" s="86"/>
      <c r="AF317" s="86"/>
      <c r="AG317" s="86"/>
      <c r="AH317" s="86"/>
    </row>
    <row r="318" spans="12:34">
      <c r="L318" s="86"/>
      <c r="M318" s="86"/>
      <c r="N318" s="86"/>
      <c r="O318" s="86"/>
      <c r="P318" s="86"/>
      <c r="Q318" s="86"/>
      <c r="R318" s="86"/>
      <c r="S318" s="86"/>
      <c r="T318" s="86"/>
      <c r="U318" s="86"/>
      <c r="V318" s="86"/>
      <c r="W318" s="86"/>
      <c r="X318" s="86"/>
      <c r="Y318" s="86"/>
      <c r="Z318" s="86"/>
      <c r="AA318" s="86"/>
      <c r="AB318" s="86"/>
      <c r="AC318" s="86"/>
      <c r="AD318" s="86"/>
      <c r="AE318" s="86"/>
      <c r="AF318" s="86"/>
      <c r="AG318" s="86"/>
      <c r="AH318" s="86"/>
    </row>
    <row r="319" spans="12:34">
      <c r="L319" s="86"/>
      <c r="M319" s="86"/>
      <c r="N319" s="86"/>
      <c r="O319" s="86"/>
      <c r="P319" s="86"/>
      <c r="Q319" s="86"/>
      <c r="R319" s="86"/>
      <c r="S319" s="86"/>
      <c r="T319" s="86"/>
      <c r="U319" s="86"/>
      <c r="V319" s="86"/>
      <c r="W319" s="86"/>
      <c r="X319" s="86"/>
      <c r="Y319" s="86"/>
      <c r="Z319" s="86"/>
      <c r="AA319" s="86"/>
      <c r="AB319" s="86"/>
      <c r="AC319" s="86"/>
      <c r="AD319" s="86"/>
      <c r="AE319" s="86"/>
      <c r="AF319" s="86"/>
      <c r="AG319" s="86"/>
      <c r="AH319" s="86"/>
    </row>
    <row r="320" spans="12:34">
      <c r="L320" s="86"/>
      <c r="M320" s="86"/>
      <c r="N320" s="86"/>
      <c r="O320" s="86"/>
      <c r="P320" s="86"/>
      <c r="Q320" s="86"/>
      <c r="R320" s="86"/>
      <c r="S320" s="86"/>
      <c r="T320" s="86"/>
      <c r="U320" s="86"/>
      <c r="V320" s="86"/>
      <c r="W320" s="86"/>
      <c r="X320" s="86"/>
      <c r="Y320" s="86"/>
      <c r="Z320" s="86"/>
      <c r="AA320" s="86"/>
      <c r="AB320" s="86"/>
      <c r="AC320" s="86"/>
      <c r="AD320" s="86"/>
      <c r="AE320" s="86"/>
      <c r="AF320" s="86"/>
      <c r="AG320" s="86"/>
      <c r="AH320" s="86"/>
    </row>
    <row r="321" spans="12:34">
      <c r="L321" s="86"/>
      <c r="M321" s="86"/>
      <c r="N321" s="86"/>
      <c r="O321" s="86"/>
      <c r="P321" s="86"/>
      <c r="Q321" s="86"/>
      <c r="R321" s="86"/>
      <c r="S321" s="86"/>
      <c r="T321" s="86"/>
      <c r="U321" s="86"/>
      <c r="V321" s="86"/>
      <c r="W321" s="86"/>
      <c r="X321" s="86"/>
      <c r="Y321" s="86"/>
      <c r="Z321" s="86"/>
      <c r="AA321" s="86"/>
      <c r="AB321" s="86"/>
      <c r="AC321" s="86"/>
      <c r="AD321" s="86"/>
      <c r="AE321" s="86"/>
      <c r="AF321" s="86"/>
      <c r="AG321" s="86"/>
      <c r="AH321" s="86"/>
    </row>
    <row r="322" spans="12:34">
      <c r="L322" s="86"/>
      <c r="M322" s="86"/>
      <c r="N322" s="86"/>
      <c r="O322" s="86"/>
      <c r="P322" s="86"/>
      <c r="Q322" s="86"/>
      <c r="R322" s="86"/>
      <c r="S322" s="86"/>
      <c r="T322" s="86"/>
      <c r="U322" s="86"/>
      <c r="V322" s="86"/>
      <c r="W322" s="86"/>
      <c r="X322" s="86"/>
      <c r="Y322" s="86"/>
      <c r="Z322" s="86"/>
      <c r="AA322" s="86"/>
      <c r="AB322" s="86"/>
      <c r="AC322" s="86"/>
      <c r="AD322" s="86"/>
      <c r="AE322" s="86"/>
      <c r="AF322" s="86"/>
      <c r="AG322" s="86"/>
      <c r="AH322" s="86"/>
    </row>
    <row r="323" spans="12:34">
      <c r="L323" s="86"/>
      <c r="M323" s="86"/>
      <c r="N323" s="86"/>
      <c r="O323" s="86"/>
      <c r="P323" s="86"/>
      <c r="Q323" s="86"/>
      <c r="R323" s="86"/>
      <c r="S323" s="86"/>
      <c r="T323" s="86"/>
      <c r="U323" s="86"/>
      <c r="V323" s="86"/>
      <c r="W323" s="86"/>
      <c r="X323" s="86"/>
      <c r="Y323" s="86"/>
      <c r="Z323" s="86"/>
      <c r="AA323" s="86"/>
      <c r="AB323" s="86"/>
      <c r="AC323" s="86"/>
      <c r="AD323" s="86"/>
      <c r="AE323" s="86"/>
      <c r="AF323" s="86"/>
      <c r="AG323" s="86"/>
      <c r="AH323" s="86"/>
    </row>
    <row r="324" spans="12:34">
      <c r="L324" s="86"/>
      <c r="M324" s="86"/>
      <c r="N324" s="86"/>
      <c r="O324" s="86"/>
      <c r="P324" s="86"/>
      <c r="Q324" s="86"/>
      <c r="R324" s="86"/>
      <c r="S324" s="86"/>
      <c r="T324" s="86"/>
      <c r="U324" s="86"/>
      <c r="V324" s="86"/>
      <c r="W324" s="86"/>
      <c r="X324" s="86"/>
      <c r="Y324" s="86"/>
      <c r="Z324" s="86"/>
      <c r="AA324" s="86"/>
      <c r="AB324" s="86"/>
      <c r="AC324" s="86"/>
      <c r="AD324" s="86"/>
      <c r="AE324" s="86"/>
      <c r="AF324" s="86"/>
      <c r="AG324" s="86"/>
      <c r="AH324" s="86"/>
    </row>
    <row r="325" spans="12:34">
      <c r="L325" s="86"/>
      <c r="M325" s="86"/>
      <c r="N325" s="86"/>
      <c r="O325" s="86"/>
      <c r="P325" s="86"/>
      <c r="Q325" s="86"/>
      <c r="R325" s="86"/>
      <c r="S325" s="86"/>
      <c r="T325" s="86"/>
      <c r="U325" s="86"/>
      <c r="V325" s="86"/>
      <c r="W325" s="86"/>
      <c r="X325" s="86"/>
      <c r="Y325" s="86"/>
      <c r="Z325" s="86"/>
      <c r="AA325" s="86"/>
      <c r="AB325" s="86"/>
      <c r="AC325" s="86"/>
      <c r="AD325" s="86"/>
      <c r="AE325" s="86"/>
      <c r="AF325" s="86"/>
      <c r="AG325" s="86"/>
      <c r="AH325" s="86"/>
    </row>
    <row r="326" spans="12:34">
      <c r="L326" s="86"/>
      <c r="M326" s="86"/>
      <c r="N326" s="86"/>
      <c r="O326" s="86"/>
      <c r="P326" s="86"/>
      <c r="Q326" s="86"/>
      <c r="R326" s="86"/>
      <c r="S326" s="86"/>
      <c r="T326" s="86"/>
      <c r="U326" s="86"/>
      <c r="V326" s="86"/>
      <c r="W326" s="86"/>
      <c r="X326" s="86"/>
      <c r="Y326" s="86"/>
      <c r="Z326" s="86"/>
      <c r="AA326" s="86"/>
      <c r="AB326" s="86"/>
      <c r="AC326" s="86"/>
      <c r="AD326" s="86"/>
      <c r="AE326" s="86"/>
      <c r="AF326" s="86"/>
      <c r="AG326" s="86"/>
      <c r="AH326" s="86"/>
    </row>
    <row r="327" spans="12:34">
      <c r="L327" s="86"/>
      <c r="M327" s="86"/>
      <c r="N327" s="86"/>
      <c r="O327" s="86"/>
      <c r="P327" s="86"/>
      <c r="Q327" s="86"/>
      <c r="R327" s="86"/>
      <c r="S327" s="86"/>
      <c r="T327" s="86"/>
      <c r="U327" s="86"/>
      <c r="V327" s="86"/>
      <c r="W327" s="86"/>
      <c r="X327" s="86"/>
      <c r="Y327" s="86"/>
      <c r="Z327" s="86"/>
      <c r="AA327" s="86"/>
      <c r="AB327" s="86"/>
      <c r="AC327" s="86"/>
      <c r="AD327" s="86"/>
      <c r="AE327" s="86"/>
      <c r="AF327" s="86"/>
      <c r="AG327" s="86"/>
      <c r="AH327" s="86"/>
    </row>
    <row r="328" spans="12:34">
      <c r="L328" s="86"/>
      <c r="M328" s="86"/>
      <c r="N328" s="86"/>
      <c r="O328" s="86"/>
      <c r="P328" s="86"/>
      <c r="Q328" s="86"/>
      <c r="R328" s="86"/>
      <c r="S328" s="86"/>
      <c r="T328" s="86"/>
      <c r="U328" s="86"/>
      <c r="V328" s="86"/>
      <c r="W328" s="86"/>
      <c r="X328" s="86"/>
      <c r="Y328" s="86"/>
      <c r="Z328" s="86"/>
      <c r="AA328" s="86"/>
      <c r="AB328" s="86"/>
      <c r="AC328" s="86"/>
      <c r="AD328" s="86"/>
      <c r="AE328" s="86"/>
      <c r="AF328" s="86"/>
      <c r="AG328" s="86"/>
      <c r="AH328" s="86"/>
    </row>
    <row r="329" spans="12:34">
      <c r="L329" s="86"/>
      <c r="M329" s="86"/>
      <c r="N329" s="86"/>
      <c r="O329" s="86"/>
      <c r="P329" s="86"/>
      <c r="Q329" s="86"/>
      <c r="R329" s="86"/>
      <c r="S329" s="86"/>
      <c r="T329" s="86"/>
      <c r="U329" s="86"/>
      <c r="V329" s="86"/>
      <c r="W329" s="86"/>
      <c r="X329" s="86"/>
      <c r="Y329" s="86"/>
      <c r="Z329" s="86"/>
      <c r="AA329" s="86"/>
      <c r="AB329" s="86"/>
      <c r="AC329" s="86"/>
      <c r="AD329" s="86"/>
      <c r="AE329" s="86"/>
      <c r="AF329" s="86"/>
      <c r="AG329" s="86"/>
      <c r="AH329" s="86"/>
    </row>
    <row r="330" spans="12:34">
      <c r="L330" s="86"/>
      <c r="M330" s="86"/>
      <c r="N330" s="86"/>
      <c r="O330" s="86"/>
      <c r="P330" s="86"/>
      <c r="Q330" s="86"/>
      <c r="R330" s="86"/>
      <c r="S330" s="86"/>
      <c r="T330" s="86"/>
      <c r="U330" s="86"/>
      <c r="V330" s="86"/>
      <c r="W330" s="86"/>
      <c r="X330" s="86"/>
      <c r="Y330" s="86"/>
      <c r="Z330" s="86"/>
      <c r="AA330" s="86"/>
      <c r="AB330" s="86"/>
      <c r="AC330" s="86"/>
      <c r="AD330" s="86"/>
      <c r="AE330" s="86"/>
      <c r="AF330" s="86"/>
      <c r="AG330" s="86"/>
      <c r="AH330" s="86"/>
    </row>
    <row r="331" spans="12:34">
      <c r="L331" s="86"/>
      <c r="M331" s="86"/>
      <c r="N331" s="86"/>
      <c r="O331" s="86"/>
      <c r="P331" s="86"/>
      <c r="Q331" s="86"/>
      <c r="R331" s="86"/>
      <c r="S331" s="86"/>
      <c r="T331" s="86"/>
      <c r="U331" s="86"/>
      <c r="V331" s="86"/>
      <c r="W331" s="86"/>
      <c r="X331" s="86"/>
      <c r="Y331" s="86"/>
      <c r="Z331" s="86"/>
      <c r="AA331" s="86"/>
      <c r="AB331" s="86"/>
      <c r="AC331" s="86"/>
      <c r="AD331" s="86"/>
      <c r="AE331" s="86"/>
      <c r="AF331" s="86"/>
      <c r="AG331" s="86"/>
      <c r="AH331" s="86"/>
    </row>
    <row r="332" spans="12:34">
      <c r="L332" s="86"/>
      <c r="M332" s="86"/>
      <c r="N332" s="86"/>
      <c r="O332" s="86"/>
      <c r="P332" s="86"/>
      <c r="Q332" s="86"/>
      <c r="R332" s="86"/>
      <c r="S332" s="86"/>
      <c r="T332" s="86"/>
      <c r="U332" s="86"/>
      <c r="V332" s="86"/>
      <c r="W332" s="86"/>
      <c r="X332" s="86"/>
      <c r="Y332" s="86"/>
      <c r="Z332" s="86"/>
      <c r="AA332" s="86"/>
      <c r="AB332" s="86"/>
      <c r="AC332" s="86"/>
      <c r="AD332" s="86"/>
      <c r="AE332" s="86"/>
      <c r="AF332" s="86"/>
      <c r="AG332" s="86"/>
      <c r="AH332" s="86"/>
    </row>
    <row r="333" spans="12:34">
      <c r="L333" s="86"/>
      <c r="M333" s="86"/>
      <c r="N333" s="86"/>
      <c r="O333" s="86"/>
      <c r="P333" s="86"/>
      <c r="Q333" s="86"/>
      <c r="R333" s="86"/>
      <c r="S333" s="86"/>
      <c r="T333" s="86"/>
      <c r="U333" s="86"/>
      <c r="V333" s="86"/>
      <c r="W333" s="86"/>
      <c r="X333" s="86"/>
      <c r="Y333" s="86"/>
      <c r="Z333" s="86"/>
      <c r="AA333" s="86"/>
      <c r="AB333" s="86"/>
      <c r="AC333" s="86"/>
      <c r="AD333" s="86"/>
      <c r="AE333" s="86"/>
      <c r="AF333" s="86"/>
      <c r="AG333" s="86"/>
      <c r="AH333" s="86"/>
    </row>
    <row r="334" spans="12:34">
      <c r="L334" s="86"/>
      <c r="M334" s="86"/>
      <c r="N334" s="86"/>
      <c r="O334" s="86"/>
      <c r="P334" s="86"/>
      <c r="Q334" s="86"/>
      <c r="R334" s="86"/>
      <c r="S334" s="86"/>
      <c r="T334" s="86"/>
      <c r="U334" s="86"/>
      <c r="V334" s="86"/>
      <c r="W334" s="86"/>
      <c r="X334" s="86"/>
      <c r="Y334" s="86"/>
      <c r="Z334" s="86"/>
      <c r="AA334" s="86"/>
      <c r="AB334" s="86"/>
      <c r="AC334" s="86"/>
      <c r="AD334" s="86"/>
      <c r="AE334" s="86"/>
      <c r="AF334" s="86"/>
      <c r="AG334" s="86"/>
      <c r="AH334" s="86"/>
    </row>
    <row r="335" spans="12:34">
      <c r="L335" s="86"/>
      <c r="M335" s="86"/>
      <c r="N335" s="86"/>
      <c r="O335" s="86"/>
      <c r="P335" s="86"/>
      <c r="Q335" s="86"/>
      <c r="R335" s="86"/>
      <c r="S335" s="86"/>
      <c r="T335" s="86"/>
      <c r="U335" s="86"/>
      <c r="V335" s="86"/>
      <c r="W335" s="86"/>
      <c r="X335" s="86"/>
      <c r="Y335" s="86"/>
      <c r="Z335" s="86"/>
      <c r="AA335" s="86"/>
      <c r="AB335" s="86"/>
      <c r="AC335" s="86"/>
      <c r="AD335" s="86"/>
      <c r="AE335" s="86"/>
      <c r="AF335" s="86"/>
      <c r="AG335" s="86"/>
      <c r="AH335" s="86"/>
    </row>
    <row r="336" spans="12:34">
      <c r="L336" s="86"/>
      <c r="M336" s="86"/>
      <c r="N336" s="86"/>
      <c r="O336" s="86"/>
      <c r="P336" s="86"/>
      <c r="Q336" s="86"/>
      <c r="R336" s="86"/>
      <c r="S336" s="86"/>
      <c r="T336" s="86"/>
      <c r="U336" s="86"/>
      <c r="V336" s="86"/>
      <c r="W336" s="86"/>
      <c r="X336" s="86"/>
      <c r="Y336" s="86"/>
      <c r="Z336" s="86"/>
      <c r="AA336" s="86"/>
      <c r="AB336" s="86"/>
      <c r="AC336" s="86"/>
      <c r="AD336" s="86"/>
      <c r="AE336" s="86"/>
      <c r="AF336" s="86"/>
      <c r="AG336" s="86"/>
      <c r="AH336" s="86"/>
    </row>
    <row r="337" spans="12:34">
      <c r="L337" s="86"/>
      <c r="M337" s="86"/>
      <c r="N337" s="86"/>
      <c r="O337" s="86"/>
      <c r="P337" s="86"/>
      <c r="Q337" s="86"/>
      <c r="R337" s="86"/>
      <c r="S337" s="86"/>
      <c r="T337" s="86"/>
      <c r="U337" s="86"/>
      <c r="V337" s="86"/>
      <c r="W337" s="86"/>
      <c r="X337" s="86"/>
      <c r="Y337" s="86"/>
      <c r="Z337" s="86"/>
      <c r="AA337" s="86"/>
      <c r="AB337" s="86"/>
      <c r="AC337" s="86"/>
      <c r="AD337" s="86"/>
      <c r="AE337" s="86"/>
      <c r="AF337" s="86"/>
      <c r="AG337" s="86"/>
      <c r="AH337" s="86"/>
    </row>
    <row r="338" spans="12:34">
      <c r="L338" s="86"/>
      <c r="M338" s="86"/>
      <c r="N338" s="86"/>
      <c r="O338" s="86"/>
      <c r="P338" s="86"/>
      <c r="Q338" s="86"/>
      <c r="R338" s="86"/>
      <c r="S338" s="86"/>
      <c r="T338" s="86"/>
      <c r="U338" s="86"/>
      <c r="V338" s="86"/>
      <c r="W338" s="86"/>
      <c r="X338" s="86"/>
      <c r="Y338" s="86"/>
      <c r="Z338" s="86"/>
      <c r="AA338" s="86"/>
      <c r="AB338" s="86"/>
      <c r="AC338" s="86"/>
      <c r="AD338" s="86"/>
      <c r="AE338" s="86"/>
      <c r="AF338" s="86"/>
      <c r="AG338" s="86"/>
      <c r="AH338" s="86"/>
    </row>
    <row r="339" spans="12:34">
      <c r="L339" s="86"/>
      <c r="M339" s="86"/>
      <c r="N339" s="86"/>
      <c r="O339" s="86"/>
      <c r="P339" s="86"/>
      <c r="Q339" s="86"/>
      <c r="R339" s="86"/>
      <c r="S339" s="86"/>
      <c r="T339" s="86"/>
      <c r="U339" s="86"/>
      <c r="V339" s="86"/>
      <c r="W339" s="86"/>
      <c r="X339" s="86"/>
      <c r="Y339" s="86"/>
      <c r="Z339" s="86"/>
      <c r="AA339" s="86"/>
      <c r="AB339" s="86"/>
      <c r="AC339" s="86"/>
      <c r="AD339" s="86"/>
      <c r="AE339" s="86"/>
      <c r="AF339" s="86"/>
      <c r="AG339" s="86"/>
      <c r="AH339" s="86"/>
    </row>
    <row r="340" spans="12:34">
      <c r="L340" s="86"/>
      <c r="M340" s="86"/>
      <c r="N340" s="86"/>
      <c r="O340" s="86"/>
      <c r="P340" s="86"/>
      <c r="Q340" s="86"/>
      <c r="R340" s="86"/>
      <c r="S340" s="86"/>
      <c r="T340" s="86"/>
      <c r="U340" s="86"/>
      <c r="V340" s="86"/>
      <c r="W340" s="86"/>
      <c r="X340" s="86"/>
      <c r="Y340" s="86"/>
      <c r="Z340" s="86"/>
      <c r="AA340" s="86"/>
      <c r="AB340" s="86"/>
      <c r="AC340" s="86"/>
      <c r="AD340" s="86"/>
      <c r="AE340" s="86"/>
      <c r="AF340" s="86"/>
      <c r="AG340" s="86"/>
      <c r="AH340" s="86"/>
    </row>
    <row r="341" spans="12:34">
      <c r="L341" s="86"/>
      <c r="M341" s="86"/>
      <c r="N341" s="86"/>
      <c r="O341" s="86"/>
      <c r="P341" s="86"/>
      <c r="Q341" s="86"/>
      <c r="R341" s="86"/>
      <c r="S341" s="86"/>
      <c r="T341" s="86"/>
      <c r="U341" s="86"/>
      <c r="V341" s="86"/>
      <c r="W341" s="86"/>
      <c r="X341" s="86"/>
      <c r="Y341" s="86"/>
      <c r="Z341" s="86"/>
      <c r="AA341" s="86"/>
      <c r="AB341" s="86"/>
      <c r="AC341" s="86"/>
      <c r="AD341" s="86"/>
      <c r="AE341" s="86"/>
      <c r="AF341" s="86"/>
      <c r="AG341" s="86"/>
      <c r="AH341" s="86"/>
    </row>
    <row r="342" spans="12:34">
      <c r="L342" s="86"/>
      <c r="M342" s="86"/>
      <c r="N342" s="86"/>
      <c r="O342" s="86"/>
      <c r="P342" s="86"/>
      <c r="Q342" s="86"/>
      <c r="R342" s="86"/>
      <c r="S342" s="86"/>
      <c r="T342" s="86"/>
      <c r="U342" s="86"/>
      <c r="V342" s="86"/>
      <c r="W342" s="86"/>
      <c r="X342" s="86"/>
      <c r="Y342" s="86"/>
      <c r="Z342" s="86"/>
      <c r="AA342" s="86"/>
      <c r="AB342" s="86"/>
      <c r="AC342" s="86"/>
      <c r="AD342" s="86"/>
      <c r="AE342" s="86"/>
      <c r="AF342" s="86"/>
      <c r="AG342" s="86"/>
      <c r="AH342" s="86"/>
    </row>
    <row r="343" spans="12:34">
      <c r="L343" s="86"/>
      <c r="M343" s="86"/>
      <c r="N343" s="86"/>
      <c r="O343" s="86"/>
      <c r="P343" s="86"/>
      <c r="Q343" s="86"/>
      <c r="R343" s="86"/>
      <c r="S343" s="86"/>
      <c r="T343" s="86"/>
      <c r="U343" s="86"/>
      <c r="V343" s="86"/>
      <c r="W343" s="86"/>
      <c r="X343" s="86"/>
      <c r="Y343" s="86"/>
      <c r="Z343" s="86"/>
      <c r="AA343" s="86"/>
      <c r="AB343" s="86"/>
      <c r="AC343" s="86"/>
      <c r="AD343" s="86"/>
      <c r="AE343" s="86"/>
      <c r="AF343" s="86"/>
      <c r="AG343" s="86"/>
      <c r="AH343" s="86"/>
    </row>
    <row r="344" spans="12:34">
      <c r="L344" s="86"/>
      <c r="M344" s="86"/>
      <c r="N344" s="86"/>
      <c r="O344" s="86"/>
      <c r="P344" s="86"/>
      <c r="Q344" s="86"/>
      <c r="R344" s="86"/>
      <c r="S344" s="86"/>
      <c r="T344" s="86"/>
      <c r="U344" s="86"/>
      <c r="V344" s="86"/>
      <c r="W344" s="86"/>
      <c r="X344" s="86"/>
      <c r="Y344" s="86"/>
      <c r="Z344" s="86"/>
      <c r="AA344" s="86"/>
      <c r="AB344" s="86"/>
      <c r="AC344" s="86"/>
      <c r="AD344" s="86"/>
      <c r="AE344" s="86"/>
      <c r="AF344" s="86"/>
      <c r="AG344" s="86"/>
      <c r="AH344" s="86"/>
    </row>
    <row r="345" spans="12:34">
      <c r="L345" s="86"/>
      <c r="M345" s="86"/>
      <c r="N345" s="86"/>
      <c r="O345" s="86"/>
      <c r="P345" s="86"/>
      <c r="Q345" s="86"/>
      <c r="R345" s="86"/>
      <c r="S345" s="86"/>
      <c r="T345" s="86"/>
      <c r="U345" s="86"/>
      <c r="V345" s="86"/>
      <c r="W345" s="86"/>
      <c r="X345" s="86"/>
      <c r="Y345" s="86"/>
      <c r="Z345" s="86"/>
      <c r="AA345" s="86"/>
      <c r="AB345" s="86"/>
      <c r="AC345" s="86"/>
      <c r="AD345" s="86"/>
      <c r="AE345" s="86"/>
      <c r="AF345" s="86"/>
      <c r="AG345" s="86"/>
      <c r="AH345" s="86"/>
    </row>
    <row r="346" spans="12:34">
      <c r="L346" s="86"/>
      <c r="M346" s="86"/>
      <c r="N346" s="86"/>
      <c r="O346" s="86"/>
      <c r="P346" s="86"/>
      <c r="Q346" s="86"/>
      <c r="R346" s="86"/>
      <c r="S346" s="86"/>
      <c r="T346" s="86"/>
      <c r="U346" s="86"/>
      <c r="V346" s="86"/>
      <c r="W346" s="86"/>
      <c r="X346" s="86"/>
      <c r="Y346" s="86"/>
      <c r="Z346" s="86"/>
      <c r="AA346" s="86"/>
      <c r="AB346" s="86"/>
      <c r="AC346" s="86"/>
      <c r="AD346" s="86"/>
      <c r="AE346" s="86"/>
      <c r="AF346" s="86"/>
      <c r="AG346" s="86"/>
      <c r="AH346" s="86"/>
    </row>
    <row r="347" spans="12:34">
      <c r="L347" s="86"/>
      <c r="M347" s="86"/>
      <c r="N347" s="86"/>
      <c r="O347" s="86"/>
      <c r="P347" s="86"/>
      <c r="Q347" s="86"/>
      <c r="R347" s="86"/>
      <c r="S347" s="86"/>
      <c r="T347" s="86"/>
      <c r="U347" s="86"/>
      <c r="V347" s="86"/>
      <c r="W347" s="86"/>
      <c r="X347" s="86"/>
      <c r="Y347" s="86"/>
      <c r="Z347" s="86"/>
      <c r="AA347" s="86"/>
      <c r="AB347" s="86"/>
      <c r="AC347" s="86"/>
      <c r="AD347" s="86"/>
      <c r="AE347" s="86"/>
      <c r="AF347" s="86"/>
      <c r="AG347" s="86"/>
      <c r="AH347" s="86"/>
    </row>
    <row r="348" spans="12:34">
      <c r="L348" s="86"/>
      <c r="M348" s="86"/>
      <c r="N348" s="86"/>
      <c r="O348" s="86"/>
      <c r="P348" s="86"/>
      <c r="Q348" s="86"/>
      <c r="R348" s="86"/>
      <c r="S348" s="86"/>
      <c r="T348" s="86"/>
      <c r="U348" s="86"/>
      <c r="V348" s="86"/>
      <c r="W348" s="86"/>
      <c r="X348" s="86"/>
      <c r="Y348" s="86"/>
      <c r="Z348" s="86"/>
      <c r="AA348" s="86"/>
      <c r="AB348" s="86"/>
      <c r="AC348" s="86"/>
      <c r="AD348" s="86"/>
      <c r="AE348" s="86"/>
      <c r="AF348" s="86"/>
      <c r="AG348" s="86"/>
      <c r="AH348" s="86"/>
    </row>
    <row r="349" spans="12:34">
      <c r="L349" s="86"/>
      <c r="M349" s="86"/>
      <c r="N349" s="86"/>
      <c r="O349" s="86"/>
      <c r="P349" s="86"/>
      <c r="Q349" s="86"/>
      <c r="R349" s="86"/>
      <c r="S349" s="86"/>
      <c r="T349" s="86"/>
      <c r="U349" s="86"/>
      <c r="V349" s="86"/>
      <c r="W349" s="86"/>
      <c r="X349" s="86"/>
      <c r="Y349" s="86"/>
      <c r="Z349" s="86"/>
      <c r="AA349" s="86"/>
      <c r="AB349" s="86"/>
      <c r="AC349" s="86"/>
      <c r="AD349" s="86"/>
      <c r="AE349" s="86"/>
      <c r="AF349" s="86"/>
      <c r="AG349" s="86"/>
      <c r="AH349" s="86"/>
    </row>
    <row r="350" spans="12:34">
      <c r="L350" s="86"/>
      <c r="M350" s="86"/>
      <c r="N350" s="86"/>
      <c r="O350" s="86"/>
      <c r="P350" s="86"/>
      <c r="Q350" s="86"/>
      <c r="R350" s="86"/>
      <c r="S350" s="86"/>
      <c r="T350" s="86"/>
      <c r="U350" s="86"/>
      <c r="V350" s="86"/>
      <c r="W350" s="86"/>
      <c r="X350" s="86"/>
      <c r="Y350" s="86"/>
      <c r="Z350" s="86"/>
      <c r="AA350" s="86"/>
      <c r="AB350" s="86"/>
      <c r="AC350" s="86"/>
      <c r="AD350" s="86"/>
      <c r="AE350" s="86"/>
      <c r="AF350" s="86"/>
      <c r="AG350" s="86"/>
      <c r="AH350" s="86"/>
    </row>
    <row r="351" spans="12:34">
      <c r="L351" s="86"/>
      <c r="M351" s="86"/>
      <c r="N351" s="86"/>
      <c r="O351" s="86"/>
      <c r="P351" s="86"/>
      <c r="Q351" s="86"/>
      <c r="R351" s="86"/>
      <c r="S351" s="86"/>
      <c r="T351" s="86"/>
      <c r="U351" s="86"/>
      <c r="V351" s="86"/>
      <c r="W351" s="86"/>
      <c r="X351" s="86"/>
      <c r="Y351" s="86"/>
      <c r="Z351" s="86"/>
      <c r="AA351" s="86"/>
      <c r="AB351" s="86"/>
      <c r="AC351" s="86"/>
      <c r="AD351" s="86"/>
      <c r="AE351" s="86"/>
      <c r="AF351" s="86"/>
      <c r="AG351" s="86"/>
      <c r="AH351" s="86"/>
    </row>
    <row r="352" spans="12:34">
      <c r="L352" s="86"/>
      <c r="M352" s="86"/>
      <c r="N352" s="86"/>
      <c r="O352" s="86"/>
      <c r="P352" s="86"/>
      <c r="Q352" s="86"/>
      <c r="R352" s="86"/>
      <c r="S352" s="86"/>
      <c r="T352" s="86"/>
      <c r="U352" s="86"/>
      <c r="V352" s="86"/>
      <c r="W352" s="86"/>
      <c r="X352" s="86"/>
      <c r="Y352" s="86"/>
      <c r="Z352" s="86"/>
      <c r="AA352" s="86"/>
      <c r="AB352" s="86"/>
      <c r="AC352" s="86"/>
      <c r="AD352" s="86"/>
      <c r="AE352" s="86"/>
      <c r="AF352" s="86"/>
      <c r="AG352" s="86"/>
      <c r="AH352" s="86"/>
    </row>
    <row r="353" spans="12:34">
      <c r="L353" s="86"/>
      <c r="M353" s="86"/>
      <c r="N353" s="86"/>
      <c r="O353" s="86"/>
      <c r="P353" s="86"/>
      <c r="Q353" s="86"/>
      <c r="R353" s="86"/>
      <c r="S353" s="86"/>
      <c r="T353" s="86"/>
      <c r="U353" s="86"/>
      <c r="V353" s="86"/>
      <c r="W353" s="86"/>
      <c r="X353" s="86"/>
      <c r="Y353" s="86"/>
      <c r="Z353" s="86"/>
      <c r="AA353" s="86"/>
      <c r="AB353" s="86"/>
      <c r="AC353" s="86"/>
      <c r="AD353" s="86"/>
      <c r="AE353" s="86"/>
      <c r="AF353" s="86"/>
      <c r="AG353" s="86"/>
      <c r="AH353" s="86"/>
    </row>
    <row r="354" spans="12:34">
      <c r="L354" s="86"/>
      <c r="M354" s="86"/>
      <c r="N354" s="86"/>
      <c r="O354" s="86"/>
      <c r="P354" s="86"/>
      <c r="Q354" s="86"/>
      <c r="R354" s="86"/>
      <c r="S354" s="86"/>
      <c r="T354" s="86"/>
      <c r="U354" s="86"/>
      <c r="V354" s="86"/>
      <c r="W354" s="86"/>
      <c r="X354" s="86"/>
      <c r="Y354" s="86"/>
      <c r="Z354" s="86"/>
      <c r="AA354" s="86"/>
      <c r="AB354" s="86"/>
      <c r="AC354" s="86"/>
      <c r="AD354" s="86"/>
      <c r="AE354" s="86"/>
      <c r="AF354" s="86"/>
      <c r="AG354" s="86"/>
      <c r="AH354" s="86"/>
    </row>
    <row r="355" spans="12:34">
      <c r="L355" s="86"/>
      <c r="M355" s="86"/>
      <c r="N355" s="86"/>
      <c r="O355" s="86"/>
      <c r="P355" s="86"/>
      <c r="Q355" s="86"/>
      <c r="R355" s="86"/>
      <c r="S355" s="86"/>
      <c r="T355" s="86"/>
      <c r="U355" s="86"/>
      <c r="V355" s="86"/>
      <c r="W355" s="86"/>
      <c r="X355" s="86"/>
      <c r="Y355" s="86"/>
      <c r="Z355" s="86"/>
      <c r="AA355" s="86"/>
      <c r="AB355" s="86"/>
      <c r="AC355" s="86"/>
      <c r="AD355" s="86"/>
      <c r="AE355" s="86"/>
      <c r="AF355" s="86"/>
      <c r="AG355" s="86"/>
      <c r="AH355" s="86"/>
    </row>
    <row r="356" spans="12:34">
      <c r="L356" s="86"/>
      <c r="M356" s="86"/>
      <c r="N356" s="86"/>
      <c r="O356" s="86"/>
      <c r="P356" s="86"/>
      <c r="Q356" s="86"/>
      <c r="R356" s="86"/>
      <c r="S356" s="86"/>
      <c r="T356" s="86"/>
      <c r="U356" s="86"/>
      <c r="V356" s="86"/>
      <c r="W356" s="86"/>
      <c r="X356" s="86"/>
      <c r="Y356" s="86"/>
      <c r="Z356" s="86"/>
      <c r="AA356" s="86"/>
      <c r="AB356" s="86"/>
      <c r="AC356" s="86"/>
      <c r="AD356" s="86"/>
      <c r="AE356" s="86"/>
      <c r="AF356" s="86"/>
      <c r="AG356" s="86"/>
      <c r="AH356" s="86"/>
    </row>
    <row r="357" spans="12:34">
      <c r="L357" s="86"/>
      <c r="M357" s="86"/>
      <c r="N357" s="86"/>
      <c r="O357" s="86"/>
      <c r="P357" s="86"/>
      <c r="Q357" s="86"/>
      <c r="R357" s="86"/>
      <c r="S357" s="86"/>
      <c r="T357" s="86"/>
      <c r="U357" s="86"/>
      <c r="V357" s="86"/>
      <c r="W357" s="86"/>
      <c r="X357" s="86"/>
      <c r="Y357" s="86"/>
      <c r="Z357" s="86"/>
      <c r="AA357" s="86"/>
      <c r="AB357" s="86"/>
      <c r="AC357" s="86"/>
      <c r="AD357" s="86"/>
      <c r="AE357" s="86"/>
      <c r="AF357" s="86"/>
      <c r="AG357" s="86"/>
      <c r="AH357" s="86"/>
    </row>
    <row r="358" spans="12:34">
      <c r="L358" s="86"/>
      <c r="M358" s="86"/>
      <c r="N358" s="86"/>
      <c r="O358" s="86"/>
      <c r="P358" s="86"/>
      <c r="Q358" s="86"/>
      <c r="R358" s="86"/>
      <c r="S358" s="86"/>
      <c r="T358" s="86"/>
      <c r="U358" s="86"/>
      <c r="V358" s="86"/>
      <c r="W358" s="86"/>
      <c r="X358" s="86"/>
      <c r="Y358" s="86"/>
      <c r="Z358" s="86"/>
      <c r="AA358" s="86"/>
      <c r="AB358" s="86"/>
      <c r="AC358" s="86"/>
      <c r="AD358" s="86"/>
      <c r="AE358" s="86"/>
      <c r="AF358" s="86"/>
      <c r="AG358" s="86"/>
      <c r="AH358" s="86"/>
    </row>
    <row r="359" spans="12:34">
      <c r="L359" s="86"/>
      <c r="M359" s="86"/>
      <c r="N359" s="86"/>
      <c r="O359" s="86"/>
      <c r="P359" s="86"/>
      <c r="Q359" s="86"/>
      <c r="R359" s="86"/>
      <c r="S359" s="86"/>
      <c r="T359" s="86"/>
      <c r="U359" s="86"/>
      <c r="V359" s="86"/>
      <c r="W359" s="86"/>
      <c r="X359" s="86"/>
      <c r="Y359" s="86"/>
      <c r="Z359" s="86"/>
      <c r="AA359" s="86"/>
      <c r="AB359" s="86"/>
      <c r="AC359" s="86"/>
      <c r="AD359" s="86"/>
      <c r="AE359" s="86"/>
      <c r="AF359" s="86"/>
      <c r="AG359" s="86"/>
      <c r="AH359" s="86"/>
    </row>
    <row r="360" spans="12:34">
      <c r="L360" s="86"/>
      <c r="M360" s="86"/>
      <c r="N360" s="86"/>
      <c r="O360" s="86"/>
      <c r="P360" s="86"/>
      <c r="Q360" s="86"/>
      <c r="R360" s="86"/>
      <c r="S360" s="86"/>
      <c r="T360" s="86"/>
      <c r="U360" s="86"/>
      <c r="V360" s="86"/>
      <c r="W360" s="86"/>
      <c r="X360" s="86"/>
      <c r="Y360" s="86"/>
      <c r="Z360" s="86"/>
      <c r="AA360" s="86"/>
      <c r="AB360" s="86"/>
      <c r="AC360" s="86"/>
      <c r="AD360" s="86"/>
      <c r="AE360" s="86"/>
      <c r="AF360" s="86"/>
      <c r="AG360" s="86"/>
      <c r="AH360" s="86"/>
    </row>
    <row r="361" spans="12:34">
      <c r="L361" s="86"/>
      <c r="M361" s="86"/>
      <c r="N361" s="86"/>
      <c r="O361" s="86"/>
      <c r="P361" s="86"/>
      <c r="Q361" s="86"/>
      <c r="R361" s="86"/>
      <c r="S361" s="86"/>
      <c r="T361" s="86"/>
      <c r="U361" s="86"/>
      <c r="V361" s="86"/>
      <c r="W361" s="86"/>
      <c r="X361" s="86"/>
      <c r="Y361" s="86"/>
      <c r="Z361" s="86"/>
      <c r="AA361" s="86"/>
      <c r="AB361" s="86"/>
      <c r="AC361" s="86"/>
      <c r="AD361" s="86"/>
      <c r="AE361" s="86"/>
      <c r="AF361" s="86"/>
      <c r="AG361" s="86"/>
      <c r="AH361" s="86"/>
    </row>
    <row r="362" spans="12:34">
      <c r="L362" s="86"/>
      <c r="M362" s="86"/>
      <c r="N362" s="86"/>
      <c r="O362" s="86"/>
      <c r="P362" s="86"/>
      <c r="Q362" s="86"/>
      <c r="R362" s="86"/>
      <c r="S362" s="86"/>
      <c r="T362" s="86"/>
      <c r="U362" s="86"/>
      <c r="V362" s="86"/>
      <c r="W362" s="86"/>
      <c r="X362" s="86"/>
      <c r="Y362" s="86"/>
      <c r="Z362" s="86"/>
      <c r="AA362" s="86"/>
      <c r="AB362" s="86"/>
      <c r="AC362" s="86"/>
      <c r="AD362" s="86"/>
      <c r="AE362" s="86"/>
      <c r="AF362" s="86"/>
      <c r="AG362" s="86"/>
      <c r="AH362" s="86"/>
    </row>
    <row r="363" spans="12:34">
      <c r="L363" s="86"/>
      <c r="M363" s="86"/>
      <c r="N363" s="86"/>
      <c r="O363" s="86"/>
      <c r="P363" s="86"/>
      <c r="Q363" s="86"/>
      <c r="R363" s="86"/>
      <c r="S363" s="86"/>
      <c r="T363" s="86"/>
      <c r="U363" s="86"/>
      <c r="V363" s="86"/>
      <c r="W363" s="86"/>
      <c r="X363" s="86"/>
      <c r="Y363" s="86"/>
      <c r="Z363" s="86"/>
      <c r="AA363" s="86"/>
      <c r="AB363" s="86"/>
      <c r="AC363" s="86"/>
      <c r="AD363" s="86"/>
      <c r="AE363" s="86"/>
      <c r="AF363" s="86"/>
      <c r="AG363" s="86"/>
      <c r="AH363" s="86"/>
    </row>
    <row r="364" spans="12:34">
      <c r="L364" s="86"/>
      <c r="M364" s="86"/>
      <c r="N364" s="86"/>
      <c r="O364" s="86"/>
      <c r="P364" s="86"/>
      <c r="Q364" s="86"/>
      <c r="R364" s="86"/>
      <c r="S364" s="86"/>
      <c r="T364" s="86"/>
      <c r="U364" s="86"/>
      <c r="V364" s="86"/>
      <c r="W364" s="86"/>
      <c r="X364" s="86"/>
      <c r="Y364" s="86"/>
      <c r="Z364" s="86"/>
      <c r="AA364" s="86"/>
      <c r="AB364" s="86"/>
      <c r="AC364" s="86"/>
      <c r="AD364" s="86"/>
      <c r="AE364" s="86"/>
      <c r="AF364" s="86"/>
      <c r="AG364" s="86"/>
      <c r="AH364" s="86"/>
    </row>
    <row r="365" spans="12:34">
      <c r="L365" s="86"/>
      <c r="M365" s="86"/>
      <c r="N365" s="86"/>
      <c r="O365" s="86"/>
      <c r="P365" s="86"/>
      <c r="Q365" s="86"/>
      <c r="R365" s="86"/>
      <c r="S365" s="86"/>
      <c r="T365" s="86"/>
      <c r="U365" s="86"/>
      <c r="V365" s="86"/>
      <c r="W365" s="86"/>
      <c r="X365" s="86"/>
      <c r="Y365" s="86"/>
      <c r="Z365" s="86"/>
      <c r="AA365" s="86"/>
      <c r="AB365" s="86"/>
      <c r="AC365" s="86"/>
      <c r="AD365" s="86"/>
      <c r="AE365" s="86"/>
      <c r="AF365" s="86"/>
      <c r="AG365" s="86"/>
      <c r="AH365" s="86"/>
    </row>
    <row r="366" spans="12:34">
      <c r="L366" s="86"/>
      <c r="M366" s="86"/>
      <c r="N366" s="86"/>
      <c r="O366" s="86"/>
      <c r="P366" s="86"/>
      <c r="Q366" s="86"/>
      <c r="R366" s="86"/>
      <c r="S366" s="86"/>
      <c r="T366" s="86"/>
      <c r="U366" s="86"/>
      <c r="V366" s="86"/>
      <c r="W366" s="86"/>
      <c r="X366" s="86"/>
      <c r="Y366" s="86"/>
      <c r="Z366" s="86"/>
      <c r="AA366" s="86"/>
      <c r="AB366" s="86"/>
      <c r="AC366" s="86"/>
      <c r="AD366" s="86"/>
      <c r="AE366" s="86"/>
      <c r="AF366" s="86"/>
      <c r="AG366" s="86"/>
      <c r="AH366" s="86"/>
    </row>
    <row r="367" spans="12:34">
      <c r="L367" s="86"/>
      <c r="M367" s="86"/>
      <c r="N367" s="86"/>
      <c r="O367" s="86"/>
      <c r="P367" s="86"/>
      <c r="Q367" s="86"/>
      <c r="R367" s="86"/>
      <c r="S367" s="86"/>
      <c r="T367" s="86"/>
      <c r="U367" s="86"/>
      <c r="V367" s="86"/>
      <c r="W367" s="86"/>
      <c r="X367" s="86"/>
      <c r="Y367" s="86"/>
      <c r="Z367" s="86"/>
      <c r="AA367" s="86"/>
      <c r="AB367" s="86"/>
      <c r="AC367" s="86"/>
      <c r="AD367" s="86"/>
      <c r="AE367" s="86"/>
      <c r="AF367" s="86"/>
      <c r="AG367" s="86"/>
      <c r="AH367" s="86"/>
    </row>
    <row r="368" spans="12:34">
      <c r="L368" s="86"/>
      <c r="M368" s="86"/>
      <c r="N368" s="86"/>
      <c r="O368" s="86"/>
      <c r="P368" s="86"/>
      <c r="Q368" s="86"/>
      <c r="R368" s="86"/>
      <c r="S368" s="86"/>
      <c r="T368" s="86"/>
      <c r="U368" s="86"/>
      <c r="V368" s="86"/>
      <c r="W368" s="86"/>
      <c r="X368" s="86"/>
      <c r="Y368" s="86"/>
      <c r="Z368" s="86"/>
      <c r="AA368" s="86"/>
      <c r="AB368" s="86"/>
      <c r="AC368" s="86"/>
      <c r="AD368" s="86"/>
      <c r="AE368" s="86"/>
      <c r="AF368" s="86"/>
      <c r="AG368" s="86"/>
      <c r="AH368" s="86"/>
    </row>
    <row r="369" spans="12:34">
      <c r="L369" s="86"/>
      <c r="M369" s="86"/>
      <c r="N369" s="86"/>
      <c r="O369" s="86"/>
      <c r="P369" s="86"/>
      <c r="Q369" s="86"/>
      <c r="R369" s="86"/>
      <c r="S369" s="86"/>
      <c r="T369" s="86"/>
      <c r="U369" s="86"/>
      <c r="V369" s="86"/>
      <c r="W369" s="86"/>
      <c r="X369" s="86"/>
      <c r="Y369" s="86"/>
      <c r="Z369" s="86"/>
      <c r="AA369" s="86"/>
      <c r="AB369" s="86"/>
      <c r="AC369" s="86"/>
      <c r="AD369" s="86"/>
      <c r="AE369" s="86"/>
      <c r="AF369" s="86"/>
      <c r="AG369" s="86"/>
      <c r="AH369" s="86"/>
    </row>
    <row r="370" spans="12:34">
      <c r="L370" s="86"/>
      <c r="M370" s="86"/>
      <c r="N370" s="86"/>
      <c r="O370" s="86"/>
      <c r="P370" s="86"/>
      <c r="Q370" s="86"/>
      <c r="R370" s="86"/>
      <c r="S370" s="86"/>
      <c r="T370" s="86"/>
      <c r="U370" s="86"/>
      <c r="V370" s="86"/>
      <c r="W370" s="86"/>
      <c r="X370" s="86"/>
      <c r="Y370" s="86"/>
      <c r="Z370" s="86"/>
      <c r="AA370" s="86"/>
      <c r="AB370" s="86"/>
      <c r="AC370" s="86"/>
      <c r="AD370" s="86"/>
      <c r="AE370" s="86"/>
      <c r="AF370" s="86"/>
      <c r="AG370" s="86"/>
      <c r="AH370" s="86"/>
    </row>
    <row r="371" spans="12:34">
      <c r="L371" s="86"/>
      <c r="M371" s="86"/>
      <c r="N371" s="86"/>
      <c r="O371" s="86"/>
      <c r="P371" s="86"/>
      <c r="Q371" s="86"/>
      <c r="R371" s="86"/>
      <c r="S371" s="86"/>
      <c r="T371" s="86"/>
      <c r="U371" s="86"/>
      <c r="V371" s="86"/>
      <c r="W371" s="86"/>
      <c r="X371" s="86"/>
      <c r="Y371" s="86"/>
      <c r="Z371" s="86"/>
      <c r="AA371" s="86"/>
      <c r="AB371" s="86"/>
      <c r="AC371" s="86"/>
      <c r="AD371" s="86"/>
      <c r="AE371" s="86"/>
      <c r="AF371" s="86"/>
      <c r="AG371" s="86"/>
      <c r="AH371" s="86"/>
    </row>
    <row r="372" spans="12:34">
      <c r="L372" s="86"/>
      <c r="M372" s="86"/>
      <c r="N372" s="86"/>
      <c r="O372" s="86"/>
      <c r="P372" s="86"/>
      <c r="Q372" s="86"/>
      <c r="R372" s="86"/>
      <c r="S372" s="86"/>
      <c r="T372" s="86"/>
      <c r="U372" s="86"/>
      <c r="V372" s="86"/>
      <c r="W372" s="86"/>
      <c r="X372" s="86"/>
      <c r="Y372" s="86"/>
      <c r="Z372" s="86"/>
      <c r="AA372" s="86"/>
      <c r="AB372" s="86"/>
      <c r="AC372" s="86"/>
      <c r="AD372" s="86"/>
      <c r="AE372" s="86"/>
      <c r="AF372" s="86"/>
      <c r="AG372" s="86"/>
      <c r="AH372" s="86"/>
    </row>
    <row r="373" spans="12:34">
      <c r="L373" s="86"/>
      <c r="M373" s="86"/>
      <c r="N373" s="86"/>
      <c r="O373" s="86"/>
      <c r="P373" s="86"/>
      <c r="Q373" s="86"/>
      <c r="R373" s="86"/>
      <c r="S373" s="86"/>
      <c r="T373" s="86"/>
      <c r="U373" s="86"/>
      <c r="V373" s="86"/>
      <c r="W373" s="86"/>
      <c r="X373" s="86"/>
      <c r="Y373" s="86"/>
      <c r="Z373" s="86"/>
      <c r="AA373" s="86"/>
      <c r="AB373" s="86"/>
      <c r="AC373" s="86"/>
      <c r="AD373" s="86"/>
      <c r="AE373" s="86"/>
      <c r="AF373" s="86"/>
      <c r="AG373" s="86"/>
      <c r="AH373" s="86"/>
    </row>
    <row r="374" spans="12:34">
      <c r="L374" s="86"/>
      <c r="M374" s="86"/>
      <c r="N374" s="86"/>
      <c r="O374" s="86"/>
      <c r="P374" s="86"/>
      <c r="Q374" s="86"/>
      <c r="R374" s="86"/>
      <c r="S374" s="86"/>
      <c r="T374" s="86"/>
      <c r="U374" s="86"/>
      <c r="V374" s="86"/>
      <c r="W374" s="86"/>
      <c r="X374" s="86"/>
      <c r="Y374" s="86"/>
      <c r="Z374" s="86"/>
      <c r="AA374" s="86"/>
      <c r="AB374" s="86"/>
      <c r="AC374" s="86"/>
      <c r="AD374" s="86"/>
      <c r="AE374" s="86"/>
      <c r="AF374" s="86"/>
      <c r="AG374" s="86"/>
      <c r="AH374" s="86"/>
    </row>
    <row r="375" spans="12:34">
      <c r="L375" s="86"/>
      <c r="M375" s="86"/>
      <c r="N375" s="86"/>
      <c r="O375" s="86"/>
      <c r="P375" s="86"/>
      <c r="Q375" s="86"/>
      <c r="R375" s="86"/>
      <c r="S375" s="86"/>
      <c r="T375" s="86"/>
      <c r="U375" s="86"/>
      <c r="V375" s="86"/>
      <c r="W375" s="86"/>
      <c r="X375" s="86"/>
      <c r="Y375" s="86"/>
      <c r="Z375" s="86"/>
      <c r="AA375" s="86"/>
      <c r="AB375" s="86"/>
      <c r="AC375" s="86"/>
      <c r="AD375" s="86"/>
      <c r="AE375" s="86"/>
      <c r="AF375" s="86"/>
      <c r="AG375" s="86"/>
      <c r="AH375" s="86"/>
    </row>
    <row r="376" spans="12:34">
      <c r="L376" s="86"/>
      <c r="M376" s="86"/>
      <c r="N376" s="86"/>
      <c r="O376" s="86"/>
      <c r="P376" s="86"/>
      <c r="Q376" s="86"/>
      <c r="R376" s="86"/>
      <c r="S376" s="86"/>
      <c r="T376" s="86"/>
      <c r="U376" s="86"/>
      <c r="V376" s="86"/>
      <c r="W376" s="86"/>
      <c r="X376" s="86"/>
      <c r="Y376" s="86"/>
      <c r="Z376" s="86"/>
      <c r="AA376" s="86"/>
      <c r="AB376" s="86"/>
      <c r="AC376" s="86"/>
      <c r="AD376" s="86"/>
      <c r="AE376" s="86"/>
      <c r="AF376" s="86"/>
      <c r="AG376" s="86"/>
      <c r="AH376" s="86"/>
    </row>
    <row r="377" spans="12:34">
      <c r="L377" s="86"/>
      <c r="M377" s="86"/>
      <c r="N377" s="86"/>
      <c r="O377" s="86"/>
      <c r="P377" s="86"/>
      <c r="Q377" s="86"/>
      <c r="R377" s="86"/>
      <c r="S377" s="86"/>
      <c r="T377" s="86"/>
      <c r="U377" s="86"/>
      <c r="V377" s="86"/>
      <c r="W377" s="86"/>
      <c r="X377" s="86"/>
      <c r="Y377" s="86"/>
      <c r="Z377" s="86"/>
      <c r="AA377" s="86"/>
      <c r="AB377" s="86"/>
      <c r="AC377" s="86"/>
      <c r="AD377" s="86"/>
      <c r="AE377" s="86"/>
      <c r="AF377" s="86"/>
      <c r="AG377" s="86"/>
      <c r="AH377" s="86"/>
    </row>
    <row r="378" spans="12:34">
      <c r="L378" s="86"/>
      <c r="M378" s="86"/>
      <c r="N378" s="86"/>
      <c r="O378" s="86"/>
      <c r="P378" s="86"/>
      <c r="Q378" s="86"/>
      <c r="R378" s="86"/>
      <c r="S378" s="86"/>
      <c r="T378" s="86"/>
      <c r="U378" s="86"/>
      <c r="V378" s="86"/>
      <c r="W378" s="86"/>
      <c r="X378" s="86"/>
      <c r="Y378" s="86"/>
      <c r="Z378" s="86"/>
      <c r="AA378" s="86"/>
      <c r="AB378" s="86"/>
      <c r="AC378" s="86"/>
      <c r="AD378" s="86"/>
      <c r="AE378" s="86"/>
      <c r="AF378" s="86"/>
      <c r="AG378" s="86"/>
      <c r="AH378" s="86"/>
    </row>
    <row r="379" spans="12:34">
      <c r="L379" s="86"/>
      <c r="M379" s="86"/>
      <c r="N379" s="86"/>
      <c r="O379" s="86"/>
      <c r="P379" s="86"/>
      <c r="Q379" s="86"/>
      <c r="R379" s="86"/>
      <c r="S379" s="86"/>
      <c r="T379" s="86"/>
      <c r="U379" s="86"/>
      <c r="V379" s="86"/>
      <c r="W379" s="86"/>
      <c r="X379" s="86"/>
      <c r="Y379" s="86"/>
      <c r="Z379" s="86"/>
      <c r="AA379" s="86"/>
      <c r="AB379" s="86"/>
      <c r="AC379" s="86"/>
      <c r="AD379" s="86"/>
      <c r="AE379" s="86"/>
      <c r="AF379" s="86"/>
      <c r="AG379" s="86"/>
      <c r="AH379" s="86"/>
    </row>
    <row r="380" spans="12:34">
      <c r="L380" s="86"/>
      <c r="M380" s="86"/>
      <c r="N380" s="86"/>
      <c r="O380" s="86"/>
      <c r="P380" s="86"/>
      <c r="Q380" s="86"/>
      <c r="R380" s="86"/>
      <c r="S380" s="86"/>
      <c r="T380" s="86"/>
      <c r="U380" s="86"/>
      <c r="V380" s="86"/>
      <c r="W380" s="86"/>
      <c r="X380" s="86"/>
      <c r="Y380" s="86"/>
      <c r="Z380" s="86"/>
      <c r="AA380" s="86"/>
      <c r="AB380" s="86"/>
      <c r="AC380" s="86"/>
      <c r="AD380" s="86"/>
      <c r="AE380" s="86"/>
      <c r="AF380" s="86"/>
      <c r="AG380" s="86"/>
      <c r="AH380" s="86"/>
    </row>
    <row r="381" spans="12:34">
      <c r="L381" s="86"/>
      <c r="M381" s="86"/>
      <c r="N381" s="86"/>
      <c r="O381" s="86"/>
      <c r="P381" s="86"/>
      <c r="Q381" s="86"/>
      <c r="R381" s="86"/>
      <c r="S381" s="86"/>
      <c r="T381" s="86"/>
      <c r="U381" s="86"/>
      <c r="V381" s="86"/>
      <c r="W381" s="86"/>
      <c r="X381" s="86"/>
      <c r="Y381" s="86"/>
      <c r="Z381" s="86"/>
      <c r="AA381" s="86"/>
      <c r="AB381" s="86"/>
      <c r="AC381" s="86"/>
      <c r="AD381" s="86"/>
      <c r="AE381" s="86"/>
      <c r="AF381" s="86"/>
      <c r="AG381" s="86"/>
      <c r="AH381" s="86"/>
    </row>
    <row r="382" spans="12:34">
      <c r="L382" s="86"/>
      <c r="M382" s="86"/>
      <c r="N382" s="86"/>
      <c r="O382" s="86"/>
      <c r="P382" s="86"/>
      <c r="Q382" s="86"/>
      <c r="R382" s="86"/>
      <c r="S382" s="86"/>
      <c r="T382" s="86"/>
      <c r="U382" s="86"/>
      <c r="V382" s="86"/>
      <c r="W382" s="86"/>
      <c r="X382" s="86"/>
      <c r="Y382" s="86"/>
      <c r="Z382" s="86"/>
      <c r="AA382" s="86"/>
      <c r="AB382" s="86"/>
      <c r="AC382" s="86"/>
      <c r="AD382" s="86"/>
      <c r="AE382" s="86"/>
      <c r="AF382" s="86"/>
      <c r="AG382" s="86"/>
      <c r="AH382" s="86"/>
    </row>
    <row r="383" spans="12:34">
      <c r="L383" s="86"/>
      <c r="M383" s="86"/>
      <c r="N383" s="86"/>
      <c r="O383" s="86"/>
      <c r="P383" s="86"/>
      <c r="Q383" s="86"/>
      <c r="R383" s="86"/>
      <c r="S383" s="86"/>
      <c r="T383" s="86"/>
      <c r="U383" s="86"/>
      <c r="V383" s="86"/>
      <c r="W383" s="86"/>
      <c r="X383" s="86"/>
      <c r="Y383" s="86"/>
      <c r="Z383" s="86"/>
      <c r="AA383" s="86"/>
      <c r="AB383" s="86"/>
      <c r="AC383" s="86"/>
      <c r="AD383" s="86"/>
      <c r="AE383" s="86"/>
      <c r="AF383" s="86"/>
      <c r="AG383" s="86"/>
      <c r="AH383" s="86"/>
    </row>
    <row r="384" spans="12:34">
      <c r="L384" s="86"/>
      <c r="M384" s="86"/>
      <c r="N384" s="86"/>
      <c r="O384" s="86"/>
      <c r="P384" s="86"/>
      <c r="Q384" s="86"/>
      <c r="R384" s="86"/>
      <c r="S384" s="86"/>
      <c r="T384" s="86"/>
      <c r="U384" s="86"/>
      <c r="V384" s="86"/>
      <c r="W384" s="86"/>
      <c r="X384" s="86"/>
      <c r="Y384" s="86"/>
      <c r="Z384" s="86"/>
      <c r="AA384" s="86"/>
      <c r="AB384" s="86"/>
      <c r="AC384" s="86"/>
      <c r="AD384" s="86"/>
      <c r="AE384" s="86"/>
      <c r="AF384" s="86"/>
      <c r="AG384" s="86"/>
      <c r="AH384" s="86"/>
    </row>
    <row r="385" spans="12:34">
      <c r="L385" s="86"/>
      <c r="M385" s="86"/>
      <c r="N385" s="86"/>
      <c r="O385" s="86"/>
      <c r="P385" s="86"/>
      <c r="Q385" s="86"/>
      <c r="R385" s="86"/>
      <c r="S385" s="86"/>
      <c r="T385" s="86"/>
      <c r="U385" s="86"/>
      <c r="V385" s="86"/>
      <c r="W385" s="86"/>
      <c r="X385" s="86"/>
      <c r="Y385" s="86"/>
      <c r="Z385" s="86"/>
      <c r="AA385" s="86"/>
      <c r="AB385" s="86"/>
      <c r="AC385" s="86"/>
      <c r="AD385" s="86"/>
      <c r="AE385" s="86"/>
      <c r="AF385" s="86"/>
      <c r="AG385" s="86"/>
      <c r="AH385" s="86"/>
    </row>
    <row r="386" spans="12:34">
      <c r="L386" s="86"/>
      <c r="M386" s="86"/>
      <c r="N386" s="86"/>
      <c r="O386" s="86"/>
      <c r="P386" s="86"/>
      <c r="Q386" s="86"/>
      <c r="R386" s="86"/>
      <c r="S386" s="86"/>
      <c r="T386" s="86"/>
      <c r="U386" s="86"/>
      <c r="V386" s="86"/>
      <c r="W386" s="86"/>
      <c r="X386" s="86"/>
      <c r="Y386" s="86"/>
      <c r="Z386" s="86"/>
      <c r="AA386" s="86"/>
      <c r="AB386" s="86"/>
      <c r="AC386" s="86"/>
      <c r="AD386" s="86"/>
      <c r="AE386" s="86"/>
      <c r="AF386" s="86"/>
      <c r="AG386" s="86"/>
      <c r="AH386" s="86"/>
    </row>
    <row r="387" spans="12:34">
      <c r="L387" s="86"/>
      <c r="M387" s="86"/>
      <c r="N387" s="86"/>
      <c r="O387" s="86"/>
      <c r="P387" s="86"/>
      <c r="Q387" s="86"/>
      <c r="R387" s="86"/>
      <c r="S387" s="86"/>
      <c r="T387" s="86"/>
      <c r="U387" s="86"/>
      <c r="V387" s="86"/>
      <c r="W387" s="86"/>
      <c r="X387" s="86"/>
      <c r="Y387" s="86"/>
      <c r="Z387" s="86"/>
      <c r="AA387" s="86"/>
      <c r="AB387" s="86"/>
      <c r="AC387" s="86"/>
      <c r="AD387" s="86"/>
      <c r="AE387" s="86"/>
      <c r="AF387" s="86"/>
      <c r="AG387" s="86"/>
      <c r="AH387" s="86"/>
    </row>
    <row r="388" spans="12:34">
      <c r="L388" s="86"/>
      <c r="M388" s="86"/>
      <c r="N388" s="86"/>
      <c r="O388" s="86"/>
      <c r="P388" s="86"/>
      <c r="Q388" s="86"/>
      <c r="R388" s="86"/>
      <c r="S388" s="86"/>
      <c r="T388" s="86"/>
      <c r="U388" s="86"/>
      <c r="V388" s="86"/>
      <c r="W388" s="86"/>
      <c r="X388" s="86"/>
      <c r="Y388" s="86"/>
      <c r="Z388" s="86"/>
      <c r="AA388" s="86"/>
      <c r="AB388" s="86"/>
      <c r="AC388" s="86"/>
      <c r="AD388" s="86"/>
      <c r="AE388" s="86"/>
      <c r="AF388" s="86"/>
      <c r="AG388" s="86"/>
      <c r="AH388" s="86"/>
    </row>
    <row r="389" spans="12:34">
      <c r="L389" s="86"/>
      <c r="M389" s="86"/>
      <c r="N389" s="86"/>
      <c r="O389" s="86"/>
      <c r="P389" s="86"/>
      <c r="Q389" s="86"/>
      <c r="R389" s="86"/>
      <c r="S389" s="86"/>
      <c r="T389" s="86"/>
      <c r="U389" s="86"/>
      <c r="V389" s="86"/>
      <c r="W389" s="86"/>
      <c r="X389" s="86"/>
      <c r="Y389" s="86"/>
      <c r="Z389" s="86"/>
      <c r="AA389" s="86"/>
      <c r="AB389" s="86"/>
      <c r="AC389" s="86"/>
      <c r="AD389" s="86"/>
      <c r="AE389" s="86"/>
      <c r="AF389" s="86"/>
      <c r="AG389" s="86"/>
      <c r="AH389" s="86"/>
    </row>
    <row r="390" spans="12:34">
      <c r="L390" s="86"/>
      <c r="M390" s="86"/>
      <c r="N390" s="86"/>
      <c r="O390" s="86"/>
      <c r="P390" s="86"/>
      <c r="Q390" s="86"/>
      <c r="R390" s="86"/>
      <c r="S390" s="86"/>
      <c r="T390" s="86"/>
      <c r="U390" s="86"/>
      <c r="V390" s="86"/>
      <c r="W390" s="86"/>
      <c r="X390" s="86"/>
      <c r="Y390" s="86"/>
      <c r="Z390" s="86"/>
      <c r="AA390" s="86"/>
      <c r="AB390" s="86"/>
      <c r="AC390" s="86"/>
      <c r="AD390" s="86"/>
      <c r="AE390" s="86"/>
      <c r="AF390" s="86"/>
      <c r="AG390" s="86"/>
      <c r="AH390" s="86"/>
    </row>
    <row r="391" spans="12:34">
      <c r="L391" s="86"/>
      <c r="M391" s="86"/>
      <c r="N391" s="86"/>
      <c r="O391" s="86"/>
      <c r="P391" s="86"/>
      <c r="Q391" s="86"/>
      <c r="R391" s="86"/>
      <c r="S391" s="86"/>
      <c r="T391" s="86"/>
      <c r="U391" s="86"/>
      <c r="V391" s="86"/>
      <c r="W391" s="86"/>
      <c r="X391" s="86"/>
      <c r="Y391" s="86"/>
      <c r="Z391" s="86"/>
      <c r="AA391" s="86"/>
      <c r="AB391" s="86"/>
      <c r="AC391" s="86"/>
      <c r="AD391" s="86"/>
      <c r="AE391" s="86"/>
      <c r="AF391" s="86"/>
      <c r="AG391" s="86"/>
      <c r="AH391" s="86"/>
    </row>
    <row r="392" spans="12:34">
      <c r="L392" s="86"/>
      <c r="M392" s="86"/>
      <c r="N392" s="86"/>
      <c r="O392" s="86"/>
      <c r="P392" s="86"/>
      <c r="Q392" s="86"/>
      <c r="R392" s="86"/>
      <c r="S392" s="86"/>
      <c r="T392" s="86"/>
      <c r="U392" s="86"/>
      <c r="V392" s="86"/>
      <c r="W392" s="86"/>
      <c r="X392" s="86"/>
      <c r="Y392" s="86"/>
      <c r="Z392" s="86"/>
      <c r="AA392" s="86"/>
      <c r="AB392" s="86"/>
      <c r="AC392" s="86"/>
      <c r="AD392" s="86"/>
      <c r="AE392" s="86"/>
      <c r="AF392" s="86"/>
      <c r="AG392" s="86"/>
      <c r="AH392" s="86"/>
    </row>
    <row r="393" spans="12:34">
      <c r="L393" s="86"/>
      <c r="M393" s="86"/>
      <c r="N393" s="86"/>
      <c r="O393" s="86"/>
      <c r="P393" s="86"/>
      <c r="Q393" s="86"/>
      <c r="R393" s="86"/>
      <c r="S393" s="86"/>
      <c r="T393" s="86"/>
      <c r="U393" s="86"/>
      <c r="V393" s="86"/>
      <c r="W393" s="86"/>
      <c r="X393" s="86"/>
      <c r="Y393" s="86"/>
      <c r="Z393" s="86"/>
      <c r="AA393" s="86"/>
      <c r="AB393" s="86"/>
      <c r="AC393" s="86"/>
      <c r="AD393" s="86"/>
      <c r="AE393" s="86"/>
      <c r="AF393" s="86"/>
      <c r="AG393" s="86"/>
      <c r="AH393" s="86"/>
    </row>
    <row r="394" spans="12:34">
      <c r="L394" s="86"/>
      <c r="M394" s="86"/>
      <c r="N394" s="86"/>
      <c r="O394" s="86"/>
      <c r="P394" s="86"/>
      <c r="Q394" s="86"/>
      <c r="R394" s="86"/>
      <c r="S394" s="86"/>
      <c r="T394" s="86"/>
      <c r="U394" s="86"/>
      <c r="V394" s="86"/>
      <c r="W394" s="86"/>
      <c r="X394" s="86"/>
      <c r="Y394" s="86"/>
      <c r="Z394" s="86"/>
      <c r="AA394" s="86"/>
      <c r="AB394" s="86"/>
      <c r="AC394" s="86"/>
      <c r="AD394" s="86"/>
      <c r="AE394" s="86"/>
      <c r="AF394" s="86"/>
      <c r="AG394" s="86"/>
      <c r="AH394" s="86"/>
    </row>
    <row r="395" spans="12:34">
      <c r="L395" s="86"/>
      <c r="M395" s="86"/>
      <c r="N395" s="86"/>
      <c r="O395" s="86"/>
      <c r="P395" s="86"/>
      <c r="Q395" s="86"/>
      <c r="R395" s="86"/>
      <c r="S395" s="86"/>
      <c r="T395" s="86"/>
      <c r="U395" s="86"/>
      <c r="V395" s="86"/>
      <c r="W395" s="86"/>
      <c r="X395" s="86"/>
      <c r="Y395" s="86"/>
      <c r="Z395" s="86"/>
      <c r="AA395" s="86"/>
      <c r="AB395" s="86"/>
      <c r="AC395" s="86"/>
      <c r="AD395" s="86"/>
      <c r="AE395" s="86"/>
      <c r="AF395" s="86"/>
      <c r="AG395" s="86"/>
      <c r="AH395" s="86"/>
    </row>
    <row r="396" spans="12:34">
      <c r="L396" s="86"/>
      <c r="M396" s="86"/>
      <c r="N396" s="86"/>
      <c r="O396" s="86"/>
      <c r="P396" s="86"/>
      <c r="Q396" s="86"/>
      <c r="R396" s="86"/>
      <c r="S396" s="86"/>
      <c r="T396" s="86"/>
      <c r="U396" s="86"/>
      <c r="V396" s="86"/>
      <c r="W396" s="86"/>
      <c r="X396" s="86"/>
      <c r="Y396" s="86"/>
      <c r="Z396" s="86"/>
      <c r="AA396" s="86"/>
      <c r="AB396" s="86"/>
      <c r="AC396" s="86"/>
      <c r="AD396" s="86"/>
      <c r="AE396" s="86"/>
      <c r="AF396" s="86"/>
      <c r="AG396" s="86"/>
      <c r="AH396" s="86"/>
    </row>
    <row r="397" spans="12:34">
      <c r="L397" s="86"/>
      <c r="M397" s="86"/>
      <c r="N397" s="86"/>
      <c r="O397" s="86"/>
      <c r="P397" s="86"/>
      <c r="Q397" s="86"/>
      <c r="R397" s="86"/>
      <c r="S397" s="86"/>
      <c r="T397" s="86"/>
      <c r="U397" s="86"/>
      <c r="V397" s="86"/>
      <c r="W397" s="86"/>
      <c r="X397" s="86"/>
      <c r="Y397" s="86"/>
      <c r="Z397" s="86"/>
      <c r="AA397" s="86"/>
      <c r="AB397" s="86"/>
      <c r="AC397" s="86"/>
      <c r="AD397" s="86"/>
      <c r="AE397" s="86"/>
      <c r="AF397" s="86"/>
      <c r="AG397" s="86"/>
      <c r="AH397" s="86"/>
    </row>
    <row r="398" spans="12:34">
      <c r="L398" s="86"/>
      <c r="M398" s="86"/>
      <c r="N398" s="86"/>
      <c r="O398" s="86"/>
      <c r="P398" s="86"/>
      <c r="Q398" s="86"/>
      <c r="R398" s="86"/>
      <c r="S398" s="86"/>
      <c r="T398" s="86"/>
      <c r="U398" s="86"/>
      <c r="V398" s="86"/>
      <c r="W398" s="86"/>
      <c r="X398" s="86"/>
      <c r="Y398" s="86"/>
      <c r="Z398" s="86"/>
      <c r="AA398" s="86"/>
      <c r="AB398" s="86"/>
      <c r="AC398" s="86"/>
      <c r="AD398" s="86"/>
      <c r="AE398" s="86"/>
      <c r="AF398" s="86"/>
      <c r="AG398" s="86"/>
      <c r="AH398" s="86"/>
    </row>
    <row r="399" spans="12:34">
      <c r="L399" s="86"/>
      <c r="M399" s="86"/>
      <c r="N399" s="86"/>
      <c r="O399" s="86"/>
      <c r="P399" s="86"/>
      <c r="Q399" s="86"/>
      <c r="R399" s="86"/>
      <c r="S399" s="86"/>
      <c r="T399" s="86"/>
      <c r="U399" s="86"/>
      <c r="V399" s="86"/>
      <c r="W399" s="86"/>
      <c r="X399" s="86"/>
      <c r="Y399" s="86"/>
      <c r="Z399" s="86"/>
      <c r="AA399" s="86"/>
      <c r="AB399" s="86"/>
      <c r="AC399" s="86"/>
      <c r="AD399" s="86"/>
      <c r="AE399" s="86"/>
      <c r="AF399" s="86"/>
      <c r="AG399" s="86"/>
      <c r="AH399" s="86"/>
    </row>
    <row r="400" spans="12:34">
      <c r="L400" s="86"/>
      <c r="M400" s="86"/>
      <c r="N400" s="86"/>
      <c r="O400" s="86"/>
      <c r="P400" s="86"/>
      <c r="Q400" s="86"/>
      <c r="R400" s="86"/>
      <c r="S400" s="86"/>
      <c r="T400" s="86"/>
      <c r="U400" s="86"/>
      <c r="V400" s="86"/>
      <c r="W400" s="86"/>
      <c r="X400" s="86"/>
      <c r="Y400" s="86"/>
      <c r="Z400" s="86"/>
      <c r="AA400" s="86"/>
      <c r="AB400" s="86"/>
      <c r="AC400" s="86"/>
      <c r="AD400" s="86"/>
      <c r="AE400" s="86"/>
      <c r="AF400" s="86"/>
      <c r="AG400" s="86"/>
      <c r="AH400" s="86"/>
    </row>
    <row r="401" spans="12:34">
      <c r="L401" s="86"/>
      <c r="M401" s="86"/>
      <c r="N401" s="86"/>
      <c r="O401" s="86"/>
      <c r="P401" s="86"/>
      <c r="Q401" s="86"/>
      <c r="R401" s="86"/>
      <c r="S401" s="86"/>
      <c r="T401" s="86"/>
      <c r="U401" s="86"/>
      <c r="V401" s="86"/>
      <c r="W401" s="86"/>
      <c r="X401" s="86"/>
      <c r="Y401" s="86"/>
      <c r="Z401" s="86"/>
      <c r="AA401" s="86"/>
      <c r="AB401" s="86"/>
      <c r="AC401" s="86"/>
      <c r="AD401" s="86"/>
      <c r="AE401" s="86"/>
      <c r="AF401" s="86"/>
      <c r="AG401" s="86"/>
      <c r="AH401" s="86"/>
    </row>
    <row r="402" spans="12:34">
      <c r="L402" s="86"/>
      <c r="M402" s="86"/>
      <c r="N402" s="86"/>
      <c r="O402" s="86"/>
      <c r="P402" s="86"/>
      <c r="Q402" s="86"/>
      <c r="R402" s="86"/>
      <c r="S402" s="86"/>
      <c r="T402" s="86"/>
      <c r="U402" s="86"/>
      <c r="V402" s="86"/>
      <c r="W402" s="86"/>
      <c r="X402" s="86"/>
      <c r="Y402" s="86"/>
      <c r="Z402" s="86"/>
      <c r="AA402" s="86"/>
      <c r="AB402" s="86"/>
      <c r="AC402" s="86"/>
      <c r="AD402" s="86"/>
      <c r="AE402" s="86"/>
      <c r="AF402" s="86"/>
      <c r="AG402" s="86"/>
      <c r="AH402" s="86"/>
    </row>
    <row r="403" spans="12:34">
      <c r="L403" s="86"/>
      <c r="M403" s="86"/>
      <c r="N403" s="86"/>
      <c r="O403" s="86"/>
      <c r="P403" s="86"/>
      <c r="Q403" s="86"/>
      <c r="R403" s="86"/>
      <c r="S403" s="86"/>
      <c r="T403" s="86"/>
      <c r="U403" s="86"/>
      <c r="V403" s="86"/>
      <c r="W403" s="86"/>
      <c r="X403" s="86"/>
      <c r="Y403" s="86"/>
      <c r="Z403" s="86"/>
      <c r="AA403" s="86"/>
      <c r="AB403" s="86"/>
      <c r="AC403" s="86"/>
      <c r="AD403" s="86"/>
      <c r="AE403" s="86"/>
      <c r="AF403" s="86"/>
      <c r="AG403" s="86"/>
      <c r="AH403" s="86"/>
    </row>
    <row r="404" spans="12:34">
      <c r="L404" s="86"/>
      <c r="M404" s="86"/>
      <c r="N404" s="86"/>
      <c r="O404" s="86"/>
      <c r="P404" s="86"/>
      <c r="Q404" s="86"/>
      <c r="R404" s="86"/>
      <c r="S404" s="86"/>
      <c r="T404" s="86"/>
      <c r="U404" s="86"/>
      <c r="V404" s="86"/>
      <c r="W404" s="86"/>
      <c r="X404" s="86"/>
      <c r="Y404" s="86"/>
      <c r="Z404" s="86"/>
      <c r="AA404" s="86"/>
      <c r="AB404" s="86"/>
      <c r="AC404" s="86"/>
      <c r="AD404" s="86"/>
      <c r="AE404" s="86"/>
      <c r="AF404" s="86"/>
      <c r="AG404" s="86"/>
      <c r="AH404" s="86"/>
    </row>
    <row r="405" spans="12:34">
      <c r="L405" s="86"/>
      <c r="M405" s="86"/>
      <c r="N405" s="86"/>
      <c r="O405" s="86"/>
      <c r="P405" s="86"/>
      <c r="Q405" s="86"/>
      <c r="R405" s="86"/>
      <c r="S405" s="86"/>
      <c r="T405" s="86"/>
      <c r="U405" s="86"/>
      <c r="V405" s="86"/>
      <c r="W405" s="86"/>
      <c r="X405" s="86"/>
      <c r="Y405" s="86"/>
      <c r="Z405" s="86"/>
      <c r="AA405" s="86"/>
      <c r="AB405" s="86"/>
      <c r="AC405" s="86"/>
      <c r="AD405" s="86"/>
      <c r="AE405" s="86"/>
      <c r="AF405" s="86"/>
      <c r="AG405" s="86"/>
      <c r="AH405" s="86"/>
    </row>
    <row r="406" spans="12:34">
      <c r="L406" s="86"/>
      <c r="M406" s="86"/>
      <c r="N406" s="86"/>
      <c r="O406" s="86"/>
      <c r="P406" s="86"/>
      <c r="Q406" s="86"/>
      <c r="R406" s="86"/>
      <c r="S406" s="86"/>
      <c r="T406" s="86"/>
      <c r="U406" s="86"/>
      <c r="V406" s="86"/>
      <c r="W406" s="86"/>
      <c r="X406" s="86"/>
      <c r="Y406" s="86"/>
      <c r="Z406" s="86"/>
      <c r="AA406" s="86"/>
      <c r="AB406" s="86"/>
      <c r="AC406" s="86"/>
      <c r="AD406" s="86"/>
      <c r="AE406" s="86"/>
      <c r="AF406" s="86"/>
      <c r="AG406" s="86"/>
      <c r="AH406" s="86"/>
    </row>
    <row r="407" spans="12:34">
      <c r="L407" s="86"/>
      <c r="M407" s="86"/>
      <c r="N407" s="86"/>
      <c r="O407" s="86"/>
      <c r="P407" s="86"/>
      <c r="Q407" s="86"/>
      <c r="R407" s="86"/>
      <c r="S407" s="86"/>
      <c r="T407" s="86"/>
      <c r="U407" s="86"/>
      <c r="V407" s="86"/>
      <c r="W407" s="86"/>
      <c r="X407" s="86"/>
      <c r="Y407" s="86"/>
      <c r="Z407" s="86"/>
      <c r="AA407" s="86"/>
      <c r="AB407" s="86"/>
      <c r="AC407" s="86"/>
      <c r="AD407" s="86"/>
      <c r="AE407" s="86"/>
      <c r="AF407" s="86"/>
      <c r="AG407" s="86"/>
      <c r="AH407" s="86"/>
    </row>
    <row r="408" spans="12:34">
      <c r="L408" s="86"/>
      <c r="M408" s="86"/>
      <c r="N408" s="86"/>
      <c r="O408" s="86"/>
      <c r="P408" s="86"/>
      <c r="Q408" s="86"/>
      <c r="R408" s="86"/>
      <c r="S408" s="86"/>
      <c r="T408" s="86"/>
      <c r="U408" s="86"/>
      <c r="V408" s="86"/>
      <c r="W408" s="86"/>
      <c r="X408" s="86"/>
      <c r="Y408" s="86"/>
      <c r="Z408" s="86"/>
      <c r="AA408" s="86"/>
      <c r="AB408" s="86"/>
      <c r="AC408" s="86"/>
      <c r="AD408" s="86"/>
      <c r="AE408" s="86"/>
      <c r="AF408" s="86"/>
      <c r="AG408" s="86"/>
      <c r="AH408" s="86"/>
    </row>
    <row r="409" spans="12:34">
      <c r="L409" s="86"/>
      <c r="M409" s="86"/>
      <c r="N409" s="86"/>
      <c r="O409" s="86"/>
      <c r="P409" s="86"/>
      <c r="Q409" s="86"/>
      <c r="R409" s="86"/>
      <c r="S409" s="86"/>
      <c r="T409" s="86"/>
      <c r="U409" s="86"/>
      <c r="V409" s="86"/>
      <c r="W409" s="86"/>
      <c r="X409" s="86"/>
      <c r="Y409" s="86"/>
      <c r="Z409" s="86"/>
      <c r="AA409" s="86"/>
      <c r="AB409" s="86"/>
      <c r="AC409" s="86"/>
      <c r="AD409" s="86"/>
      <c r="AE409" s="86"/>
      <c r="AF409" s="86"/>
      <c r="AG409" s="86"/>
      <c r="AH409" s="86"/>
    </row>
    <row r="410" spans="12:34">
      <c r="L410" s="86"/>
      <c r="M410" s="86"/>
      <c r="N410" s="86"/>
      <c r="O410" s="86"/>
      <c r="P410" s="86"/>
      <c r="Q410" s="86"/>
      <c r="R410" s="86"/>
      <c r="S410" s="86"/>
      <c r="T410" s="86"/>
      <c r="U410" s="86"/>
      <c r="V410" s="86"/>
      <c r="W410" s="86"/>
      <c r="X410" s="86"/>
      <c r="Y410" s="86"/>
      <c r="Z410" s="86"/>
      <c r="AA410" s="86"/>
      <c r="AB410" s="86"/>
      <c r="AC410" s="86"/>
      <c r="AD410" s="86"/>
      <c r="AE410" s="86"/>
      <c r="AF410" s="86"/>
      <c r="AG410" s="86"/>
      <c r="AH410" s="86"/>
    </row>
    <row r="411" spans="12:34">
      <c r="L411" s="86"/>
      <c r="M411" s="86"/>
      <c r="N411" s="86"/>
      <c r="O411" s="86"/>
      <c r="P411" s="86"/>
      <c r="Q411" s="86"/>
      <c r="R411" s="86"/>
      <c r="S411" s="86"/>
      <c r="T411" s="86"/>
      <c r="U411" s="86"/>
      <c r="V411" s="86"/>
      <c r="W411" s="86"/>
      <c r="X411" s="86"/>
      <c r="Y411" s="86"/>
      <c r="Z411" s="86"/>
      <c r="AA411" s="86"/>
      <c r="AB411" s="86"/>
      <c r="AC411" s="86"/>
      <c r="AD411" s="86"/>
      <c r="AE411" s="86"/>
      <c r="AF411" s="86"/>
      <c r="AG411" s="86"/>
      <c r="AH411" s="86"/>
    </row>
    <row r="412" spans="12:34">
      <c r="L412" s="86"/>
      <c r="M412" s="86"/>
      <c r="N412" s="86"/>
      <c r="O412" s="86"/>
      <c r="P412" s="86"/>
      <c r="Q412" s="86"/>
      <c r="R412" s="86"/>
      <c r="S412" s="86"/>
      <c r="T412" s="86"/>
      <c r="U412" s="86"/>
      <c r="V412" s="86"/>
      <c r="W412" s="86"/>
      <c r="X412" s="86"/>
      <c r="Y412" s="86"/>
      <c r="Z412" s="86"/>
      <c r="AA412" s="86"/>
      <c r="AB412" s="86"/>
      <c r="AC412" s="86"/>
      <c r="AD412" s="86"/>
      <c r="AE412" s="86"/>
      <c r="AF412" s="86"/>
      <c r="AG412" s="86"/>
      <c r="AH412" s="86"/>
    </row>
    <row r="413" spans="12:34">
      <c r="L413" s="86"/>
      <c r="M413" s="86"/>
      <c r="N413" s="86"/>
      <c r="O413" s="86"/>
      <c r="P413" s="86"/>
      <c r="Q413" s="86"/>
      <c r="R413" s="86"/>
      <c r="S413" s="86"/>
      <c r="T413" s="86"/>
      <c r="U413" s="86"/>
      <c r="V413" s="86"/>
      <c r="W413" s="86"/>
      <c r="X413" s="86"/>
      <c r="Y413" s="86"/>
      <c r="Z413" s="86"/>
      <c r="AA413" s="86"/>
      <c r="AB413" s="86"/>
      <c r="AC413" s="86"/>
      <c r="AD413" s="86"/>
      <c r="AE413" s="86"/>
      <c r="AF413" s="86"/>
      <c r="AG413" s="86"/>
      <c r="AH413" s="86"/>
    </row>
    <row r="414" spans="12:34">
      <c r="L414" s="86"/>
      <c r="M414" s="86"/>
      <c r="N414" s="86"/>
      <c r="O414" s="86"/>
      <c r="P414" s="86"/>
      <c r="Q414" s="86"/>
      <c r="R414" s="86"/>
      <c r="S414" s="86"/>
      <c r="T414" s="86"/>
      <c r="U414" s="86"/>
      <c r="V414" s="86"/>
      <c r="W414" s="86"/>
      <c r="X414" s="86"/>
      <c r="Y414" s="86"/>
      <c r="Z414" s="86"/>
      <c r="AA414" s="86"/>
      <c r="AB414" s="86"/>
      <c r="AC414" s="86"/>
      <c r="AD414" s="86"/>
      <c r="AE414" s="86"/>
      <c r="AF414" s="86"/>
      <c r="AG414" s="86"/>
      <c r="AH414" s="86"/>
    </row>
    <row r="415" spans="12:34">
      <c r="L415" s="86"/>
      <c r="M415" s="86"/>
      <c r="N415" s="86"/>
      <c r="O415" s="86"/>
      <c r="P415" s="86"/>
      <c r="Q415" s="86"/>
      <c r="R415" s="86"/>
      <c r="S415" s="86"/>
      <c r="T415" s="86"/>
      <c r="U415" s="86"/>
      <c r="V415" s="86"/>
      <c r="W415" s="86"/>
      <c r="X415" s="86"/>
      <c r="Y415" s="86"/>
      <c r="Z415" s="86"/>
      <c r="AA415" s="86"/>
      <c r="AB415" s="86"/>
      <c r="AC415" s="86"/>
      <c r="AD415" s="86"/>
      <c r="AE415" s="86"/>
      <c r="AF415" s="86"/>
      <c r="AG415" s="86"/>
      <c r="AH415" s="86"/>
    </row>
    <row r="416" spans="12:34">
      <c r="L416" s="86"/>
      <c r="M416" s="86"/>
      <c r="N416" s="86"/>
      <c r="O416" s="86"/>
      <c r="P416" s="86"/>
      <c r="Q416" s="86"/>
      <c r="R416" s="86"/>
      <c r="S416" s="86"/>
      <c r="T416" s="86"/>
      <c r="U416" s="86"/>
      <c r="V416" s="86"/>
      <c r="W416" s="86"/>
      <c r="X416" s="86"/>
      <c r="Y416" s="86"/>
      <c r="Z416" s="86"/>
      <c r="AA416" s="86"/>
      <c r="AB416" s="86"/>
      <c r="AC416" s="86"/>
      <c r="AD416" s="86"/>
      <c r="AE416" s="86"/>
      <c r="AF416" s="86"/>
      <c r="AG416" s="86"/>
      <c r="AH416" s="86"/>
    </row>
    <row r="417" spans="12:34">
      <c r="L417" s="86"/>
      <c r="M417" s="86"/>
      <c r="N417" s="86"/>
      <c r="O417" s="86"/>
      <c r="P417" s="86"/>
      <c r="Q417" s="86"/>
      <c r="R417" s="86"/>
      <c r="S417" s="86"/>
      <c r="T417" s="86"/>
      <c r="U417" s="86"/>
      <c r="V417" s="86"/>
      <c r="W417" s="86"/>
      <c r="X417" s="86"/>
      <c r="Y417" s="86"/>
      <c r="Z417" s="86"/>
      <c r="AA417" s="86"/>
      <c r="AB417" s="86"/>
      <c r="AC417" s="86"/>
      <c r="AD417" s="86"/>
      <c r="AE417" s="86"/>
      <c r="AF417" s="86"/>
      <c r="AG417" s="86"/>
      <c r="AH417" s="86"/>
    </row>
    <row r="418" spans="12:34">
      <c r="L418" s="86"/>
      <c r="M418" s="86"/>
      <c r="N418" s="86"/>
      <c r="O418" s="86"/>
      <c r="P418" s="86"/>
      <c r="Q418" s="86"/>
      <c r="R418" s="86"/>
      <c r="S418" s="86"/>
      <c r="T418" s="86"/>
      <c r="U418" s="86"/>
      <c r="V418" s="86"/>
      <c r="W418" s="86"/>
      <c r="X418" s="86"/>
      <c r="Y418" s="86"/>
      <c r="Z418" s="86"/>
      <c r="AA418" s="86"/>
      <c r="AB418" s="86"/>
      <c r="AC418" s="86"/>
      <c r="AD418" s="86"/>
      <c r="AE418" s="86"/>
      <c r="AF418" s="86"/>
      <c r="AG418" s="86"/>
      <c r="AH418" s="86"/>
    </row>
    <row r="419" spans="12:34">
      <c r="L419" s="86"/>
      <c r="M419" s="86"/>
      <c r="N419" s="86"/>
      <c r="O419" s="86"/>
      <c r="P419" s="86"/>
      <c r="Q419" s="86"/>
      <c r="R419" s="86"/>
      <c r="S419" s="86"/>
      <c r="T419" s="86"/>
      <c r="U419" s="86"/>
      <c r="V419" s="86"/>
      <c r="W419" s="86"/>
      <c r="X419" s="86"/>
      <c r="Y419" s="86"/>
      <c r="Z419" s="86"/>
      <c r="AA419" s="86"/>
      <c r="AB419" s="86"/>
      <c r="AC419" s="86"/>
      <c r="AD419" s="86"/>
      <c r="AE419" s="86"/>
      <c r="AF419" s="86"/>
      <c r="AG419" s="86"/>
      <c r="AH419" s="86"/>
    </row>
    <row r="420" spans="12:34">
      <c r="L420" s="86"/>
      <c r="M420" s="86"/>
      <c r="N420" s="86"/>
      <c r="O420" s="86"/>
      <c r="P420" s="86"/>
      <c r="Q420" s="86"/>
      <c r="R420" s="86"/>
      <c r="S420" s="86"/>
      <c r="T420" s="86"/>
      <c r="U420" s="86"/>
      <c r="V420" s="86"/>
      <c r="W420" s="86"/>
      <c r="X420" s="86"/>
      <c r="Y420" s="86"/>
      <c r="Z420" s="86"/>
      <c r="AA420" s="86"/>
      <c r="AB420" s="86"/>
      <c r="AC420" s="86"/>
      <c r="AD420" s="86"/>
      <c r="AE420" s="86"/>
      <c r="AF420" s="86"/>
      <c r="AG420" s="86"/>
      <c r="AH420" s="86"/>
    </row>
    <row r="421" spans="12:34">
      <c r="L421" s="86"/>
      <c r="M421" s="86"/>
      <c r="N421" s="86"/>
      <c r="O421" s="86"/>
      <c r="P421" s="86"/>
      <c r="Q421" s="86"/>
      <c r="R421" s="86"/>
      <c r="S421" s="86"/>
      <c r="T421" s="86"/>
      <c r="U421" s="86"/>
      <c r="V421" s="86"/>
      <c r="W421" s="86"/>
      <c r="X421" s="86"/>
      <c r="Y421" s="86"/>
      <c r="Z421" s="86"/>
      <c r="AA421" s="86"/>
      <c r="AB421" s="86"/>
      <c r="AC421" s="86"/>
      <c r="AD421" s="86"/>
      <c r="AE421" s="86"/>
      <c r="AF421" s="86"/>
      <c r="AG421" s="86"/>
      <c r="AH421" s="86"/>
    </row>
    <row r="422" spans="12:34">
      <c r="L422" s="86"/>
      <c r="M422" s="86"/>
      <c r="N422" s="86"/>
      <c r="O422" s="86"/>
      <c r="P422" s="86"/>
      <c r="Q422" s="86"/>
      <c r="R422" s="86"/>
      <c r="S422" s="86"/>
      <c r="T422" s="86"/>
      <c r="U422" s="86"/>
      <c r="V422" s="86"/>
      <c r="W422" s="86"/>
      <c r="X422" s="86"/>
      <c r="Y422" s="86"/>
      <c r="Z422" s="86"/>
      <c r="AA422" s="86"/>
      <c r="AB422" s="86"/>
      <c r="AC422" s="86"/>
      <c r="AD422" s="86"/>
      <c r="AE422" s="86"/>
      <c r="AF422" s="86"/>
      <c r="AG422" s="86"/>
      <c r="AH422" s="86"/>
    </row>
    <row r="423" spans="12:34">
      <c r="L423" s="86"/>
      <c r="M423" s="86"/>
      <c r="N423" s="86"/>
      <c r="O423" s="86"/>
      <c r="P423" s="86"/>
      <c r="Q423" s="86"/>
      <c r="R423" s="86"/>
      <c r="S423" s="86"/>
      <c r="T423" s="86"/>
      <c r="U423" s="86"/>
      <c r="V423" s="86"/>
      <c r="W423" s="86"/>
      <c r="X423" s="86"/>
      <c r="Y423" s="86"/>
      <c r="Z423" s="86"/>
      <c r="AA423" s="86"/>
      <c r="AB423" s="86"/>
      <c r="AC423" s="86"/>
      <c r="AD423" s="86"/>
      <c r="AE423" s="86"/>
      <c r="AF423" s="86"/>
      <c r="AG423" s="86"/>
      <c r="AH423" s="86"/>
    </row>
    <row r="424" spans="12:34">
      <c r="L424" s="86"/>
      <c r="M424" s="86"/>
      <c r="N424" s="86"/>
      <c r="O424" s="86"/>
      <c r="P424" s="86"/>
      <c r="Q424" s="86"/>
      <c r="R424" s="86"/>
      <c r="S424" s="86"/>
      <c r="T424" s="86"/>
      <c r="U424" s="86"/>
      <c r="V424" s="86"/>
      <c r="W424" s="86"/>
      <c r="X424" s="86"/>
      <c r="Y424" s="86"/>
      <c r="Z424" s="86"/>
      <c r="AA424" s="86"/>
      <c r="AB424" s="86"/>
      <c r="AC424" s="86"/>
      <c r="AD424" s="86"/>
      <c r="AE424" s="86"/>
      <c r="AF424" s="86"/>
      <c r="AG424" s="86"/>
      <c r="AH424" s="86"/>
    </row>
    <row r="425" spans="12:34">
      <c r="L425" s="86"/>
      <c r="M425" s="86"/>
      <c r="N425" s="86"/>
      <c r="O425" s="86"/>
      <c r="P425" s="86"/>
      <c r="Q425" s="86"/>
      <c r="R425" s="86"/>
      <c r="S425" s="86"/>
      <c r="T425" s="86"/>
      <c r="U425" s="86"/>
      <c r="V425" s="86"/>
      <c r="W425" s="86"/>
      <c r="X425" s="86"/>
      <c r="Y425" s="86"/>
      <c r="Z425" s="86"/>
      <c r="AA425" s="86"/>
      <c r="AB425" s="86"/>
      <c r="AC425" s="86"/>
      <c r="AD425" s="86"/>
      <c r="AE425" s="86"/>
      <c r="AF425" s="86"/>
      <c r="AG425" s="86"/>
      <c r="AH425" s="86"/>
    </row>
    <row r="426" spans="12:34">
      <c r="L426" s="86"/>
      <c r="M426" s="86"/>
      <c r="N426" s="86"/>
      <c r="O426" s="86"/>
      <c r="P426" s="86"/>
      <c r="Q426" s="86"/>
      <c r="R426" s="86"/>
      <c r="S426" s="86"/>
      <c r="T426" s="86"/>
      <c r="U426" s="86"/>
      <c r="V426" s="86"/>
      <c r="W426" s="86"/>
      <c r="X426" s="86"/>
      <c r="Y426" s="86"/>
      <c r="Z426" s="86"/>
      <c r="AA426" s="86"/>
      <c r="AB426" s="86"/>
      <c r="AC426" s="86"/>
      <c r="AD426" s="86"/>
      <c r="AE426" s="86"/>
      <c r="AF426" s="86"/>
      <c r="AG426" s="86"/>
      <c r="AH426" s="86"/>
    </row>
    <row r="427" spans="12:34">
      <c r="L427" s="86"/>
      <c r="M427" s="86"/>
      <c r="N427" s="86"/>
      <c r="O427" s="86"/>
      <c r="P427" s="86"/>
      <c r="Q427" s="86"/>
      <c r="R427" s="86"/>
      <c r="S427" s="86"/>
      <c r="T427" s="86"/>
      <c r="U427" s="86"/>
      <c r="V427" s="86"/>
      <c r="W427" s="86"/>
      <c r="X427" s="86"/>
      <c r="Y427" s="86"/>
      <c r="Z427" s="86"/>
      <c r="AA427" s="86"/>
      <c r="AB427" s="86"/>
      <c r="AC427" s="86"/>
      <c r="AD427" s="86"/>
      <c r="AE427" s="86"/>
      <c r="AF427" s="86"/>
      <c r="AG427" s="86"/>
      <c r="AH427" s="86"/>
    </row>
    <row r="428" spans="12:34">
      <c r="L428" s="86"/>
      <c r="M428" s="86"/>
      <c r="N428" s="86"/>
      <c r="O428" s="86"/>
      <c r="P428" s="86"/>
      <c r="Q428" s="86"/>
      <c r="R428" s="86"/>
      <c r="S428" s="86"/>
      <c r="T428" s="86"/>
      <c r="U428" s="86"/>
      <c r="V428" s="86"/>
      <c r="W428" s="86"/>
      <c r="X428" s="86"/>
      <c r="Y428" s="86"/>
      <c r="Z428" s="86"/>
      <c r="AA428" s="86"/>
      <c r="AB428" s="86"/>
      <c r="AC428" s="86"/>
      <c r="AD428" s="86"/>
      <c r="AE428" s="86"/>
      <c r="AF428" s="86"/>
      <c r="AG428" s="86"/>
      <c r="AH428" s="86"/>
    </row>
    <row r="429" spans="12:34">
      <c r="L429" s="86"/>
      <c r="M429" s="86"/>
      <c r="N429" s="86"/>
      <c r="O429" s="86"/>
      <c r="P429" s="86"/>
      <c r="Q429" s="86"/>
      <c r="R429" s="86"/>
      <c r="S429" s="86"/>
      <c r="T429" s="86"/>
      <c r="U429" s="86"/>
      <c r="V429" s="86"/>
      <c r="W429" s="86"/>
      <c r="X429" s="86"/>
      <c r="Y429" s="86"/>
      <c r="Z429" s="86"/>
      <c r="AA429" s="86"/>
      <c r="AB429" s="86"/>
      <c r="AC429" s="86"/>
      <c r="AD429" s="86"/>
      <c r="AE429" s="86"/>
      <c r="AF429" s="86"/>
      <c r="AG429" s="86"/>
      <c r="AH429" s="86"/>
    </row>
    <row r="430" spans="12:34">
      <c r="L430" s="86"/>
      <c r="M430" s="86"/>
      <c r="N430" s="86"/>
      <c r="O430" s="86"/>
      <c r="P430" s="86"/>
      <c r="Q430" s="86"/>
      <c r="R430" s="86"/>
      <c r="S430" s="86"/>
      <c r="T430" s="86"/>
      <c r="U430" s="86"/>
      <c r="V430" s="86"/>
      <c r="W430" s="86"/>
      <c r="X430" s="86"/>
      <c r="Y430" s="86"/>
      <c r="Z430" s="86"/>
      <c r="AA430" s="86"/>
      <c r="AB430" s="86"/>
      <c r="AC430" s="86"/>
      <c r="AD430" s="86"/>
      <c r="AE430" s="86"/>
      <c r="AF430" s="86"/>
      <c r="AG430" s="86"/>
      <c r="AH430" s="86"/>
    </row>
    <row r="431" spans="12:34">
      <c r="L431" s="86"/>
      <c r="M431" s="86"/>
      <c r="N431" s="86"/>
      <c r="O431" s="86"/>
      <c r="P431" s="86"/>
      <c r="Q431" s="86"/>
      <c r="R431" s="86"/>
      <c r="S431" s="86"/>
      <c r="T431" s="86"/>
      <c r="U431" s="86"/>
      <c r="V431" s="86"/>
      <c r="W431" s="86"/>
      <c r="X431" s="86"/>
      <c r="Y431" s="86"/>
      <c r="Z431" s="86"/>
      <c r="AA431" s="86"/>
      <c r="AB431" s="86"/>
      <c r="AC431" s="86"/>
      <c r="AD431" s="86"/>
      <c r="AE431" s="86"/>
      <c r="AF431" s="86"/>
      <c r="AG431" s="86"/>
      <c r="AH431" s="86"/>
    </row>
    <row r="432" spans="12:34">
      <c r="L432" s="86"/>
      <c r="M432" s="86"/>
      <c r="N432" s="86"/>
      <c r="O432" s="86"/>
      <c r="P432" s="86"/>
      <c r="Q432" s="86"/>
      <c r="R432" s="86"/>
      <c r="S432" s="86"/>
      <c r="T432" s="86"/>
      <c r="U432" s="86"/>
      <c r="V432" s="86"/>
      <c r="W432" s="86"/>
      <c r="X432" s="86"/>
      <c r="Y432" s="86"/>
      <c r="Z432" s="86"/>
      <c r="AA432" s="86"/>
      <c r="AB432" s="86"/>
      <c r="AC432" s="86"/>
      <c r="AD432" s="86"/>
      <c r="AE432" s="86"/>
      <c r="AF432" s="86"/>
      <c r="AG432" s="86"/>
      <c r="AH432" s="86"/>
    </row>
    <row r="433" spans="12:34">
      <c r="L433" s="86"/>
      <c r="M433" s="86"/>
      <c r="N433" s="86"/>
      <c r="O433" s="86"/>
      <c r="P433" s="86"/>
      <c r="Q433" s="86"/>
      <c r="R433" s="86"/>
      <c r="S433" s="86"/>
      <c r="T433" s="86"/>
      <c r="U433" s="86"/>
      <c r="V433" s="86"/>
      <c r="W433" s="86"/>
      <c r="X433" s="86"/>
      <c r="Y433" s="86"/>
      <c r="Z433" s="86"/>
      <c r="AA433" s="86"/>
      <c r="AB433" s="86"/>
      <c r="AC433" s="86"/>
      <c r="AD433" s="86"/>
      <c r="AE433" s="86"/>
      <c r="AF433" s="86"/>
      <c r="AG433" s="86"/>
      <c r="AH433" s="86"/>
    </row>
    <row r="434" spans="12:34">
      <c r="L434" s="86"/>
      <c r="M434" s="86"/>
      <c r="N434" s="86"/>
      <c r="O434" s="86"/>
      <c r="P434" s="86"/>
      <c r="Q434" s="86"/>
      <c r="R434" s="86"/>
      <c r="S434" s="86"/>
      <c r="T434" s="86"/>
      <c r="U434" s="86"/>
      <c r="V434" s="86"/>
      <c r="W434" s="86"/>
      <c r="X434" s="86"/>
      <c r="Y434" s="86"/>
      <c r="Z434" s="86"/>
      <c r="AA434" s="86"/>
      <c r="AB434" s="86"/>
      <c r="AC434" s="86"/>
      <c r="AD434" s="86"/>
      <c r="AE434" s="86"/>
      <c r="AF434" s="86"/>
      <c r="AG434" s="86"/>
      <c r="AH434" s="86"/>
    </row>
    <row r="435" spans="12:34">
      <c r="L435" s="86"/>
      <c r="M435" s="86"/>
      <c r="N435" s="86"/>
      <c r="O435" s="86"/>
      <c r="P435" s="86"/>
      <c r="Q435" s="86"/>
      <c r="R435" s="86"/>
      <c r="S435" s="86"/>
      <c r="T435" s="86"/>
      <c r="U435" s="86"/>
      <c r="V435" s="86"/>
      <c r="W435" s="86"/>
      <c r="X435" s="86"/>
      <c r="Y435" s="86"/>
      <c r="Z435" s="86"/>
      <c r="AA435" s="86"/>
      <c r="AB435" s="86"/>
      <c r="AC435" s="86"/>
      <c r="AD435" s="86"/>
      <c r="AE435" s="86"/>
      <c r="AF435" s="86"/>
      <c r="AG435" s="86"/>
      <c r="AH435" s="86"/>
    </row>
    <row r="436" spans="12:34">
      <c r="L436" s="86"/>
      <c r="M436" s="86"/>
      <c r="N436" s="86"/>
      <c r="O436" s="86"/>
      <c r="P436" s="86"/>
      <c r="Q436" s="86"/>
      <c r="R436" s="86"/>
      <c r="S436" s="86"/>
      <c r="T436" s="86"/>
      <c r="U436" s="86"/>
      <c r="V436" s="86"/>
      <c r="W436" s="86"/>
      <c r="X436" s="86"/>
      <c r="Y436" s="86"/>
      <c r="Z436" s="86"/>
      <c r="AA436" s="86"/>
      <c r="AB436" s="86"/>
      <c r="AC436" s="86"/>
      <c r="AD436" s="86"/>
      <c r="AE436" s="86"/>
      <c r="AF436" s="86"/>
      <c r="AG436" s="86"/>
      <c r="AH436" s="86"/>
    </row>
    <row r="437" spans="12:34">
      <c r="L437" s="86"/>
      <c r="M437" s="86"/>
      <c r="N437" s="86"/>
      <c r="O437" s="86"/>
      <c r="P437" s="86"/>
      <c r="Q437" s="86"/>
      <c r="R437" s="86"/>
      <c r="S437" s="86"/>
      <c r="T437" s="86"/>
      <c r="U437" s="86"/>
      <c r="V437" s="86"/>
      <c r="W437" s="86"/>
      <c r="X437" s="86"/>
      <c r="Y437" s="86"/>
      <c r="Z437" s="86"/>
      <c r="AA437" s="86"/>
      <c r="AB437" s="86"/>
      <c r="AC437" s="86"/>
      <c r="AD437" s="86"/>
      <c r="AE437" s="86"/>
      <c r="AF437" s="86"/>
      <c r="AG437" s="86"/>
      <c r="AH437" s="86"/>
    </row>
    <row r="438" spans="12:34">
      <c r="L438" s="86"/>
      <c r="M438" s="86"/>
      <c r="N438" s="86"/>
      <c r="O438" s="86"/>
      <c r="P438" s="86"/>
      <c r="Q438" s="86"/>
      <c r="R438" s="86"/>
      <c r="S438" s="86"/>
      <c r="T438" s="86"/>
      <c r="U438" s="86"/>
      <c r="V438" s="86"/>
      <c r="W438" s="86"/>
      <c r="X438" s="86"/>
      <c r="Y438" s="86"/>
      <c r="Z438" s="86"/>
      <c r="AA438" s="86"/>
      <c r="AB438" s="86"/>
      <c r="AC438" s="86"/>
      <c r="AD438" s="86"/>
      <c r="AE438" s="86"/>
      <c r="AF438" s="86"/>
      <c r="AG438" s="86"/>
      <c r="AH438" s="86"/>
    </row>
    <row r="439" spans="12:34">
      <c r="L439" s="86"/>
      <c r="M439" s="86"/>
      <c r="N439" s="86"/>
      <c r="O439" s="86"/>
      <c r="P439" s="86"/>
      <c r="Q439" s="86"/>
      <c r="R439" s="86"/>
      <c r="S439" s="86"/>
      <c r="T439" s="86"/>
      <c r="U439" s="86"/>
      <c r="V439" s="86"/>
      <c r="W439" s="86"/>
      <c r="X439" s="86"/>
      <c r="Y439" s="86"/>
      <c r="Z439" s="86"/>
      <c r="AA439" s="86"/>
      <c r="AB439" s="86"/>
      <c r="AC439" s="86"/>
      <c r="AD439" s="86"/>
      <c r="AE439" s="86"/>
      <c r="AF439" s="86"/>
      <c r="AG439" s="86"/>
      <c r="AH439" s="86"/>
    </row>
    <row r="440" spans="12:34">
      <c r="L440" s="86"/>
      <c r="M440" s="86"/>
      <c r="N440" s="86"/>
      <c r="O440" s="86"/>
      <c r="P440" s="86"/>
      <c r="Q440" s="86"/>
      <c r="R440" s="86"/>
      <c r="S440" s="86"/>
      <c r="T440" s="86"/>
      <c r="U440" s="86"/>
      <c r="V440" s="86"/>
      <c r="W440" s="86"/>
      <c r="X440" s="86"/>
      <c r="Y440" s="86"/>
      <c r="Z440" s="86"/>
      <c r="AA440" s="86"/>
      <c r="AB440" s="86"/>
      <c r="AC440" s="86"/>
      <c r="AD440" s="86"/>
      <c r="AE440" s="86"/>
      <c r="AF440" s="86"/>
      <c r="AG440" s="86"/>
      <c r="AH440" s="86"/>
    </row>
    <row r="441" spans="12:34">
      <c r="L441" s="86"/>
      <c r="M441" s="86"/>
      <c r="N441" s="86"/>
      <c r="O441" s="86"/>
      <c r="P441" s="86"/>
      <c r="Q441" s="86"/>
      <c r="R441" s="86"/>
      <c r="S441" s="86"/>
      <c r="T441" s="86"/>
      <c r="U441" s="86"/>
      <c r="V441" s="86"/>
      <c r="W441" s="86"/>
      <c r="X441" s="86"/>
      <c r="Y441" s="86"/>
      <c r="Z441" s="86"/>
      <c r="AA441" s="86"/>
      <c r="AB441" s="86"/>
      <c r="AC441" s="86"/>
      <c r="AD441" s="86"/>
      <c r="AE441" s="86"/>
      <c r="AF441" s="86"/>
      <c r="AG441" s="86"/>
      <c r="AH441" s="86"/>
    </row>
    <row r="442" spans="12:34">
      <c r="L442" s="86"/>
      <c r="M442" s="86"/>
      <c r="N442" s="86"/>
      <c r="O442" s="86"/>
      <c r="P442" s="86"/>
      <c r="Q442" s="86"/>
      <c r="R442" s="86"/>
      <c r="S442" s="86"/>
      <c r="T442" s="86"/>
      <c r="U442" s="86"/>
      <c r="V442" s="86"/>
      <c r="W442" s="86"/>
      <c r="X442" s="86"/>
      <c r="Y442" s="86"/>
      <c r="Z442" s="86"/>
      <c r="AA442" s="86"/>
      <c r="AB442" s="86"/>
      <c r="AC442" s="86"/>
      <c r="AD442" s="86"/>
      <c r="AE442" s="86"/>
      <c r="AF442" s="86"/>
      <c r="AG442" s="86"/>
      <c r="AH442" s="86"/>
    </row>
    <row r="443" spans="12:34">
      <c r="L443" s="86"/>
      <c r="M443" s="86"/>
      <c r="N443" s="86"/>
      <c r="O443" s="86"/>
      <c r="P443" s="86"/>
      <c r="Q443" s="86"/>
      <c r="R443" s="86"/>
      <c r="S443" s="86"/>
      <c r="T443" s="86"/>
      <c r="U443" s="86"/>
      <c r="V443" s="86"/>
      <c r="W443" s="86"/>
      <c r="X443" s="86"/>
      <c r="Y443" s="86"/>
      <c r="Z443" s="86"/>
      <c r="AA443" s="86"/>
      <c r="AB443" s="86"/>
      <c r="AC443" s="86"/>
      <c r="AD443" s="86"/>
      <c r="AE443" s="86"/>
      <c r="AF443" s="86"/>
      <c r="AG443" s="86"/>
      <c r="AH443" s="86"/>
    </row>
    <row r="444" spans="12:34">
      <c r="L444" s="86"/>
      <c r="M444" s="86"/>
      <c r="N444" s="86"/>
      <c r="O444" s="86"/>
      <c r="P444" s="86"/>
      <c r="Q444" s="86"/>
      <c r="R444" s="86"/>
      <c r="S444" s="86"/>
      <c r="T444" s="86"/>
      <c r="U444" s="86"/>
      <c r="V444" s="86"/>
      <c r="W444" s="86"/>
      <c r="X444" s="86"/>
      <c r="Y444" s="86"/>
      <c r="Z444" s="86"/>
      <c r="AA444" s="86"/>
      <c r="AB444" s="86"/>
      <c r="AC444" s="86"/>
      <c r="AD444" s="86"/>
      <c r="AE444" s="86"/>
      <c r="AF444" s="86"/>
      <c r="AG444" s="86"/>
      <c r="AH444" s="86"/>
    </row>
    <row r="445" spans="12:34">
      <c r="L445" s="86"/>
      <c r="M445" s="86"/>
      <c r="N445" s="86"/>
      <c r="O445" s="86"/>
      <c r="P445" s="86"/>
      <c r="Q445" s="86"/>
      <c r="R445" s="86"/>
      <c r="S445" s="86"/>
      <c r="T445" s="86"/>
      <c r="U445" s="86"/>
      <c r="V445" s="86"/>
      <c r="W445" s="86"/>
      <c r="X445" s="86"/>
      <c r="Y445" s="86"/>
      <c r="Z445" s="86"/>
      <c r="AA445" s="86"/>
      <c r="AB445" s="86"/>
      <c r="AC445" s="86"/>
      <c r="AD445" s="86"/>
      <c r="AE445" s="86"/>
      <c r="AF445" s="86"/>
      <c r="AG445" s="86"/>
      <c r="AH445" s="86"/>
    </row>
    <row r="446" spans="12:34">
      <c r="L446" s="86"/>
      <c r="M446" s="86"/>
      <c r="N446" s="86"/>
      <c r="O446" s="86"/>
      <c r="P446" s="86"/>
      <c r="Q446" s="86"/>
      <c r="R446" s="86"/>
      <c r="S446" s="86"/>
      <c r="T446" s="86"/>
      <c r="U446" s="86"/>
      <c r="V446" s="86"/>
      <c r="W446" s="86"/>
      <c r="X446" s="86"/>
      <c r="Y446" s="86"/>
      <c r="Z446" s="86"/>
      <c r="AA446" s="86"/>
      <c r="AB446" s="86"/>
      <c r="AC446" s="86"/>
      <c r="AD446" s="86"/>
      <c r="AE446" s="86"/>
      <c r="AF446" s="86"/>
      <c r="AG446" s="86"/>
      <c r="AH446" s="86"/>
    </row>
    <row r="447" spans="12:34">
      <c r="L447" s="86"/>
      <c r="M447" s="86"/>
      <c r="N447" s="86"/>
      <c r="O447" s="86"/>
      <c r="P447" s="86"/>
      <c r="Q447" s="86"/>
      <c r="R447" s="86"/>
      <c r="S447" s="86"/>
      <c r="T447" s="86"/>
      <c r="U447" s="86"/>
      <c r="V447" s="86"/>
      <c r="W447" s="86"/>
      <c r="X447" s="86"/>
      <c r="Y447" s="86"/>
      <c r="Z447" s="86"/>
      <c r="AA447" s="86"/>
      <c r="AB447" s="86"/>
      <c r="AC447" s="86"/>
      <c r="AD447" s="86"/>
      <c r="AE447" s="86"/>
      <c r="AF447" s="86"/>
      <c r="AG447" s="86"/>
      <c r="AH447" s="86"/>
    </row>
    <row r="448" spans="12:34">
      <c r="L448" s="86"/>
      <c r="M448" s="86"/>
      <c r="N448" s="86"/>
      <c r="O448" s="86"/>
      <c r="P448" s="86"/>
      <c r="Q448" s="86"/>
      <c r="R448" s="86"/>
      <c r="S448" s="86"/>
      <c r="T448" s="86"/>
      <c r="U448" s="86"/>
      <c r="V448" s="86"/>
      <c r="W448" s="86"/>
      <c r="X448" s="86"/>
      <c r="Y448" s="86"/>
      <c r="Z448" s="86"/>
      <c r="AA448" s="86"/>
      <c r="AB448" s="86"/>
      <c r="AC448" s="86"/>
      <c r="AD448" s="86"/>
      <c r="AE448" s="86"/>
      <c r="AF448" s="86"/>
      <c r="AG448" s="86"/>
      <c r="AH448" s="86"/>
    </row>
    <row r="449" spans="12:34">
      <c r="L449" s="86"/>
      <c r="M449" s="86"/>
      <c r="N449" s="86"/>
      <c r="O449" s="86"/>
      <c r="P449" s="86"/>
      <c r="Q449" s="86"/>
      <c r="R449" s="86"/>
      <c r="S449" s="86"/>
      <c r="T449" s="86"/>
      <c r="U449" s="86"/>
      <c r="V449" s="86"/>
      <c r="W449" s="86"/>
      <c r="X449" s="86"/>
      <c r="Y449" s="86"/>
      <c r="Z449" s="86"/>
      <c r="AA449" s="86"/>
      <c r="AB449" s="86"/>
      <c r="AC449" s="86"/>
      <c r="AD449" s="86"/>
      <c r="AE449" s="86"/>
      <c r="AF449" s="86"/>
      <c r="AG449" s="86"/>
      <c r="AH449" s="86"/>
    </row>
    <row r="450" spans="12:34">
      <c r="L450" s="86"/>
      <c r="M450" s="86"/>
      <c r="N450" s="86"/>
      <c r="O450" s="86"/>
      <c r="P450" s="86"/>
      <c r="Q450" s="86"/>
      <c r="R450" s="86"/>
      <c r="S450" s="86"/>
      <c r="T450" s="86"/>
      <c r="U450" s="86"/>
      <c r="V450" s="86"/>
      <c r="W450" s="86"/>
      <c r="X450" s="86"/>
      <c r="Y450" s="86"/>
      <c r="Z450" s="86"/>
      <c r="AA450" s="86"/>
      <c r="AB450" s="86"/>
      <c r="AC450" s="86"/>
      <c r="AD450" s="86"/>
      <c r="AE450" s="86"/>
      <c r="AF450" s="86"/>
      <c r="AG450" s="86"/>
      <c r="AH450" s="86"/>
    </row>
    <row r="451" spans="12:34">
      <c r="L451" s="86"/>
      <c r="M451" s="86"/>
      <c r="N451" s="86"/>
      <c r="O451" s="86"/>
      <c r="P451" s="86"/>
      <c r="Q451" s="86"/>
      <c r="R451" s="86"/>
      <c r="S451" s="86"/>
      <c r="T451" s="86"/>
      <c r="U451" s="86"/>
      <c r="V451" s="86"/>
      <c r="W451" s="86"/>
      <c r="X451" s="86"/>
      <c r="Y451" s="86"/>
      <c r="Z451" s="86"/>
      <c r="AA451" s="86"/>
      <c r="AB451" s="86"/>
      <c r="AC451" s="86"/>
      <c r="AD451" s="86"/>
      <c r="AE451" s="86"/>
      <c r="AF451" s="86"/>
      <c r="AG451" s="86"/>
      <c r="AH451" s="86"/>
    </row>
    <row r="452" spans="12:34">
      <c r="L452" s="86"/>
      <c r="M452" s="86"/>
      <c r="N452" s="86"/>
      <c r="O452" s="86"/>
      <c r="P452" s="86"/>
      <c r="Q452" s="86"/>
      <c r="R452" s="86"/>
      <c r="S452" s="86"/>
      <c r="T452" s="86"/>
      <c r="U452" s="86"/>
      <c r="V452" s="86"/>
      <c r="W452" s="86"/>
      <c r="X452" s="86"/>
      <c r="Y452" s="86"/>
      <c r="Z452" s="86"/>
      <c r="AA452" s="86"/>
      <c r="AB452" s="86"/>
      <c r="AC452" s="86"/>
      <c r="AD452" s="86"/>
      <c r="AE452" s="86"/>
      <c r="AF452" s="86"/>
      <c r="AG452" s="86"/>
      <c r="AH452" s="86"/>
    </row>
    <row r="453" spans="12:34">
      <c r="L453" s="86"/>
      <c r="M453" s="86"/>
      <c r="N453" s="86"/>
      <c r="O453" s="86"/>
      <c r="P453" s="86"/>
      <c r="Q453" s="86"/>
      <c r="R453" s="86"/>
      <c r="S453" s="86"/>
      <c r="T453" s="86"/>
      <c r="U453" s="86"/>
      <c r="V453" s="86"/>
      <c r="W453" s="86"/>
      <c r="X453" s="86"/>
      <c r="Y453" s="86"/>
      <c r="Z453" s="86"/>
      <c r="AA453" s="86"/>
      <c r="AB453" s="86"/>
      <c r="AC453" s="86"/>
      <c r="AD453" s="86"/>
      <c r="AE453" s="86"/>
      <c r="AF453" s="86"/>
      <c r="AG453" s="86"/>
      <c r="AH453" s="86"/>
    </row>
    <row r="454" spans="12:34">
      <c r="L454" s="86"/>
      <c r="M454" s="86"/>
      <c r="N454" s="86"/>
      <c r="O454" s="86"/>
      <c r="P454" s="86"/>
      <c r="Q454" s="86"/>
      <c r="R454" s="86"/>
      <c r="S454" s="86"/>
      <c r="T454" s="86"/>
      <c r="U454" s="86"/>
      <c r="V454" s="86"/>
      <c r="W454" s="86"/>
      <c r="X454" s="86"/>
      <c r="Y454" s="86"/>
      <c r="Z454" s="86"/>
      <c r="AA454" s="86"/>
      <c r="AB454" s="86"/>
      <c r="AC454" s="86"/>
      <c r="AD454" s="86"/>
      <c r="AE454" s="86"/>
      <c r="AF454" s="86"/>
      <c r="AG454" s="86"/>
      <c r="AH454" s="86"/>
    </row>
    <row r="455" spans="12:34">
      <c r="L455" s="86"/>
      <c r="M455" s="86"/>
      <c r="N455" s="86"/>
      <c r="O455" s="86"/>
      <c r="P455" s="86"/>
      <c r="Q455" s="86"/>
      <c r="R455" s="86"/>
      <c r="S455" s="86"/>
      <c r="T455" s="86"/>
      <c r="U455" s="86"/>
      <c r="V455" s="86"/>
      <c r="W455" s="86"/>
      <c r="X455" s="86"/>
      <c r="Y455" s="86"/>
      <c r="Z455" s="86"/>
      <c r="AA455" s="86"/>
      <c r="AB455" s="86"/>
      <c r="AC455" s="86"/>
      <c r="AD455" s="86"/>
      <c r="AE455" s="86"/>
      <c r="AF455" s="86"/>
      <c r="AG455" s="86"/>
      <c r="AH455" s="86"/>
    </row>
    <row r="456" spans="12:34">
      <c r="L456" s="86"/>
      <c r="M456" s="86"/>
      <c r="N456" s="86"/>
      <c r="O456" s="86"/>
      <c r="P456" s="86"/>
      <c r="Q456" s="86"/>
      <c r="R456" s="86"/>
      <c r="S456" s="86"/>
      <c r="T456" s="86"/>
      <c r="U456" s="86"/>
      <c r="V456" s="86"/>
      <c r="W456" s="86"/>
      <c r="X456" s="86"/>
      <c r="Y456" s="86"/>
      <c r="Z456" s="86"/>
      <c r="AA456" s="86"/>
      <c r="AB456" s="86"/>
      <c r="AC456" s="86"/>
      <c r="AD456" s="86"/>
      <c r="AE456" s="86"/>
      <c r="AF456" s="86"/>
      <c r="AG456" s="86"/>
      <c r="AH456" s="86"/>
    </row>
    <row r="457" spans="12:34">
      <c r="L457" s="86"/>
      <c r="M457" s="86"/>
      <c r="N457" s="86"/>
      <c r="O457" s="86"/>
      <c r="P457" s="86"/>
      <c r="Q457" s="86"/>
      <c r="R457" s="86"/>
      <c r="S457" s="86"/>
      <c r="T457" s="86"/>
      <c r="U457" s="86"/>
      <c r="V457" s="86"/>
      <c r="W457" s="86"/>
      <c r="X457" s="86"/>
      <c r="Y457" s="86"/>
      <c r="Z457" s="86"/>
      <c r="AA457" s="86"/>
      <c r="AB457" s="86"/>
      <c r="AC457" s="86"/>
      <c r="AD457" s="86"/>
      <c r="AE457" s="86"/>
      <c r="AF457" s="86"/>
      <c r="AG457" s="86"/>
      <c r="AH457" s="86"/>
    </row>
    <row r="458" spans="12:34">
      <c r="L458" s="86"/>
      <c r="M458" s="86"/>
      <c r="N458" s="86"/>
      <c r="O458" s="86"/>
      <c r="P458" s="86"/>
      <c r="Q458" s="86"/>
      <c r="R458" s="86"/>
      <c r="S458" s="86"/>
      <c r="T458" s="86"/>
      <c r="U458" s="86"/>
      <c r="V458" s="86"/>
      <c r="W458" s="86"/>
      <c r="X458" s="86"/>
      <c r="Y458" s="86"/>
      <c r="Z458" s="86"/>
      <c r="AA458" s="86"/>
      <c r="AB458" s="86"/>
      <c r="AC458" s="86"/>
      <c r="AD458" s="86"/>
      <c r="AE458" s="86"/>
      <c r="AF458" s="86"/>
      <c r="AG458" s="86"/>
      <c r="AH458" s="86"/>
    </row>
    <row r="459" spans="12:34">
      <c r="L459" s="86"/>
      <c r="M459" s="86"/>
      <c r="N459" s="86"/>
      <c r="O459" s="86"/>
      <c r="P459" s="86"/>
      <c r="Q459" s="86"/>
      <c r="R459" s="86"/>
      <c r="S459" s="86"/>
      <c r="T459" s="86"/>
      <c r="U459" s="86"/>
      <c r="V459" s="86"/>
      <c r="W459" s="86"/>
      <c r="X459" s="86"/>
      <c r="Y459" s="86"/>
      <c r="Z459" s="86"/>
      <c r="AA459" s="86"/>
      <c r="AB459" s="86"/>
      <c r="AC459" s="86"/>
      <c r="AD459" s="86"/>
      <c r="AE459" s="86"/>
      <c r="AF459" s="86"/>
      <c r="AG459" s="86"/>
      <c r="AH459" s="86"/>
    </row>
    <row r="460" spans="12:34">
      <c r="L460" s="86"/>
      <c r="M460" s="86"/>
      <c r="N460" s="86"/>
      <c r="O460" s="86"/>
      <c r="P460" s="86"/>
      <c r="Q460" s="86"/>
      <c r="R460" s="86"/>
      <c r="S460" s="86"/>
      <c r="T460" s="86"/>
      <c r="U460" s="86"/>
      <c r="V460" s="86"/>
      <c r="W460" s="86"/>
      <c r="X460" s="86"/>
      <c r="Y460" s="86"/>
      <c r="Z460" s="86"/>
      <c r="AA460" s="86"/>
      <c r="AB460" s="86"/>
      <c r="AC460" s="86"/>
      <c r="AD460" s="86"/>
      <c r="AE460" s="86"/>
      <c r="AF460" s="86"/>
      <c r="AG460" s="86"/>
      <c r="AH460" s="86"/>
    </row>
    <row r="461" spans="12:34">
      <c r="L461" s="86"/>
      <c r="M461" s="86"/>
      <c r="N461" s="86"/>
      <c r="O461" s="86"/>
      <c r="P461" s="86"/>
      <c r="Q461" s="86"/>
      <c r="R461" s="86"/>
      <c r="S461" s="86"/>
      <c r="T461" s="86"/>
      <c r="U461" s="86"/>
      <c r="V461" s="86"/>
      <c r="W461" s="86"/>
      <c r="X461" s="86"/>
      <c r="Y461" s="86"/>
      <c r="Z461" s="86"/>
      <c r="AA461" s="86"/>
      <c r="AB461" s="86"/>
      <c r="AC461" s="86"/>
      <c r="AD461" s="86"/>
      <c r="AE461" s="86"/>
      <c r="AF461" s="86"/>
      <c r="AG461" s="86"/>
      <c r="AH461" s="86"/>
    </row>
    <row r="462" spans="12:34">
      <c r="L462" s="86"/>
      <c r="M462" s="86"/>
      <c r="N462" s="86"/>
      <c r="O462" s="86"/>
      <c r="P462" s="86"/>
      <c r="Q462" s="86"/>
      <c r="R462" s="86"/>
      <c r="S462" s="86"/>
      <c r="T462" s="86"/>
      <c r="U462" s="86"/>
      <c r="V462" s="86"/>
      <c r="W462" s="86"/>
      <c r="X462" s="86"/>
      <c r="Y462" s="86"/>
      <c r="Z462" s="86"/>
      <c r="AA462" s="86"/>
      <c r="AB462" s="86"/>
      <c r="AC462" s="86"/>
      <c r="AD462" s="86"/>
      <c r="AE462" s="86"/>
      <c r="AF462" s="86"/>
      <c r="AG462" s="86"/>
      <c r="AH462" s="86"/>
    </row>
    <row r="463" spans="12:34">
      <c r="L463" s="86"/>
      <c r="M463" s="86"/>
      <c r="N463" s="86"/>
      <c r="O463" s="86"/>
      <c r="P463" s="86"/>
      <c r="Q463" s="86"/>
      <c r="R463" s="86"/>
      <c r="S463" s="86"/>
      <c r="T463" s="86"/>
      <c r="U463" s="86"/>
      <c r="V463" s="86"/>
      <c r="W463" s="86"/>
      <c r="X463" s="86"/>
      <c r="Y463" s="86"/>
      <c r="Z463" s="86"/>
      <c r="AA463" s="86"/>
      <c r="AB463" s="86"/>
      <c r="AC463" s="86"/>
      <c r="AD463" s="86"/>
      <c r="AE463" s="86"/>
      <c r="AF463" s="86"/>
      <c r="AG463" s="86"/>
      <c r="AH463" s="86"/>
    </row>
    <row r="464" spans="12:34">
      <c r="L464" s="86"/>
      <c r="M464" s="86"/>
      <c r="N464" s="86"/>
      <c r="O464" s="86"/>
      <c r="P464" s="86"/>
      <c r="Q464" s="86"/>
      <c r="R464" s="86"/>
      <c r="S464" s="86"/>
      <c r="T464" s="86"/>
      <c r="U464" s="86"/>
      <c r="V464" s="86"/>
      <c r="W464" s="86"/>
      <c r="X464" s="86"/>
      <c r="Y464" s="86"/>
      <c r="Z464" s="86"/>
      <c r="AA464" s="86"/>
      <c r="AB464" s="86"/>
      <c r="AC464" s="86"/>
      <c r="AD464" s="86"/>
      <c r="AE464" s="86"/>
      <c r="AF464" s="86"/>
      <c r="AG464" s="86"/>
      <c r="AH464" s="86"/>
    </row>
    <row r="465" spans="12:34">
      <c r="L465" s="86"/>
      <c r="M465" s="86"/>
      <c r="N465" s="86"/>
      <c r="O465" s="86"/>
      <c r="P465" s="86"/>
      <c r="Q465" s="86"/>
      <c r="R465" s="86"/>
      <c r="S465" s="86"/>
      <c r="T465" s="86"/>
      <c r="U465" s="86"/>
      <c r="V465" s="86"/>
      <c r="W465" s="86"/>
      <c r="X465" s="86"/>
      <c r="Y465" s="86"/>
      <c r="Z465" s="86"/>
      <c r="AA465" s="86"/>
      <c r="AB465" s="86"/>
      <c r="AC465" s="86"/>
      <c r="AD465" s="86"/>
      <c r="AE465" s="86"/>
      <c r="AF465" s="86"/>
      <c r="AG465" s="86"/>
      <c r="AH465" s="86"/>
    </row>
    <row r="466" spans="12:34">
      <c r="L466" s="86"/>
      <c r="M466" s="86"/>
      <c r="N466" s="86"/>
      <c r="O466" s="86"/>
      <c r="P466" s="86"/>
      <c r="Q466" s="86"/>
      <c r="R466" s="86"/>
      <c r="S466" s="86"/>
      <c r="T466" s="86"/>
      <c r="U466" s="86"/>
      <c r="V466" s="86"/>
      <c r="W466" s="86"/>
      <c r="X466" s="86"/>
      <c r="Y466" s="86"/>
      <c r="Z466" s="86"/>
      <c r="AA466" s="86"/>
      <c r="AB466" s="86"/>
      <c r="AC466" s="86"/>
      <c r="AD466" s="86"/>
      <c r="AE466" s="86"/>
      <c r="AF466" s="86"/>
      <c r="AG466" s="86"/>
      <c r="AH466" s="86"/>
    </row>
    <row r="467" spans="12:34">
      <c r="L467" s="86"/>
      <c r="M467" s="86"/>
      <c r="N467" s="86"/>
      <c r="O467" s="86"/>
      <c r="P467" s="86"/>
      <c r="Q467" s="86"/>
      <c r="R467" s="86"/>
      <c r="S467" s="86"/>
      <c r="T467" s="86"/>
      <c r="U467" s="86"/>
      <c r="V467" s="86"/>
      <c r="W467" s="86"/>
      <c r="X467" s="86"/>
      <c r="Y467" s="86"/>
      <c r="Z467" s="86"/>
      <c r="AA467" s="86"/>
      <c r="AB467" s="86"/>
      <c r="AC467" s="86"/>
      <c r="AD467" s="86"/>
      <c r="AE467" s="86"/>
      <c r="AF467" s="86"/>
      <c r="AG467" s="86"/>
      <c r="AH467" s="86"/>
    </row>
    <row r="468" spans="12:34">
      <c r="L468" s="86"/>
      <c r="M468" s="86"/>
      <c r="N468" s="86"/>
      <c r="O468" s="86"/>
      <c r="P468" s="86"/>
      <c r="Q468" s="86"/>
      <c r="R468" s="86"/>
      <c r="S468" s="86"/>
      <c r="T468" s="86"/>
      <c r="U468" s="86"/>
      <c r="V468" s="86"/>
      <c r="W468" s="86"/>
      <c r="X468" s="86"/>
      <c r="Y468" s="86"/>
      <c r="Z468" s="86"/>
      <c r="AA468" s="86"/>
      <c r="AB468" s="86"/>
      <c r="AC468" s="86"/>
      <c r="AD468" s="86"/>
      <c r="AE468" s="86"/>
      <c r="AF468" s="86"/>
      <c r="AG468" s="86"/>
      <c r="AH468" s="86"/>
    </row>
    <row r="469" spans="12:34">
      <c r="L469" s="86"/>
      <c r="M469" s="86"/>
      <c r="N469" s="86"/>
      <c r="O469" s="86"/>
      <c r="P469" s="86"/>
      <c r="Q469" s="86"/>
      <c r="R469" s="86"/>
      <c r="S469" s="86"/>
      <c r="T469" s="86"/>
      <c r="U469" s="86"/>
      <c r="V469" s="86"/>
      <c r="W469" s="86"/>
      <c r="X469" s="86"/>
      <c r="Y469" s="86"/>
      <c r="Z469" s="86"/>
      <c r="AA469" s="86"/>
      <c r="AB469" s="86"/>
      <c r="AC469" s="86"/>
      <c r="AD469" s="86"/>
      <c r="AE469" s="86"/>
      <c r="AF469" s="86"/>
      <c r="AG469" s="86"/>
      <c r="AH469" s="86"/>
    </row>
    <row r="470" spans="12:34">
      <c r="L470" s="86"/>
      <c r="M470" s="86"/>
      <c r="N470" s="86"/>
      <c r="O470" s="86"/>
      <c r="P470" s="86"/>
      <c r="Q470" s="86"/>
      <c r="R470" s="86"/>
      <c r="S470" s="86"/>
      <c r="T470" s="86"/>
      <c r="U470" s="86"/>
      <c r="V470" s="86"/>
      <c r="W470" s="86"/>
      <c r="X470" s="86"/>
      <c r="Y470" s="86"/>
      <c r="Z470" s="86"/>
      <c r="AA470" s="86"/>
      <c r="AB470" s="86"/>
      <c r="AC470" s="86"/>
      <c r="AD470" s="86"/>
      <c r="AE470" s="86"/>
      <c r="AF470" s="86"/>
      <c r="AG470" s="86"/>
      <c r="AH470" s="86"/>
    </row>
    <row r="471" spans="12:34">
      <c r="L471" s="86"/>
      <c r="M471" s="86"/>
      <c r="N471" s="86"/>
      <c r="O471" s="86"/>
      <c r="P471" s="86"/>
      <c r="Q471" s="86"/>
      <c r="R471" s="86"/>
      <c r="S471" s="86"/>
      <c r="T471" s="86"/>
      <c r="U471" s="86"/>
      <c r="V471" s="86"/>
      <c r="W471" s="86"/>
      <c r="X471" s="86"/>
      <c r="Y471" s="86"/>
      <c r="Z471" s="86"/>
      <c r="AA471" s="86"/>
      <c r="AB471" s="86"/>
      <c r="AC471" s="86"/>
      <c r="AD471" s="86"/>
      <c r="AE471" s="86"/>
      <c r="AF471" s="86"/>
      <c r="AG471" s="86"/>
      <c r="AH471" s="86"/>
    </row>
    <row r="472" spans="12:34">
      <c r="L472" s="86"/>
      <c r="M472" s="86"/>
      <c r="N472" s="86"/>
      <c r="O472" s="86"/>
      <c r="P472" s="86"/>
      <c r="Q472" s="86"/>
      <c r="R472" s="86"/>
      <c r="S472" s="86"/>
      <c r="T472" s="86"/>
      <c r="U472" s="86"/>
      <c r="V472" s="86"/>
      <c r="W472" s="86"/>
      <c r="X472" s="86"/>
      <c r="Y472" s="86"/>
      <c r="Z472" s="86"/>
      <c r="AA472" s="86"/>
      <c r="AB472" s="86"/>
      <c r="AC472" s="86"/>
      <c r="AD472" s="86"/>
      <c r="AE472" s="86"/>
      <c r="AF472" s="86"/>
      <c r="AG472" s="86"/>
      <c r="AH472" s="86"/>
    </row>
    <row r="473" spans="12:34">
      <c r="L473" s="86"/>
      <c r="M473" s="86"/>
      <c r="N473" s="86"/>
      <c r="O473" s="86"/>
      <c r="P473" s="86"/>
      <c r="Q473" s="86"/>
      <c r="R473" s="86"/>
      <c r="S473" s="86"/>
      <c r="T473" s="86"/>
      <c r="U473" s="86"/>
      <c r="V473" s="86"/>
      <c r="W473" s="86"/>
      <c r="X473" s="86"/>
      <c r="Y473" s="86"/>
      <c r="Z473" s="86"/>
      <c r="AA473" s="86"/>
      <c r="AB473" s="86"/>
      <c r="AC473" s="86"/>
      <c r="AD473" s="86"/>
      <c r="AE473" s="86"/>
      <c r="AF473" s="86"/>
      <c r="AG473" s="86"/>
      <c r="AH473" s="86"/>
    </row>
    <row r="474" spans="12:34">
      <c r="L474" s="86"/>
      <c r="M474" s="86"/>
      <c r="N474" s="86"/>
      <c r="O474" s="86"/>
      <c r="P474" s="86"/>
      <c r="Q474" s="86"/>
      <c r="R474" s="86"/>
      <c r="S474" s="86"/>
      <c r="T474" s="86"/>
      <c r="U474" s="86"/>
      <c r="V474" s="86"/>
      <c r="W474" s="86"/>
      <c r="X474" s="86"/>
      <c r="Y474" s="86"/>
      <c r="Z474" s="86"/>
      <c r="AA474" s="86"/>
      <c r="AB474" s="86"/>
      <c r="AC474" s="86"/>
      <c r="AD474" s="86"/>
      <c r="AE474" s="86"/>
      <c r="AF474" s="86"/>
      <c r="AG474" s="86"/>
      <c r="AH474" s="86"/>
    </row>
    <row r="475" spans="12:34">
      <c r="L475" s="86"/>
      <c r="M475" s="86"/>
      <c r="N475" s="86"/>
      <c r="O475" s="86"/>
      <c r="P475" s="86"/>
      <c r="Q475" s="86"/>
      <c r="R475" s="86"/>
      <c r="S475" s="86"/>
      <c r="T475" s="86"/>
      <c r="U475" s="86"/>
      <c r="V475" s="86"/>
      <c r="W475" s="86"/>
      <c r="X475" s="86"/>
      <c r="Y475" s="86"/>
      <c r="Z475" s="86"/>
      <c r="AA475" s="86"/>
      <c r="AB475" s="86"/>
      <c r="AC475" s="86"/>
      <c r="AD475" s="86"/>
      <c r="AE475" s="86"/>
      <c r="AF475" s="86"/>
      <c r="AG475" s="86"/>
      <c r="AH475" s="86"/>
    </row>
    <row r="476" spans="12:34">
      <c r="L476" s="86"/>
      <c r="M476" s="86"/>
      <c r="N476" s="86"/>
      <c r="O476" s="86"/>
      <c r="P476" s="86"/>
      <c r="Q476" s="86"/>
      <c r="R476" s="86"/>
      <c r="S476" s="86"/>
      <c r="T476" s="86"/>
      <c r="U476" s="86"/>
      <c r="V476" s="86"/>
      <c r="W476" s="86"/>
      <c r="X476" s="86"/>
      <c r="Y476" s="86"/>
      <c r="Z476" s="86"/>
      <c r="AA476" s="86"/>
      <c r="AB476" s="86"/>
      <c r="AC476" s="86"/>
      <c r="AD476" s="86"/>
      <c r="AE476" s="86"/>
      <c r="AF476" s="86"/>
      <c r="AG476" s="86"/>
      <c r="AH476" s="86"/>
    </row>
    <row r="477" spans="12:34">
      <c r="L477" s="86"/>
      <c r="M477" s="86"/>
      <c r="N477" s="86"/>
      <c r="O477" s="86"/>
      <c r="P477" s="86"/>
      <c r="Q477" s="86"/>
      <c r="R477" s="86"/>
      <c r="S477" s="86"/>
      <c r="T477" s="86"/>
      <c r="U477" s="86"/>
      <c r="V477" s="86"/>
      <c r="W477" s="86"/>
      <c r="X477" s="86"/>
      <c r="Y477" s="86"/>
      <c r="Z477" s="86"/>
      <c r="AA477" s="86"/>
      <c r="AB477" s="86"/>
      <c r="AC477" s="86"/>
      <c r="AD477" s="86"/>
      <c r="AE477" s="86"/>
      <c r="AF477" s="86"/>
      <c r="AG477" s="86"/>
      <c r="AH477" s="86"/>
    </row>
    <row r="478" spans="12:34">
      <c r="L478" s="86"/>
      <c r="M478" s="86"/>
      <c r="N478" s="86"/>
      <c r="O478" s="86"/>
      <c r="P478" s="86"/>
      <c r="Q478" s="86"/>
      <c r="R478" s="86"/>
      <c r="S478" s="86"/>
      <c r="T478" s="86"/>
      <c r="U478" s="86"/>
      <c r="V478" s="86"/>
      <c r="W478" s="86"/>
      <c r="X478" s="86"/>
      <c r="Y478" s="86"/>
      <c r="Z478" s="86"/>
      <c r="AA478" s="86"/>
      <c r="AB478" s="86"/>
      <c r="AC478" s="86"/>
      <c r="AD478" s="86"/>
      <c r="AE478" s="86"/>
      <c r="AF478" s="86"/>
      <c r="AG478" s="86"/>
      <c r="AH478" s="86"/>
    </row>
    <row r="479" spans="12:34">
      <c r="L479" s="86"/>
      <c r="M479" s="86"/>
      <c r="N479" s="86"/>
      <c r="O479" s="86"/>
      <c r="P479" s="86"/>
      <c r="Q479" s="86"/>
      <c r="R479" s="86"/>
      <c r="S479" s="86"/>
      <c r="T479" s="86"/>
      <c r="U479" s="86"/>
      <c r="V479" s="86"/>
      <c r="W479" s="86"/>
      <c r="X479" s="86"/>
      <c r="Y479" s="86"/>
      <c r="Z479" s="86"/>
      <c r="AA479" s="86"/>
      <c r="AB479" s="86"/>
      <c r="AC479" s="86"/>
      <c r="AD479" s="86"/>
      <c r="AE479" s="86"/>
      <c r="AF479" s="86"/>
      <c r="AG479" s="86"/>
      <c r="AH479" s="86"/>
    </row>
    <row r="480" spans="12:34">
      <c r="L480" s="86"/>
      <c r="M480" s="86"/>
      <c r="N480" s="86"/>
      <c r="O480" s="86"/>
      <c r="P480" s="86"/>
      <c r="Q480" s="86"/>
      <c r="R480" s="86"/>
      <c r="S480" s="86"/>
      <c r="T480" s="86"/>
      <c r="U480" s="86"/>
      <c r="V480" s="86"/>
      <c r="W480" s="86"/>
      <c r="X480" s="86"/>
      <c r="Y480" s="86"/>
      <c r="Z480" s="86"/>
      <c r="AA480" s="86"/>
      <c r="AB480" s="86"/>
      <c r="AC480" s="86"/>
      <c r="AD480" s="86"/>
      <c r="AE480" s="86"/>
      <c r="AF480" s="86"/>
      <c r="AG480" s="86"/>
      <c r="AH480" s="86"/>
    </row>
    <row r="481" spans="12:34">
      <c r="L481" s="86"/>
      <c r="M481" s="86"/>
      <c r="N481" s="86"/>
      <c r="O481" s="86"/>
      <c r="P481" s="86"/>
      <c r="Q481" s="86"/>
      <c r="R481" s="86"/>
      <c r="S481" s="86"/>
      <c r="T481" s="86"/>
      <c r="U481" s="86"/>
      <c r="V481" s="86"/>
      <c r="W481" s="86"/>
      <c r="X481" s="86"/>
      <c r="Y481" s="86"/>
      <c r="Z481" s="86"/>
      <c r="AA481" s="86"/>
      <c r="AB481" s="86"/>
      <c r="AC481" s="86"/>
      <c r="AD481" s="86"/>
      <c r="AE481" s="86"/>
      <c r="AF481" s="86"/>
      <c r="AG481" s="86"/>
      <c r="AH481" s="86"/>
    </row>
    <row r="482" spans="12:34">
      <c r="L482" s="86"/>
      <c r="M482" s="86"/>
      <c r="N482" s="86"/>
      <c r="O482" s="86"/>
      <c r="P482" s="86"/>
      <c r="Q482" s="86"/>
      <c r="R482" s="86"/>
      <c r="S482" s="86"/>
      <c r="T482" s="86"/>
      <c r="U482" s="86"/>
      <c r="V482" s="86"/>
      <c r="W482" s="86"/>
      <c r="X482" s="86"/>
      <c r="Y482" s="86"/>
      <c r="Z482" s="86"/>
      <c r="AA482" s="86"/>
      <c r="AB482" s="86"/>
      <c r="AC482" s="86"/>
      <c r="AD482" s="86"/>
      <c r="AE482" s="86"/>
      <c r="AF482" s="86"/>
      <c r="AG482" s="86"/>
      <c r="AH482" s="86"/>
    </row>
    <row r="483" spans="12:34">
      <c r="L483" s="86"/>
      <c r="M483" s="86"/>
      <c r="N483" s="86"/>
      <c r="O483" s="86"/>
      <c r="P483" s="86"/>
      <c r="Q483" s="86"/>
      <c r="R483" s="86"/>
      <c r="S483" s="86"/>
      <c r="T483" s="86"/>
      <c r="U483" s="86"/>
      <c r="V483" s="86"/>
      <c r="W483" s="86"/>
      <c r="X483" s="86"/>
      <c r="Y483" s="86"/>
      <c r="Z483" s="86"/>
      <c r="AA483" s="86"/>
      <c r="AB483" s="86"/>
      <c r="AC483" s="86"/>
      <c r="AD483" s="86"/>
      <c r="AE483" s="86"/>
      <c r="AF483" s="86"/>
      <c r="AG483" s="86"/>
      <c r="AH483" s="86"/>
    </row>
    <row r="484" spans="12:34">
      <c r="L484" s="86"/>
      <c r="M484" s="86"/>
      <c r="N484" s="86"/>
      <c r="O484" s="86"/>
      <c r="P484" s="86"/>
      <c r="Q484" s="86"/>
      <c r="R484" s="86"/>
      <c r="S484" s="86"/>
      <c r="T484" s="86"/>
      <c r="U484" s="86"/>
      <c r="V484" s="86"/>
      <c r="W484" s="86"/>
      <c r="X484" s="86"/>
      <c r="Y484" s="86"/>
      <c r="Z484" s="86"/>
      <c r="AA484" s="86"/>
      <c r="AB484" s="86"/>
      <c r="AC484" s="86"/>
      <c r="AD484" s="86"/>
      <c r="AE484" s="86"/>
      <c r="AF484" s="86"/>
      <c r="AG484" s="86"/>
      <c r="AH484" s="86"/>
    </row>
    <row r="485" spans="12:34">
      <c r="L485" s="86"/>
      <c r="M485" s="86"/>
      <c r="N485" s="86"/>
      <c r="O485" s="86"/>
      <c r="P485" s="86"/>
      <c r="Q485" s="86"/>
      <c r="R485" s="86"/>
      <c r="S485" s="86"/>
      <c r="T485" s="86"/>
      <c r="U485" s="86"/>
      <c r="V485" s="86"/>
      <c r="W485" s="86"/>
      <c r="X485" s="86"/>
      <c r="Y485" s="86"/>
      <c r="Z485" s="86"/>
      <c r="AA485" s="86"/>
      <c r="AB485" s="86"/>
      <c r="AC485" s="86"/>
      <c r="AD485" s="86"/>
      <c r="AE485" s="86"/>
      <c r="AF485" s="86"/>
      <c r="AG485" s="86"/>
      <c r="AH485" s="86"/>
    </row>
    <row r="486" spans="12:34">
      <c r="L486" s="86"/>
      <c r="M486" s="86"/>
      <c r="N486" s="86"/>
      <c r="O486" s="86"/>
      <c r="P486" s="86"/>
      <c r="Q486" s="86"/>
      <c r="R486" s="86"/>
      <c r="S486" s="86"/>
      <c r="T486" s="86"/>
      <c r="U486" s="86"/>
      <c r="V486" s="86"/>
      <c r="W486" s="86"/>
      <c r="X486" s="86"/>
      <c r="Y486" s="86"/>
      <c r="Z486" s="86"/>
      <c r="AA486" s="86"/>
      <c r="AB486" s="86"/>
      <c r="AC486" s="86"/>
      <c r="AD486" s="86"/>
      <c r="AE486" s="86"/>
      <c r="AF486" s="86"/>
      <c r="AG486" s="86"/>
      <c r="AH486" s="86"/>
    </row>
    <row r="487" spans="12:34">
      <c r="L487" s="86"/>
      <c r="M487" s="86"/>
      <c r="N487" s="86"/>
      <c r="O487" s="86"/>
      <c r="P487" s="86"/>
      <c r="Q487" s="86"/>
      <c r="R487" s="86"/>
      <c r="S487" s="86"/>
      <c r="T487" s="86"/>
      <c r="U487" s="86"/>
      <c r="V487" s="86"/>
      <c r="W487" s="86"/>
      <c r="X487" s="86"/>
      <c r="Y487" s="86"/>
      <c r="Z487" s="86"/>
      <c r="AA487" s="86"/>
      <c r="AB487" s="86"/>
      <c r="AC487" s="86"/>
      <c r="AD487" s="86"/>
      <c r="AE487" s="86"/>
      <c r="AF487" s="86"/>
      <c r="AG487" s="86"/>
      <c r="AH487" s="86"/>
    </row>
    <row r="488" spans="12:34">
      <c r="L488" s="86"/>
      <c r="M488" s="86"/>
      <c r="N488" s="86"/>
      <c r="O488" s="86"/>
      <c r="P488" s="86"/>
      <c r="Q488" s="86"/>
      <c r="R488" s="86"/>
      <c r="S488" s="86"/>
      <c r="T488" s="86"/>
      <c r="U488" s="86"/>
      <c r="V488" s="86"/>
      <c r="W488" s="86"/>
      <c r="X488" s="86"/>
      <c r="Y488" s="86"/>
      <c r="Z488" s="86"/>
      <c r="AA488" s="86"/>
      <c r="AB488" s="86"/>
      <c r="AC488" s="86"/>
      <c r="AD488" s="86"/>
      <c r="AE488" s="86"/>
      <c r="AF488" s="86"/>
      <c r="AG488" s="86"/>
      <c r="AH488" s="86"/>
    </row>
    <row r="489" spans="12:34">
      <c r="L489" s="86"/>
      <c r="M489" s="86"/>
      <c r="N489" s="86"/>
      <c r="O489" s="86"/>
      <c r="P489" s="86"/>
      <c r="Q489" s="86"/>
      <c r="R489" s="86"/>
      <c r="S489" s="86"/>
      <c r="T489" s="86"/>
      <c r="U489" s="86"/>
      <c r="V489" s="86"/>
      <c r="W489" s="86"/>
      <c r="X489" s="86"/>
      <c r="Y489" s="86"/>
      <c r="Z489" s="86"/>
      <c r="AA489" s="86"/>
      <c r="AB489" s="86"/>
      <c r="AC489" s="86"/>
      <c r="AD489" s="86"/>
      <c r="AE489" s="86"/>
      <c r="AF489" s="86"/>
      <c r="AG489" s="86"/>
      <c r="AH489" s="86"/>
    </row>
    <row r="490" spans="12:34">
      <c r="L490" s="86"/>
      <c r="M490" s="86"/>
      <c r="N490" s="86"/>
      <c r="O490" s="86"/>
      <c r="P490" s="86"/>
      <c r="Q490" s="86"/>
      <c r="R490" s="86"/>
      <c r="S490" s="86"/>
      <c r="T490" s="86"/>
      <c r="U490" s="86"/>
      <c r="V490" s="86"/>
      <c r="W490" s="86"/>
      <c r="X490" s="86"/>
      <c r="Y490" s="86"/>
      <c r="Z490" s="86"/>
      <c r="AA490" s="86"/>
      <c r="AB490" s="86"/>
      <c r="AC490" s="86"/>
      <c r="AD490" s="86"/>
      <c r="AE490" s="86"/>
      <c r="AF490" s="86"/>
      <c r="AG490" s="86"/>
      <c r="AH490" s="86"/>
    </row>
    <row r="491" spans="12:34">
      <c r="L491" s="86"/>
      <c r="M491" s="86"/>
      <c r="N491" s="86"/>
      <c r="O491" s="86"/>
      <c r="P491" s="86"/>
      <c r="Q491" s="86"/>
      <c r="R491" s="86"/>
      <c r="S491" s="86"/>
      <c r="T491" s="86"/>
      <c r="U491" s="86"/>
      <c r="V491" s="86"/>
      <c r="W491" s="86"/>
      <c r="X491" s="86"/>
      <c r="Y491" s="86"/>
      <c r="Z491" s="86"/>
      <c r="AA491" s="86"/>
      <c r="AB491" s="86"/>
      <c r="AC491" s="86"/>
      <c r="AD491" s="86"/>
      <c r="AE491" s="86"/>
      <c r="AF491" s="86"/>
      <c r="AG491" s="86"/>
      <c r="AH491" s="86"/>
    </row>
    <row r="492" spans="12:34">
      <c r="L492" s="86"/>
      <c r="M492" s="86"/>
      <c r="N492" s="86"/>
      <c r="O492" s="86"/>
      <c r="P492" s="86"/>
      <c r="Q492" s="86"/>
      <c r="R492" s="86"/>
      <c r="S492" s="86"/>
      <c r="T492" s="86"/>
      <c r="U492" s="86"/>
      <c r="V492" s="86"/>
      <c r="W492" s="86"/>
      <c r="X492" s="86"/>
      <c r="Y492" s="86"/>
      <c r="Z492" s="86"/>
      <c r="AA492" s="86"/>
      <c r="AB492" s="86"/>
      <c r="AC492" s="86"/>
      <c r="AD492" s="86"/>
      <c r="AE492" s="86"/>
      <c r="AF492" s="86"/>
      <c r="AG492" s="86"/>
      <c r="AH492" s="86"/>
    </row>
    <row r="493" spans="12:34">
      <c r="L493" s="86"/>
      <c r="M493" s="86"/>
      <c r="N493" s="86"/>
      <c r="O493" s="86"/>
      <c r="P493" s="86"/>
      <c r="Q493" s="86"/>
      <c r="R493" s="86"/>
      <c r="S493" s="86"/>
      <c r="T493" s="86"/>
      <c r="U493" s="86"/>
      <c r="V493" s="86"/>
      <c r="W493" s="86"/>
      <c r="X493" s="86"/>
      <c r="Y493" s="86"/>
      <c r="Z493" s="86"/>
      <c r="AA493" s="86"/>
      <c r="AB493" s="86"/>
      <c r="AC493" s="86"/>
      <c r="AD493" s="86"/>
      <c r="AE493" s="86"/>
      <c r="AF493" s="86"/>
      <c r="AG493" s="86"/>
      <c r="AH493" s="86"/>
    </row>
    <row r="494" spans="12:34">
      <c r="L494" s="86"/>
      <c r="M494" s="86"/>
      <c r="N494" s="86"/>
      <c r="O494" s="86"/>
      <c r="P494" s="86"/>
      <c r="Q494" s="86"/>
      <c r="R494" s="86"/>
      <c r="S494" s="86"/>
      <c r="T494" s="86"/>
      <c r="U494" s="86"/>
      <c r="V494" s="86"/>
      <c r="W494" s="86"/>
      <c r="X494" s="86"/>
      <c r="Y494" s="86"/>
      <c r="Z494" s="86"/>
      <c r="AA494" s="86"/>
      <c r="AB494" s="86"/>
      <c r="AC494" s="86"/>
      <c r="AD494" s="86"/>
      <c r="AE494" s="86"/>
      <c r="AF494" s="86"/>
      <c r="AG494" s="86"/>
      <c r="AH494" s="86"/>
    </row>
    <row r="495" spans="12:34">
      <c r="L495" s="86"/>
      <c r="M495" s="86"/>
      <c r="N495" s="86"/>
      <c r="O495" s="86"/>
      <c r="P495" s="86"/>
      <c r="Q495" s="86"/>
      <c r="R495" s="86"/>
      <c r="S495" s="86"/>
      <c r="T495" s="86"/>
      <c r="U495" s="86"/>
      <c r="V495" s="86"/>
      <c r="W495" s="86"/>
      <c r="X495" s="86"/>
      <c r="Y495" s="86"/>
      <c r="Z495" s="86"/>
      <c r="AA495" s="86"/>
      <c r="AB495" s="86"/>
      <c r="AC495" s="86"/>
      <c r="AD495" s="86"/>
      <c r="AE495" s="86"/>
      <c r="AF495" s="86"/>
      <c r="AG495" s="86"/>
      <c r="AH495" s="86"/>
    </row>
    <row r="496" spans="12:34">
      <c r="L496" s="86"/>
      <c r="M496" s="86"/>
      <c r="N496" s="86"/>
      <c r="O496" s="86"/>
      <c r="P496" s="86"/>
      <c r="Q496" s="86"/>
      <c r="R496" s="86"/>
      <c r="S496" s="86"/>
      <c r="T496" s="86"/>
      <c r="U496" s="86"/>
      <c r="V496" s="86"/>
      <c r="W496" s="86"/>
      <c r="X496" s="86"/>
      <c r="Y496" s="86"/>
      <c r="Z496" s="86"/>
      <c r="AA496" s="86"/>
      <c r="AB496" s="86"/>
      <c r="AC496" s="86"/>
      <c r="AD496" s="86"/>
      <c r="AE496" s="86"/>
      <c r="AF496" s="86"/>
      <c r="AG496" s="86"/>
      <c r="AH496" s="86"/>
    </row>
    <row r="497" spans="12:34">
      <c r="L497" s="86"/>
      <c r="M497" s="86"/>
      <c r="N497" s="86"/>
      <c r="O497" s="86"/>
      <c r="P497" s="86"/>
      <c r="Q497" s="86"/>
      <c r="R497" s="86"/>
      <c r="S497" s="86"/>
      <c r="T497" s="86"/>
      <c r="U497" s="86"/>
      <c r="V497" s="86"/>
      <c r="W497" s="86"/>
      <c r="X497" s="86"/>
      <c r="Y497" s="86"/>
      <c r="Z497" s="86"/>
      <c r="AA497" s="86"/>
      <c r="AB497" s="86"/>
      <c r="AC497" s="86"/>
      <c r="AD497" s="86"/>
      <c r="AE497" s="86"/>
      <c r="AF497" s="86"/>
      <c r="AG497" s="86"/>
      <c r="AH497" s="86"/>
    </row>
    <row r="498" spans="12:34">
      <c r="L498" s="86"/>
      <c r="M498" s="86"/>
      <c r="N498" s="86"/>
      <c r="O498" s="86"/>
      <c r="P498" s="86"/>
      <c r="Q498" s="86"/>
      <c r="R498" s="86"/>
      <c r="S498" s="86"/>
      <c r="T498" s="86"/>
      <c r="U498" s="86"/>
      <c r="V498" s="86"/>
      <c r="W498" s="86"/>
      <c r="X498" s="86"/>
      <c r="Y498" s="86"/>
      <c r="Z498" s="86"/>
      <c r="AA498" s="86"/>
      <c r="AB498" s="86"/>
      <c r="AC498" s="86"/>
      <c r="AD498" s="86"/>
      <c r="AE498" s="86"/>
      <c r="AF498" s="86"/>
      <c r="AG498" s="86"/>
      <c r="AH498" s="86"/>
    </row>
    <row r="499" spans="12:34">
      <c r="L499" s="86"/>
      <c r="M499" s="86"/>
      <c r="N499" s="86"/>
      <c r="O499" s="86"/>
      <c r="P499" s="86"/>
      <c r="Q499" s="86"/>
      <c r="R499" s="86"/>
      <c r="S499" s="86"/>
      <c r="T499" s="86"/>
      <c r="U499" s="86"/>
      <c r="V499" s="86"/>
      <c r="W499" s="86"/>
      <c r="X499" s="86"/>
      <c r="Y499" s="86"/>
      <c r="Z499" s="86"/>
      <c r="AA499" s="86"/>
      <c r="AB499" s="86"/>
      <c r="AC499" s="86"/>
      <c r="AD499" s="86"/>
      <c r="AE499" s="86"/>
      <c r="AF499" s="86"/>
      <c r="AG499" s="86"/>
      <c r="AH499" s="86"/>
    </row>
    <row r="500" spans="12:34">
      <c r="L500" s="86"/>
      <c r="M500" s="86"/>
      <c r="N500" s="86"/>
      <c r="O500" s="86"/>
      <c r="P500" s="86"/>
      <c r="Q500" s="86"/>
      <c r="R500" s="86"/>
      <c r="S500" s="86"/>
      <c r="T500" s="86"/>
      <c r="U500" s="86"/>
      <c r="V500" s="86"/>
      <c r="W500" s="86"/>
      <c r="X500" s="86"/>
      <c r="Y500" s="86"/>
      <c r="Z500" s="86"/>
      <c r="AA500" s="86"/>
      <c r="AB500" s="86"/>
      <c r="AC500" s="86"/>
      <c r="AD500" s="86"/>
      <c r="AE500" s="86"/>
      <c r="AF500" s="86"/>
      <c r="AG500" s="86"/>
      <c r="AH500" s="86"/>
    </row>
    <row r="501" spans="12:34">
      <c r="L501" s="86"/>
      <c r="M501" s="86"/>
      <c r="N501" s="86"/>
      <c r="O501" s="86"/>
      <c r="P501" s="86"/>
      <c r="Q501" s="86"/>
      <c r="R501" s="86"/>
      <c r="S501" s="86"/>
      <c r="T501" s="86"/>
      <c r="U501" s="86"/>
      <c r="V501" s="86"/>
      <c r="W501" s="86"/>
      <c r="X501" s="86"/>
      <c r="Y501" s="86"/>
      <c r="Z501" s="86"/>
      <c r="AA501" s="86"/>
      <c r="AB501" s="86"/>
      <c r="AC501" s="86"/>
      <c r="AD501" s="86"/>
      <c r="AE501" s="86"/>
      <c r="AF501" s="86"/>
      <c r="AG501" s="86"/>
      <c r="AH501" s="86"/>
    </row>
    <row r="502" spans="12:34">
      <c r="L502" s="86"/>
      <c r="M502" s="86"/>
      <c r="N502" s="86"/>
      <c r="O502" s="86"/>
      <c r="P502" s="86"/>
      <c r="Q502" s="86"/>
      <c r="R502" s="86"/>
      <c r="S502" s="86"/>
      <c r="T502" s="86"/>
      <c r="U502" s="86"/>
      <c r="V502" s="86"/>
      <c r="W502" s="86"/>
      <c r="X502" s="86"/>
      <c r="Y502" s="86"/>
      <c r="Z502" s="86"/>
      <c r="AA502" s="86"/>
      <c r="AB502" s="86"/>
      <c r="AC502" s="86"/>
      <c r="AD502" s="86"/>
      <c r="AE502" s="86"/>
      <c r="AF502" s="86"/>
      <c r="AG502" s="86"/>
      <c r="AH502" s="86"/>
    </row>
    <row r="503" spans="12:34">
      <c r="L503" s="86"/>
      <c r="M503" s="86"/>
      <c r="N503" s="86"/>
      <c r="O503" s="86"/>
      <c r="P503" s="86"/>
      <c r="Q503" s="86"/>
      <c r="R503" s="86"/>
      <c r="S503" s="86"/>
      <c r="T503" s="86"/>
      <c r="U503" s="86"/>
      <c r="V503" s="86"/>
      <c r="W503" s="86"/>
      <c r="X503" s="86"/>
      <c r="Y503" s="86"/>
      <c r="Z503" s="86"/>
      <c r="AA503" s="86"/>
      <c r="AB503" s="86"/>
      <c r="AC503" s="86"/>
      <c r="AD503" s="86"/>
      <c r="AE503" s="86"/>
      <c r="AF503" s="86"/>
      <c r="AG503" s="86"/>
      <c r="AH503" s="86"/>
    </row>
    <row r="504" spans="12:34">
      <c r="L504" s="86"/>
      <c r="M504" s="86"/>
      <c r="N504" s="86"/>
      <c r="O504" s="86"/>
      <c r="P504" s="86"/>
      <c r="Q504" s="86"/>
      <c r="R504" s="86"/>
      <c r="S504" s="86"/>
      <c r="T504" s="86"/>
      <c r="U504" s="86"/>
      <c r="V504" s="86"/>
      <c r="W504" s="86"/>
      <c r="X504" s="86"/>
      <c r="Y504" s="86"/>
      <c r="Z504" s="86"/>
      <c r="AA504" s="86"/>
      <c r="AB504" s="86"/>
      <c r="AC504" s="86"/>
      <c r="AD504" s="86"/>
      <c r="AE504" s="86"/>
      <c r="AF504" s="86"/>
      <c r="AG504" s="86"/>
      <c r="AH504" s="86"/>
    </row>
    <row r="505" spans="12:34">
      <c r="L505" s="86"/>
      <c r="M505" s="86"/>
      <c r="N505" s="86"/>
      <c r="O505" s="86"/>
      <c r="P505" s="86"/>
      <c r="Q505" s="86"/>
      <c r="R505" s="86"/>
      <c r="S505" s="86"/>
      <c r="T505" s="86"/>
      <c r="U505" s="86"/>
      <c r="V505" s="86"/>
      <c r="W505" s="86"/>
      <c r="X505" s="86"/>
      <c r="Y505" s="86"/>
      <c r="Z505" s="86"/>
      <c r="AA505" s="86"/>
      <c r="AB505" s="86"/>
      <c r="AC505" s="86"/>
      <c r="AD505" s="86"/>
      <c r="AE505" s="86"/>
      <c r="AF505" s="86"/>
      <c r="AG505" s="86"/>
      <c r="AH505" s="86"/>
    </row>
    <row r="506" spans="12:34">
      <c r="L506" s="86"/>
      <c r="M506" s="86"/>
      <c r="N506" s="86"/>
      <c r="O506" s="86"/>
      <c r="P506" s="86"/>
      <c r="Q506" s="86"/>
      <c r="R506" s="86"/>
      <c r="S506" s="86"/>
      <c r="T506" s="86"/>
      <c r="U506" s="86"/>
      <c r="V506" s="86"/>
      <c r="W506" s="86"/>
      <c r="X506" s="86"/>
      <c r="Y506" s="86"/>
      <c r="Z506" s="86"/>
      <c r="AA506" s="86"/>
      <c r="AB506" s="86"/>
      <c r="AC506" s="86"/>
      <c r="AD506" s="86"/>
      <c r="AE506" s="86"/>
      <c r="AF506" s="86"/>
      <c r="AG506" s="86"/>
      <c r="AH506" s="86"/>
    </row>
    <row r="507" spans="12:34">
      <c r="L507" s="86"/>
      <c r="M507" s="86"/>
      <c r="N507" s="86"/>
      <c r="O507" s="86"/>
      <c r="P507" s="86"/>
      <c r="Q507" s="86"/>
      <c r="R507" s="86"/>
      <c r="S507" s="86"/>
      <c r="T507" s="86"/>
      <c r="U507" s="86"/>
      <c r="V507" s="86"/>
      <c r="W507" s="86"/>
      <c r="X507" s="86"/>
      <c r="Y507" s="86"/>
      <c r="Z507" s="86"/>
      <c r="AA507" s="86"/>
      <c r="AB507" s="86"/>
      <c r="AC507" s="86"/>
      <c r="AD507" s="86"/>
      <c r="AE507" s="86"/>
      <c r="AF507" s="86"/>
      <c r="AG507" s="86"/>
      <c r="AH507" s="86"/>
    </row>
    <row r="508" spans="12:34">
      <c r="L508" s="86"/>
      <c r="M508" s="86"/>
      <c r="N508" s="86"/>
      <c r="O508" s="86"/>
      <c r="P508" s="86"/>
      <c r="Q508" s="86"/>
      <c r="R508" s="86"/>
      <c r="S508" s="86"/>
      <c r="T508" s="86"/>
      <c r="U508" s="86"/>
      <c r="V508" s="86"/>
      <c r="W508" s="86"/>
      <c r="X508" s="86"/>
      <c r="Y508" s="86"/>
      <c r="Z508" s="86"/>
      <c r="AA508" s="86"/>
      <c r="AB508" s="86"/>
      <c r="AC508" s="86"/>
      <c r="AD508" s="86"/>
      <c r="AE508" s="86"/>
      <c r="AF508" s="86"/>
      <c r="AG508" s="86"/>
      <c r="AH508" s="86"/>
    </row>
    <row r="509" spans="12:34">
      <c r="L509" s="86"/>
      <c r="M509" s="86"/>
      <c r="N509" s="86"/>
      <c r="O509" s="86"/>
      <c r="P509" s="86"/>
      <c r="Q509" s="86"/>
      <c r="R509" s="86"/>
      <c r="S509" s="86"/>
      <c r="T509" s="86"/>
      <c r="U509" s="86"/>
      <c r="V509" s="86"/>
      <c r="W509" s="86"/>
      <c r="X509" s="86"/>
      <c r="Y509" s="86"/>
      <c r="Z509" s="86"/>
      <c r="AA509" s="86"/>
      <c r="AB509" s="86"/>
      <c r="AC509" s="86"/>
      <c r="AD509" s="86"/>
      <c r="AE509" s="86"/>
      <c r="AF509" s="86"/>
      <c r="AG509" s="86"/>
      <c r="AH509" s="86"/>
    </row>
    <row r="510" spans="12:34">
      <c r="L510" s="86"/>
      <c r="M510" s="86"/>
      <c r="N510" s="86"/>
      <c r="O510" s="86"/>
      <c r="P510" s="86"/>
      <c r="Q510" s="86"/>
      <c r="R510" s="86"/>
      <c r="S510" s="86"/>
      <c r="T510" s="86"/>
      <c r="U510" s="86"/>
      <c r="V510" s="86"/>
      <c r="W510" s="86"/>
      <c r="X510" s="86"/>
      <c r="Y510" s="86"/>
      <c r="Z510" s="86"/>
      <c r="AA510" s="86"/>
      <c r="AB510" s="86"/>
      <c r="AC510" s="86"/>
      <c r="AD510" s="86"/>
      <c r="AE510" s="86"/>
      <c r="AF510" s="86"/>
      <c r="AG510" s="86"/>
      <c r="AH510" s="86"/>
    </row>
    <row r="511" spans="12:34">
      <c r="L511" s="86"/>
      <c r="M511" s="86"/>
      <c r="N511" s="86"/>
      <c r="O511" s="86"/>
      <c r="P511" s="86"/>
      <c r="Q511" s="86"/>
      <c r="R511" s="86"/>
      <c r="S511" s="86"/>
      <c r="T511" s="86"/>
      <c r="U511" s="86"/>
      <c r="V511" s="86"/>
      <c r="W511" s="86"/>
      <c r="X511" s="86"/>
      <c r="Y511" s="86"/>
      <c r="Z511" s="86"/>
      <c r="AA511" s="86"/>
      <c r="AB511" s="86"/>
      <c r="AC511" s="86"/>
      <c r="AD511" s="86"/>
      <c r="AE511" s="86"/>
      <c r="AF511" s="86"/>
      <c r="AG511" s="86"/>
      <c r="AH511" s="86"/>
    </row>
    <row r="512" spans="12:34">
      <c r="L512" s="86"/>
      <c r="M512" s="86"/>
      <c r="N512" s="86"/>
      <c r="O512" s="86"/>
      <c r="P512" s="86"/>
      <c r="Q512" s="86"/>
      <c r="R512" s="86"/>
      <c r="S512" s="86"/>
      <c r="T512" s="86"/>
      <c r="U512" s="86"/>
      <c r="V512" s="86"/>
      <c r="W512" s="86"/>
      <c r="X512" s="86"/>
      <c r="Y512" s="86"/>
      <c r="Z512" s="86"/>
      <c r="AA512" s="86"/>
      <c r="AB512" s="86"/>
      <c r="AC512" s="86"/>
      <c r="AD512" s="86"/>
      <c r="AE512" s="86"/>
      <c r="AF512" s="86"/>
      <c r="AG512" s="86"/>
      <c r="AH512" s="86"/>
    </row>
    <row r="513" spans="12:34">
      <c r="L513" s="86"/>
      <c r="M513" s="86"/>
      <c r="N513" s="86"/>
      <c r="O513" s="86"/>
      <c r="P513" s="86"/>
      <c r="Q513" s="86"/>
      <c r="R513" s="86"/>
      <c r="S513" s="86"/>
      <c r="T513" s="86"/>
      <c r="U513" s="86"/>
      <c r="V513" s="86"/>
      <c r="W513" s="86"/>
      <c r="X513" s="86"/>
      <c r="Y513" s="86"/>
      <c r="Z513" s="86"/>
      <c r="AA513" s="86"/>
      <c r="AB513" s="86"/>
      <c r="AC513" s="86"/>
      <c r="AD513" s="86"/>
      <c r="AE513" s="86"/>
      <c r="AF513" s="86"/>
      <c r="AG513" s="86"/>
      <c r="AH513" s="86"/>
    </row>
    <row r="514" spans="12:34">
      <c r="L514" s="86"/>
      <c r="M514" s="86"/>
      <c r="N514" s="86"/>
      <c r="O514" s="86"/>
      <c r="P514" s="86"/>
      <c r="Q514" s="86"/>
      <c r="R514" s="86"/>
      <c r="S514" s="86"/>
      <c r="T514" s="86"/>
      <c r="U514" s="86"/>
      <c r="V514" s="86"/>
      <c r="W514" s="86"/>
      <c r="X514" s="86"/>
      <c r="Y514" s="86"/>
      <c r="Z514" s="86"/>
      <c r="AA514" s="86"/>
      <c r="AB514" s="86"/>
      <c r="AC514" s="86"/>
      <c r="AD514" s="86"/>
      <c r="AE514" s="86"/>
      <c r="AF514" s="86"/>
      <c r="AG514" s="86"/>
      <c r="AH514" s="86"/>
    </row>
    <row r="515" spans="12:34">
      <c r="L515" s="86"/>
      <c r="M515" s="86"/>
      <c r="N515" s="86"/>
      <c r="O515" s="86"/>
      <c r="P515" s="86"/>
      <c r="Q515" s="86"/>
      <c r="R515" s="86"/>
      <c r="S515" s="86"/>
      <c r="T515" s="86"/>
      <c r="U515" s="86"/>
      <c r="V515" s="86"/>
      <c r="W515" s="86"/>
      <c r="X515" s="86"/>
      <c r="Y515" s="86"/>
      <c r="Z515" s="86"/>
      <c r="AA515" s="86"/>
      <c r="AB515" s="86"/>
      <c r="AC515" s="86"/>
      <c r="AD515" s="86"/>
      <c r="AE515" s="86"/>
      <c r="AF515" s="86"/>
      <c r="AG515" s="86"/>
      <c r="AH515" s="86"/>
    </row>
    <row r="516" spans="12:34">
      <c r="L516" s="86"/>
      <c r="M516" s="86"/>
      <c r="N516" s="86"/>
      <c r="O516" s="86"/>
      <c r="P516" s="86"/>
      <c r="Q516" s="86"/>
      <c r="R516" s="86"/>
      <c r="S516" s="86"/>
      <c r="T516" s="86"/>
      <c r="U516" s="86"/>
      <c r="V516" s="86"/>
      <c r="W516" s="86"/>
      <c r="X516" s="86"/>
      <c r="Y516" s="86"/>
      <c r="Z516" s="86"/>
      <c r="AA516" s="86"/>
      <c r="AB516" s="86"/>
      <c r="AC516" s="86"/>
      <c r="AD516" s="86"/>
      <c r="AE516" s="86"/>
      <c r="AF516" s="86"/>
      <c r="AG516" s="86"/>
      <c r="AH516" s="86"/>
    </row>
    <row r="517" spans="12:34">
      <c r="L517" s="86"/>
      <c r="M517" s="86"/>
      <c r="N517" s="86"/>
      <c r="O517" s="86"/>
      <c r="P517" s="86"/>
      <c r="Q517" s="86"/>
      <c r="R517" s="86"/>
      <c r="S517" s="86"/>
      <c r="T517" s="86"/>
      <c r="U517" s="86"/>
      <c r="V517" s="86"/>
      <c r="W517" s="86"/>
      <c r="X517" s="86"/>
      <c r="Y517" s="86"/>
      <c r="Z517" s="86"/>
      <c r="AA517" s="86"/>
      <c r="AB517" s="86"/>
      <c r="AC517" s="86"/>
      <c r="AD517" s="86"/>
      <c r="AE517" s="86"/>
      <c r="AF517" s="86"/>
      <c r="AG517" s="86"/>
      <c r="AH517" s="86"/>
    </row>
    <row r="518" spans="12:34">
      <c r="L518" s="86"/>
      <c r="M518" s="86"/>
      <c r="N518" s="86"/>
      <c r="O518" s="86"/>
      <c r="P518" s="86"/>
      <c r="Q518" s="86"/>
      <c r="R518" s="86"/>
      <c r="S518" s="86"/>
      <c r="T518" s="86"/>
      <c r="U518" s="86"/>
      <c r="V518" s="86"/>
      <c r="W518" s="86"/>
      <c r="X518" s="86"/>
      <c r="Y518" s="86"/>
      <c r="Z518" s="86"/>
      <c r="AA518" s="86"/>
      <c r="AB518" s="86"/>
      <c r="AC518" s="86"/>
      <c r="AD518" s="86"/>
      <c r="AE518" s="86"/>
      <c r="AF518" s="86"/>
      <c r="AG518" s="86"/>
      <c r="AH518" s="86"/>
    </row>
    <row r="519" spans="12:34">
      <c r="L519" s="86"/>
      <c r="M519" s="86"/>
      <c r="N519" s="86"/>
      <c r="O519" s="86"/>
      <c r="P519" s="86"/>
      <c r="Q519" s="86"/>
      <c r="R519" s="86"/>
      <c r="S519" s="86"/>
      <c r="T519" s="86"/>
      <c r="U519" s="86"/>
      <c r="V519" s="86"/>
      <c r="W519" s="86"/>
      <c r="X519" s="86"/>
      <c r="Y519" s="86"/>
      <c r="Z519" s="86"/>
      <c r="AA519" s="86"/>
      <c r="AB519" s="86"/>
      <c r="AC519" s="86"/>
      <c r="AD519" s="86"/>
      <c r="AE519" s="86"/>
      <c r="AF519" s="86"/>
      <c r="AG519" s="86"/>
      <c r="AH519" s="86"/>
    </row>
    <row r="520" spans="12:34">
      <c r="L520" s="86"/>
      <c r="M520" s="86"/>
      <c r="N520" s="86"/>
      <c r="O520" s="86"/>
      <c r="P520" s="86"/>
      <c r="Q520" s="86"/>
      <c r="R520" s="86"/>
      <c r="S520" s="86"/>
      <c r="T520" s="86"/>
      <c r="U520" s="86"/>
      <c r="V520" s="86"/>
      <c r="W520" s="86"/>
      <c r="X520" s="86"/>
      <c r="Y520" s="86"/>
      <c r="Z520" s="86"/>
      <c r="AA520" s="86"/>
      <c r="AB520" s="86"/>
      <c r="AC520" s="86"/>
      <c r="AD520" s="86"/>
      <c r="AE520" s="86"/>
      <c r="AF520" s="86"/>
      <c r="AG520" s="86"/>
      <c r="AH520" s="86"/>
    </row>
    <row r="521" spans="12:34">
      <c r="L521" s="86"/>
      <c r="M521" s="86"/>
      <c r="N521" s="86"/>
      <c r="O521" s="86"/>
      <c r="P521" s="86"/>
      <c r="Q521" s="86"/>
      <c r="R521" s="86"/>
      <c r="S521" s="86"/>
      <c r="T521" s="86"/>
      <c r="U521" s="86"/>
      <c r="V521" s="86"/>
      <c r="W521" s="86"/>
      <c r="X521" s="86"/>
      <c r="Y521" s="86"/>
      <c r="Z521" s="86"/>
      <c r="AA521" s="86"/>
      <c r="AB521" s="86"/>
      <c r="AC521" s="86"/>
      <c r="AD521" s="86"/>
      <c r="AE521" s="86"/>
      <c r="AF521" s="86"/>
      <c r="AG521" s="86"/>
      <c r="AH521" s="86"/>
    </row>
    <row r="522" spans="12:34">
      <c r="L522" s="86"/>
      <c r="M522" s="86"/>
      <c r="N522" s="86"/>
      <c r="O522" s="86"/>
      <c r="P522" s="86"/>
      <c r="Q522" s="86"/>
      <c r="R522" s="86"/>
      <c r="S522" s="86"/>
      <c r="T522" s="86"/>
      <c r="U522" s="86"/>
      <c r="V522" s="86"/>
      <c r="W522" s="86"/>
      <c r="X522" s="86"/>
      <c r="Y522" s="86"/>
      <c r="Z522" s="86"/>
      <c r="AA522" s="86"/>
      <c r="AB522" s="86"/>
      <c r="AC522" s="86"/>
      <c r="AD522" s="86"/>
      <c r="AE522" s="86"/>
      <c r="AF522" s="86"/>
      <c r="AG522" s="86"/>
      <c r="AH522" s="86"/>
    </row>
    <row r="523" spans="12:34">
      <c r="L523" s="86"/>
      <c r="M523" s="86"/>
      <c r="N523" s="86"/>
      <c r="O523" s="86"/>
      <c r="P523" s="86"/>
      <c r="Q523" s="86"/>
      <c r="R523" s="86"/>
      <c r="S523" s="86"/>
      <c r="T523" s="86"/>
      <c r="U523" s="86"/>
      <c r="V523" s="86"/>
      <c r="W523" s="86"/>
      <c r="X523" s="86"/>
      <c r="Y523" s="86"/>
      <c r="Z523" s="86"/>
      <c r="AA523" s="86"/>
      <c r="AB523" s="86"/>
      <c r="AC523" s="86"/>
      <c r="AD523" s="86"/>
      <c r="AE523" s="86"/>
      <c r="AF523" s="86"/>
      <c r="AG523" s="86"/>
      <c r="AH523" s="86"/>
    </row>
    <row r="524" spans="12:34">
      <c r="L524" s="86"/>
      <c r="M524" s="86"/>
      <c r="N524" s="86"/>
      <c r="O524" s="86"/>
      <c r="P524" s="86"/>
      <c r="Q524" s="86"/>
      <c r="R524" s="86"/>
      <c r="S524" s="86"/>
      <c r="T524" s="86"/>
      <c r="U524" s="86"/>
      <c r="V524" s="86"/>
      <c r="W524" s="86"/>
      <c r="X524" s="86"/>
      <c r="Y524" s="86"/>
      <c r="Z524" s="86"/>
      <c r="AA524" s="86"/>
      <c r="AB524" s="86"/>
      <c r="AC524" s="86"/>
      <c r="AD524" s="86"/>
      <c r="AE524" s="86"/>
      <c r="AF524" s="86"/>
      <c r="AG524" s="86"/>
      <c r="AH524" s="86"/>
    </row>
    <row r="525" spans="12:34">
      <c r="L525" s="86"/>
      <c r="M525" s="86"/>
      <c r="N525" s="86"/>
      <c r="O525" s="86"/>
      <c r="P525" s="86"/>
      <c r="Q525" s="86"/>
      <c r="R525" s="86"/>
      <c r="S525" s="86"/>
      <c r="T525" s="86"/>
      <c r="U525" s="86"/>
      <c r="V525" s="86"/>
      <c r="W525" s="86"/>
      <c r="X525" s="86"/>
      <c r="Y525" s="86"/>
      <c r="Z525" s="86"/>
      <c r="AA525" s="86"/>
      <c r="AB525" s="86"/>
      <c r="AC525" s="86"/>
      <c r="AD525" s="86"/>
      <c r="AE525" s="86"/>
      <c r="AF525" s="86"/>
      <c r="AG525" s="86"/>
      <c r="AH525" s="86"/>
    </row>
    <row r="526" spans="12:34">
      <c r="L526" s="86"/>
      <c r="M526" s="86"/>
      <c r="N526" s="86"/>
      <c r="O526" s="86"/>
      <c r="P526" s="86"/>
      <c r="Q526" s="86"/>
      <c r="R526" s="86"/>
      <c r="S526" s="86"/>
      <c r="T526" s="86"/>
      <c r="U526" s="86"/>
      <c r="V526" s="86"/>
      <c r="W526" s="86"/>
      <c r="X526" s="86"/>
      <c r="Y526" s="86"/>
      <c r="Z526" s="86"/>
      <c r="AA526" s="86"/>
      <c r="AB526" s="86"/>
      <c r="AC526" s="86"/>
      <c r="AD526" s="86"/>
      <c r="AE526" s="86"/>
      <c r="AF526" s="86"/>
      <c r="AG526" s="86"/>
      <c r="AH526" s="86"/>
    </row>
    <row r="527" spans="12:34">
      <c r="L527" s="86"/>
      <c r="M527" s="86"/>
      <c r="N527" s="86"/>
      <c r="O527" s="86"/>
      <c r="P527" s="86"/>
      <c r="Q527" s="86"/>
      <c r="R527" s="86"/>
      <c r="S527" s="86"/>
      <c r="T527" s="86"/>
      <c r="U527" s="86"/>
      <c r="V527" s="86"/>
      <c r="W527" s="86"/>
      <c r="X527" s="86"/>
      <c r="Y527" s="86"/>
      <c r="Z527" s="86"/>
      <c r="AA527" s="86"/>
      <c r="AB527" s="86"/>
      <c r="AC527" s="86"/>
      <c r="AD527" s="86"/>
      <c r="AE527" s="86"/>
      <c r="AF527" s="86"/>
      <c r="AG527" s="86"/>
      <c r="AH527" s="86"/>
    </row>
    <row r="528" spans="12:34">
      <c r="L528" s="86"/>
      <c r="M528" s="86"/>
      <c r="N528" s="86"/>
      <c r="O528" s="86"/>
      <c r="P528" s="86"/>
      <c r="Q528" s="86"/>
      <c r="R528" s="86"/>
      <c r="S528" s="86"/>
      <c r="T528" s="86"/>
      <c r="U528" s="86"/>
      <c r="V528" s="86"/>
      <c r="W528" s="86"/>
      <c r="X528" s="86"/>
      <c r="Y528" s="86"/>
      <c r="Z528" s="86"/>
      <c r="AA528" s="86"/>
      <c r="AB528" s="86"/>
      <c r="AC528" s="86"/>
      <c r="AD528" s="86"/>
      <c r="AE528" s="86"/>
      <c r="AF528" s="86"/>
      <c r="AG528" s="86"/>
      <c r="AH528" s="86"/>
    </row>
    <row r="529" spans="12:34">
      <c r="L529" s="86"/>
      <c r="M529" s="86"/>
      <c r="N529" s="86"/>
      <c r="O529" s="86"/>
      <c r="P529" s="86"/>
      <c r="Q529" s="86"/>
      <c r="R529" s="86"/>
      <c r="S529" s="86"/>
      <c r="T529" s="86"/>
      <c r="U529" s="86"/>
      <c r="V529" s="86"/>
      <c r="W529" s="86"/>
      <c r="X529" s="86"/>
      <c r="Y529" s="86"/>
      <c r="Z529" s="86"/>
      <c r="AA529" s="86"/>
      <c r="AB529" s="86"/>
      <c r="AC529" s="86"/>
      <c r="AD529" s="86"/>
      <c r="AE529" s="86"/>
      <c r="AF529" s="86"/>
      <c r="AG529" s="86"/>
      <c r="AH529" s="86"/>
    </row>
    <row r="530" spans="12:34">
      <c r="L530" s="86"/>
      <c r="M530" s="86"/>
      <c r="N530" s="86"/>
      <c r="O530" s="86"/>
      <c r="P530" s="86"/>
      <c r="Q530" s="86"/>
      <c r="R530" s="86"/>
      <c r="S530" s="86"/>
      <c r="T530" s="86"/>
      <c r="U530" s="86"/>
      <c r="V530" s="86"/>
      <c r="W530" s="86"/>
      <c r="X530" s="86"/>
      <c r="Y530" s="86"/>
      <c r="Z530" s="86"/>
      <c r="AA530" s="86"/>
      <c r="AB530" s="86"/>
      <c r="AC530" s="86"/>
      <c r="AD530" s="86"/>
      <c r="AE530" s="86"/>
      <c r="AF530" s="86"/>
      <c r="AG530" s="86"/>
      <c r="AH530" s="86"/>
    </row>
    <row r="531" spans="12:34">
      <c r="L531" s="86"/>
      <c r="M531" s="86"/>
      <c r="N531" s="86"/>
      <c r="O531" s="86"/>
      <c r="P531" s="86"/>
      <c r="Q531" s="86"/>
      <c r="R531" s="86"/>
      <c r="S531" s="86"/>
      <c r="T531" s="86"/>
      <c r="U531" s="86"/>
      <c r="V531" s="86"/>
      <c r="W531" s="86"/>
      <c r="X531" s="86"/>
      <c r="Y531" s="86"/>
      <c r="Z531" s="86"/>
      <c r="AA531" s="86"/>
      <c r="AB531" s="86"/>
      <c r="AC531" s="86"/>
      <c r="AD531" s="86"/>
      <c r="AE531" s="86"/>
      <c r="AF531" s="86"/>
      <c r="AG531" s="86"/>
      <c r="AH531" s="86"/>
    </row>
    <row r="532" spans="12:34">
      <c r="L532" s="86"/>
      <c r="M532" s="86"/>
      <c r="N532" s="86"/>
      <c r="O532" s="86"/>
      <c r="P532" s="86"/>
      <c r="Q532" s="86"/>
      <c r="R532" s="86"/>
      <c r="S532" s="86"/>
      <c r="T532" s="86"/>
      <c r="U532" s="86"/>
      <c r="V532" s="86"/>
      <c r="W532" s="86"/>
      <c r="X532" s="86"/>
      <c r="Y532" s="86"/>
      <c r="Z532" s="86"/>
      <c r="AA532" s="86"/>
      <c r="AB532" s="86"/>
      <c r="AC532" s="86"/>
      <c r="AD532" s="86"/>
      <c r="AE532" s="86"/>
      <c r="AF532" s="86"/>
      <c r="AG532" s="86"/>
      <c r="AH532" s="86"/>
    </row>
    <row r="533" spans="12:34">
      <c r="L533" s="86"/>
      <c r="M533" s="86"/>
      <c r="N533" s="86"/>
      <c r="O533" s="86"/>
      <c r="P533" s="86"/>
      <c r="Q533" s="86"/>
      <c r="R533" s="86"/>
      <c r="S533" s="86"/>
      <c r="T533" s="86"/>
      <c r="U533" s="86"/>
      <c r="V533" s="86"/>
      <c r="W533" s="86"/>
      <c r="X533" s="86"/>
      <c r="Y533" s="86"/>
      <c r="Z533" s="86"/>
      <c r="AA533" s="86"/>
      <c r="AB533" s="86"/>
      <c r="AC533" s="86"/>
      <c r="AD533" s="86"/>
      <c r="AE533" s="86"/>
      <c r="AF533" s="86"/>
      <c r="AG533" s="86"/>
      <c r="AH533" s="86"/>
    </row>
    <row r="534" spans="12:34">
      <c r="L534" s="86"/>
      <c r="M534" s="86"/>
      <c r="N534" s="86"/>
      <c r="O534" s="86"/>
      <c r="P534" s="86"/>
      <c r="Q534" s="86"/>
      <c r="R534" s="86"/>
      <c r="S534" s="86"/>
      <c r="T534" s="86"/>
      <c r="U534" s="86"/>
      <c r="V534" s="86"/>
      <c r="W534" s="86"/>
      <c r="X534" s="86"/>
      <c r="Y534" s="86"/>
      <c r="Z534" s="86"/>
      <c r="AA534" s="86"/>
      <c r="AB534" s="86"/>
      <c r="AC534" s="86"/>
      <c r="AD534" s="86"/>
      <c r="AE534" s="86"/>
      <c r="AF534" s="86"/>
      <c r="AG534" s="86"/>
      <c r="AH534" s="86"/>
    </row>
    <row r="535" spans="12:34">
      <c r="L535" s="86"/>
      <c r="M535" s="86"/>
      <c r="N535" s="86"/>
      <c r="O535" s="86"/>
      <c r="P535" s="86"/>
      <c r="Q535" s="86"/>
      <c r="R535" s="86"/>
      <c r="S535" s="86"/>
      <c r="T535" s="86"/>
      <c r="U535" s="86"/>
      <c r="V535" s="86"/>
      <c r="W535" s="86"/>
      <c r="X535" s="86"/>
      <c r="Y535" s="86"/>
      <c r="Z535" s="86"/>
      <c r="AA535" s="86"/>
      <c r="AB535" s="86"/>
      <c r="AC535" s="86"/>
      <c r="AD535" s="86"/>
      <c r="AE535" s="86"/>
      <c r="AF535" s="86"/>
      <c r="AG535" s="86"/>
      <c r="AH535" s="86"/>
    </row>
    <row r="536" spans="12:34">
      <c r="L536" s="86"/>
      <c r="M536" s="86"/>
      <c r="N536" s="86"/>
      <c r="O536" s="86"/>
      <c r="P536" s="86"/>
      <c r="Q536" s="86"/>
      <c r="R536" s="86"/>
      <c r="S536" s="86"/>
      <c r="T536" s="86"/>
      <c r="U536" s="86"/>
      <c r="V536" s="86"/>
      <c r="W536" s="86"/>
      <c r="X536" s="86"/>
      <c r="Y536" s="86"/>
      <c r="Z536" s="86"/>
      <c r="AA536" s="86"/>
      <c r="AB536" s="86"/>
      <c r="AC536" s="86"/>
      <c r="AD536" s="86"/>
      <c r="AE536" s="86"/>
      <c r="AF536" s="86"/>
      <c r="AG536" s="86"/>
      <c r="AH536" s="86"/>
    </row>
    <row r="537" spans="12:34">
      <c r="L537" s="86"/>
      <c r="M537" s="86"/>
      <c r="N537" s="86"/>
      <c r="O537" s="86"/>
      <c r="P537" s="86"/>
      <c r="Q537" s="86"/>
      <c r="R537" s="86"/>
      <c r="S537" s="86"/>
      <c r="T537" s="86"/>
      <c r="U537" s="86"/>
      <c r="V537" s="86"/>
      <c r="W537" s="86"/>
      <c r="X537" s="86"/>
      <c r="Y537" s="86"/>
      <c r="Z537" s="86"/>
      <c r="AA537" s="86"/>
      <c r="AB537" s="86"/>
      <c r="AC537" s="86"/>
      <c r="AD537" s="86"/>
      <c r="AE537" s="86"/>
      <c r="AF537" s="86"/>
      <c r="AG537" s="86"/>
      <c r="AH537" s="86"/>
    </row>
    <row r="538" spans="12:34">
      <c r="L538" s="86"/>
      <c r="M538" s="86"/>
      <c r="N538" s="86"/>
      <c r="O538" s="86"/>
      <c r="P538" s="86"/>
      <c r="Q538" s="86"/>
      <c r="R538" s="86"/>
      <c r="S538" s="86"/>
      <c r="T538" s="86"/>
      <c r="U538" s="86"/>
      <c r="V538" s="86"/>
      <c r="W538" s="86"/>
      <c r="X538" s="86"/>
      <c r="Y538" s="86"/>
      <c r="Z538" s="86"/>
      <c r="AA538" s="86"/>
      <c r="AB538" s="86"/>
      <c r="AC538" s="86"/>
      <c r="AD538" s="86"/>
      <c r="AE538" s="86"/>
      <c r="AF538" s="86"/>
      <c r="AG538" s="86"/>
      <c r="AH538" s="86"/>
    </row>
    <row r="539" spans="12:34">
      <c r="L539" s="86"/>
      <c r="M539" s="86"/>
      <c r="N539" s="86"/>
      <c r="O539" s="86"/>
      <c r="P539" s="86"/>
      <c r="Q539" s="86"/>
      <c r="R539" s="86"/>
      <c r="S539" s="86"/>
      <c r="T539" s="86"/>
      <c r="U539" s="86"/>
      <c r="V539" s="86"/>
      <c r="W539" s="86"/>
      <c r="X539" s="86"/>
      <c r="Y539" s="86"/>
      <c r="Z539" s="86"/>
      <c r="AA539" s="86"/>
      <c r="AB539" s="86"/>
      <c r="AC539" s="86"/>
      <c r="AD539" s="86"/>
      <c r="AE539" s="86"/>
      <c r="AF539" s="86"/>
      <c r="AG539" s="86"/>
      <c r="AH539" s="86"/>
    </row>
    <row r="540" spans="12:34">
      <c r="L540" s="86"/>
      <c r="M540" s="86"/>
      <c r="N540" s="86"/>
      <c r="O540" s="86"/>
      <c r="P540" s="86"/>
      <c r="Q540" s="86"/>
      <c r="R540" s="86"/>
      <c r="S540" s="86"/>
      <c r="T540" s="86"/>
      <c r="U540" s="86"/>
      <c r="V540" s="86"/>
      <c r="W540" s="86"/>
      <c r="X540" s="86"/>
      <c r="Y540" s="86"/>
      <c r="Z540" s="86"/>
      <c r="AA540" s="86"/>
      <c r="AB540" s="86"/>
      <c r="AC540" s="86"/>
      <c r="AD540" s="86"/>
      <c r="AE540" s="86"/>
      <c r="AF540" s="86"/>
      <c r="AG540" s="86"/>
      <c r="AH540" s="86"/>
    </row>
    <row r="541" spans="12:34">
      <c r="L541" s="86"/>
      <c r="M541" s="86"/>
      <c r="N541" s="86"/>
      <c r="O541" s="86"/>
      <c r="P541" s="86"/>
      <c r="Q541" s="86"/>
      <c r="R541" s="86"/>
      <c r="S541" s="86"/>
      <c r="T541" s="86"/>
      <c r="U541" s="86"/>
      <c r="V541" s="86"/>
      <c r="W541" s="86"/>
      <c r="X541" s="86"/>
      <c r="Y541" s="86"/>
      <c r="Z541" s="86"/>
      <c r="AA541" s="86"/>
      <c r="AB541" s="86"/>
      <c r="AC541" s="86"/>
      <c r="AD541" s="86"/>
      <c r="AE541" s="86"/>
      <c r="AF541" s="86"/>
      <c r="AG541" s="86"/>
      <c r="AH541" s="86"/>
    </row>
    <row r="542" spans="12:34">
      <c r="L542" s="86"/>
      <c r="M542" s="86"/>
      <c r="N542" s="86"/>
      <c r="O542" s="86"/>
      <c r="P542" s="86"/>
      <c r="Q542" s="86"/>
      <c r="R542" s="86"/>
      <c r="S542" s="86"/>
      <c r="T542" s="86"/>
      <c r="U542" s="86"/>
      <c r="V542" s="86"/>
      <c r="W542" s="86"/>
      <c r="X542" s="86"/>
      <c r="Y542" s="86"/>
      <c r="Z542" s="86"/>
      <c r="AA542" s="86"/>
      <c r="AB542" s="86"/>
      <c r="AC542" s="86"/>
      <c r="AD542" s="86"/>
      <c r="AE542" s="86"/>
      <c r="AF542" s="86"/>
      <c r="AG542" s="86"/>
      <c r="AH542" s="86"/>
    </row>
    <row r="543" spans="12:34">
      <c r="L543" s="86"/>
      <c r="M543" s="86"/>
      <c r="N543" s="86"/>
      <c r="O543" s="86"/>
      <c r="P543" s="86"/>
      <c r="Q543" s="86"/>
      <c r="R543" s="86"/>
      <c r="S543" s="86"/>
      <c r="T543" s="86"/>
      <c r="U543" s="86"/>
      <c r="V543" s="86"/>
      <c r="W543" s="86"/>
      <c r="X543" s="86"/>
      <c r="Y543" s="86"/>
      <c r="Z543" s="86"/>
      <c r="AA543" s="86"/>
      <c r="AB543" s="86"/>
      <c r="AC543" s="86"/>
      <c r="AD543" s="86"/>
      <c r="AE543" s="86"/>
      <c r="AF543" s="86"/>
      <c r="AG543" s="86"/>
      <c r="AH543" s="86"/>
    </row>
    <row r="544" spans="12:34">
      <c r="L544" s="86"/>
      <c r="M544" s="86"/>
      <c r="N544" s="86"/>
      <c r="O544" s="86"/>
      <c r="P544" s="86"/>
      <c r="Q544" s="86"/>
      <c r="R544" s="86"/>
      <c r="S544" s="86"/>
      <c r="T544" s="86"/>
      <c r="U544" s="86"/>
      <c r="V544" s="86"/>
      <c r="W544" s="86"/>
      <c r="X544" s="86"/>
      <c r="Y544" s="86"/>
      <c r="Z544" s="86"/>
      <c r="AA544" s="86"/>
      <c r="AB544" s="86"/>
      <c r="AC544" s="86"/>
      <c r="AD544" s="86"/>
      <c r="AE544" s="86"/>
      <c r="AF544" s="86"/>
      <c r="AG544" s="86"/>
      <c r="AH544" s="86"/>
    </row>
    <row r="545" spans="12:34">
      <c r="L545" s="86"/>
      <c r="M545" s="86"/>
      <c r="N545" s="86"/>
      <c r="O545" s="86"/>
      <c r="P545" s="86"/>
      <c r="Q545" s="86"/>
      <c r="R545" s="86"/>
      <c r="S545" s="86"/>
      <c r="T545" s="86"/>
      <c r="U545" s="86"/>
      <c r="V545" s="86"/>
      <c r="W545" s="86"/>
      <c r="X545" s="86"/>
      <c r="Y545" s="86"/>
      <c r="Z545" s="86"/>
      <c r="AA545" s="86"/>
      <c r="AB545" s="86"/>
      <c r="AC545" s="86"/>
      <c r="AD545" s="86"/>
      <c r="AE545" s="86"/>
      <c r="AF545" s="86"/>
      <c r="AG545" s="86"/>
      <c r="AH545" s="86"/>
    </row>
    <row r="546" spans="12:34">
      <c r="L546" s="86"/>
      <c r="M546" s="86"/>
      <c r="N546" s="86"/>
      <c r="O546" s="86"/>
      <c r="P546" s="86"/>
      <c r="Q546" s="86"/>
      <c r="R546" s="86"/>
      <c r="S546" s="86"/>
      <c r="T546" s="86"/>
      <c r="U546" s="86"/>
      <c r="V546" s="86"/>
      <c r="W546" s="86"/>
      <c r="X546" s="86"/>
      <c r="Y546" s="86"/>
      <c r="Z546" s="86"/>
      <c r="AA546" s="86"/>
      <c r="AB546" s="86"/>
      <c r="AC546" s="86"/>
      <c r="AD546" s="86"/>
      <c r="AE546" s="86"/>
      <c r="AF546" s="86"/>
      <c r="AG546" s="86"/>
      <c r="AH546" s="86"/>
    </row>
    <row r="547" spans="12:34">
      <c r="L547" s="86"/>
      <c r="M547" s="86"/>
      <c r="N547" s="86"/>
      <c r="O547" s="86"/>
      <c r="P547" s="86"/>
      <c r="Q547" s="86"/>
      <c r="R547" s="86"/>
      <c r="S547" s="86"/>
      <c r="T547" s="86"/>
      <c r="U547" s="86"/>
      <c r="V547" s="86"/>
      <c r="W547" s="86"/>
      <c r="X547" s="86"/>
      <c r="Y547" s="86"/>
      <c r="Z547" s="86"/>
      <c r="AA547" s="86"/>
      <c r="AB547" s="86"/>
      <c r="AC547" s="86"/>
      <c r="AD547" s="86"/>
      <c r="AE547" s="86"/>
      <c r="AF547" s="86"/>
      <c r="AG547" s="86"/>
      <c r="AH547" s="86"/>
    </row>
    <row r="548" spans="12:34">
      <c r="L548" s="86"/>
      <c r="M548" s="86"/>
      <c r="N548" s="86"/>
      <c r="O548" s="86"/>
      <c r="P548" s="86"/>
      <c r="Q548" s="86"/>
      <c r="R548" s="86"/>
      <c r="S548" s="86"/>
      <c r="T548" s="86"/>
      <c r="U548" s="86"/>
      <c r="V548" s="86"/>
      <c r="W548" s="86"/>
      <c r="X548" s="86"/>
      <c r="Y548" s="86"/>
      <c r="Z548" s="86"/>
      <c r="AA548" s="86"/>
      <c r="AB548" s="86"/>
      <c r="AC548" s="86"/>
      <c r="AD548" s="86"/>
      <c r="AE548" s="86"/>
      <c r="AF548" s="86"/>
      <c r="AG548" s="86"/>
      <c r="AH548" s="86"/>
    </row>
    <row r="549" spans="12:34">
      <c r="L549" s="86"/>
      <c r="M549" s="86"/>
      <c r="N549" s="86"/>
      <c r="O549" s="86"/>
      <c r="P549" s="86"/>
      <c r="Q549" s="86"/>
      <c r="R549" s="86"/>
      <c r="S549" s="86"/>
      <c r="T549" s="86"/>
      <c r="U549" s="86"/>
      <c r="V549" s="86"/>
      <c r="W549" s="86"/>
      <c r="X549" s="86"/>
      <c r="Y549" s="86"/>
      <c r="Z549" s="86"/>
      <c r="AA549" s="86"/>
      <c r="AB549" s="86"/>
      <c r="AC549" s="86"/>
      <c r="AD549" s="86"/>
      <c r="AE549" s="86"/>
      <c r="AF549" s="86"/>
      <c r="AG549" s="86"/>
      <c r="AH549" s="86"/>
    </row>
    <row r="550" spans="12:34">
      <c r="L550" s="86"/>
      <c r="M550" s="86"/>
      <c r="N550" s="86"/>
      <c r="O550" s="86"/>
      <c r="P550" s="86"/>
      <c r="Q550" s="86"/>
      <c r="R550" s="86"/>
      <c r="S550" s="86"/>
      <c r="T550" s="86"/>
      <c r="U550" s="86"/>
      <c r="V550" s="86"/>
      <c r="W550" s="86"/>
      <c r="X550" s="86"/>
      <c r="Y550" s="86"/>
      <c r="Z550" s="86"/>
      <c r="AA550" s="86"/>
      <c r="AB550" s="86"/>
      <c r="AC550" s="86"/>
      <c r="AD550" s="86"/>
      <c r="AE550" s="86"/>
      <c r="AF550" s="86"/>
      <c r="AG550" s="86"/>
      <c r="AH550" s="86"/>
    </row>
    <row r="551" spans="12:34">
      <c r="L551" s="86"/>
      <c r="M551" s="86"/>
      <c r="N551" s="86"/>
      <c r="O551" s="86"/>
      <c r="P551" s="86"/>
      <c r="Q551" s="86"/>
      <c r="R551" s="86"/>
      <c r="S551" s="86"/>
      <c r="T551" s="86"/>
      <c r="U551" s="86"/>
      <c r="V551" s="86"/>
      <c r="W551" s="86"/>
      <c r="X551" s="86"/>
      <c r="Y551" s="86"/>
      <c r="Z551" s="86"/>
      <c r="AA551" s="86"/>
      <c r="AB551" s="86"/>
      <c r="AC551" s="86"/>
      <c r="AD551" s="86"/>
      <c r="AE551" s="86"/>
      <c r="AF551" s="86"/>
      <c r="AG551" s="86"/>
      <c r="AH551" s="86"/>
    </row>
    <row r="552" spans="12:34">
      <c r="L552" s="86"/>
      <c r="M552" s="86"/>
      <c r="N552" s="86"/>
      <c r="O552" s="86"/>
      <c r="P552" s="86"/>
      <c r="Q552" s="86"/>
      <c r="R552" s="86"/>
      <c r="S552" s="86"/>
      <c r="T552" s="86"/>
      <c r="U552" s="86"/>
      <c r="V552" s="86"/>
      <c r="W552" s="86"/>
      <c r="X552" s="86"/>
      <c r="Y552" s="86"/>
      <c r="Z552" s="86"/>
      <c r="AA552" s="86"/>
      <c r="AB552" s="86"/>
      <c r="AC552" s="86"/>
      <c r="AD552" s="86"/>
      <c r="AE552" s="86"/>
      <c r="AF552" s="86"/>
      <c r="AG552" s="86"/>
      <c r="AH552" s="86"/>
    </row>
    <row r="553" spans="12:34">
      <c r="L553" s="86"/>
      <c r="M553" s="86"/>
      <c r="N553" s="86"/>
      <c r="O553" s="86"/>
      <c r="P553" s="86"/>
      <c r="Q553" s="86"/>
      <c r="R553" s="86"/>
      <c r="S553" s="86"/>
      <c r="T553" s="86"/>
      <c r="U553" s="86"/>
      <c r="V553" s="86"/>
      <c r="W553" s="86"/>
      <c r="X553" s="86"/>
      <c r="Y553" s="86"/>
      <c r="Z553" s="86"/>
      <c r="AA553" s="86"/>
      <c r="AB553" s="86"/>
      <c r="AC553" s="86"/>
      <c r="AD553" s="86"/>
      <c r="AE553" s="86"/>
      <c r="AF553" s="86"/>
      <c r="AG553" s="86"/>
      <c r="AH553" s="86"/>
    </row>
    <row r="554" spans="12:34">
      <c r="L554" s="86"/>
      <c r="M554" s="86"/>
      <c r="N554" s="86"/>
      <c r="O554" s="86"/>
      <c r="P554" s="86"/>
      <c r="Q554" s="86"/>
      <c r="R554" s="86"/>
      <c r="S554" s="86"/>
      <c r="T554" s="86"/>
      <c r="U554" s="86"/>
      <c r="V554" s="86"/>
      <c r="W554" s="86"/>
      <c r="X554" s="86"/>
      <c r="Y554" s="86"/>
      <c r="Z554" s="86"/>
      <c r="AA554" s="86"/>
      <c r="AB554" s="86"/>
      <c r="AC554" s="86"/>
      <c r="AD554" s="86"/>
      <c r="AE554" s="86"/>
      <c r="AF554" s="86"/>
      <c r="AG554" s="86"/>
      <c r="AH554" s="86"/>
    </row>
    <row r="555" spans="12:34">
      <c r="L555" s="86"/>
      <c r="M555" s="86"/>
      <c r="N555" s="86"/>
      <c r="O555" s="86"/>
      <c r="P555" s="86"/>
      <c r="Q555" s="86"/>
      <c r="R555" s="86"/>
      <c r="S555" s="86"/>
      <c r="T555" s="86"/>
      <c r="U555" s="86"/>
      <c r="V555" s="86"/>
      <c r="W555" s="86"/>
      <c r="X555" s="86"/>
      <c r="Y555" s="86"/>
      <c r="Z555" s="86"/>
      <c r="AA555" s="86"/>
      <c r="AB555" s="86"/>
      <c r="AC555" s="86"/>
      <c r="AD555" s="86"/>
      <c r="AE555" s="86"/>
      <c r="AF555" s="86"/>
      <c r="AG555" s="86"/>
      <c r="AH555" s="86"/>
    </row>
    <row r="556" spans="12:34">
      <c r="L556" s="86"/>
      <c r="M556" s="86"/>
      <c r="N556" s="86"/>
      <c r="O556" s="86"/>
      <c r="P556" s="86"/>
      <c r="Q556" s="86"/>
      <c r="R556" s="86"/>
      <c r="S556" s="86"/>
      <c r="T556" s="86"/>
      <c r="U556" s="86"/>
      <c r="V556" s="86"/>
      <c r="W556" s="86"/>
      <c r="X556" s="86"/>
      <c r="Y556" s="86"/>
      <c r="Z556" s="86"/>
      <c r="AA556" s="86"/>
      <c r="AB556" s="86"/>
      <c r="AC556" s="86"/>
      <c r="AD556" s="86"/>
      <c r="AE556" s="86"/>
      <c r="AF556" s="86"/>
      <c r="AG556" s="86"/>
      <c r="AH556" s="86"/>
    </row>
    <row r="557" spans="12:34">
      <c r="L557" s="86"/>
      <c r="M557" s="86"/>
      <c r="N557" s="86"/>
      <c r="O557" s="86"/>
      <c r="P557" s="86"/>
      <c r="Q557" s="86"/>
      <c r="R557" s="86"/>
      <c r="S557" s="86"/>
      <c r="T557" s="86"/>
      <c r="U557" s="86"/>
      <c r="V557" s="86"/>
      <c r="W557" s="86"/>
      <c r="X557" s="86"/>
      <c r="Y557" s="86"/>
      <c r="Z557" s="86"/>
      <c r="AA557" s="86"/>
      <c r="AB557" s="86"/>
      <c r="AC557" s="86"/>
      <c r="AD557" s="86"/>
      <c r="AE557" s="86"/>
      <c r="AF557" s="86"/>
      <c r="AG557" s="86"/>
      <c r="AH557" s="86"/>
    </row>
    <row r="558" spans="12:34">
      <c r="L558" s="86"/>
      <c r="M558" s="86"/>
      <c r="N558" s="86"/>
      <c r="O558" s="86"/>
      <c r="P558" s="86"/>
      <c r="Q558" s="86"/>
      <c r="R558" s="86"/>
      <c r="S558" s="86"/>
      <c r="T558" s="86"/>
      <c r="U558" s="86"/>
      <c r="V558" s="86"/>
      <c r="W558" s="86"/>
      <c r="X558" s="86"/>
      <c r="Y558" s="86"/>
      <c r="Z558" s="86"/>
      <c r="AA558" s="86"/>
      <c r="AB558" s="86"/>
      <c r="AC558" s="86"/>
      <c r="AD558" s="86"/>
      <c r="AE558" s="86"/>
      <c r="AF558" s="86"/>
      <c r="AG558" s="86"/>
      <c r="AH558" s="86"/>
    </row>
    <row r="559" spans="12:34">
      <c r="L559" s="86"/>
      <c r="M559" s="86"/>
      <c r="N559" s="86"/>
      <c r="O559" s="86"/>
      <c r="P559" s="86"/>
      <c r="Q559" s="86"/>
      <c r="R559" s="86"/>
      <c r="S559" s="86"/>
      <c r="T559" s="86"/>
      <c r="U559" s="86"/>
      <c r="V559" s="86"/>
      <c r="W559" s="86"/>
      <c r="X559" s="86"/>
      <c r="Y559" s="86"/>
      <c r="Z559" s="86"/>
      <c r="AA559" s="86"/>
      <c r="AB559" s="86"/>
      <c r="AC559" s="86"/>
      <c r="AD559" s="86"/>
      <c r="AE559" s="86"/>
      <c r="AF559" s="86"/>
      <c r="AG559" s="86"/>
      <c r="AH559" s="86"/>
    </row>
    <row r="560" spans="12:34">
      <c r="L560" s="86"/>
      <c r="M560" s="86"/>
      <c r="N560" s="86"/>
      <c r="O560" s="86"/>
      <c r="P560" s="86"/>
      <c r="Q560" s="86"/>
      <c r="R560" s="86"/>
      <c r="S560" s="86"/>
      <c r="T560" s="86"/>
      <c r="U560" s="86"/>
      <c r="V560" s="86"/>
      <c r="W560" s="86"/>
      <c r="X560" s="86"/>
      <c r="Y560" s="86"/>
      <c r="Z560" s="86"/>
      <c r="AA560" s="86"/>
      <c r="AB560" s="86"/>
      <c r="AC560" s="86"/>
      <c r="AD560" s="86"/>
      <c r="AE560" s="86"/>
      <c r="AF560" s="86"/>
      <c r="AG560" s="86"/>
      <c r="AH560" s="86"/>
    </row>
    <row r="561" spans="12:34">
      <c r="L561" s="86"/>
      <c r="M561" s="86"/>
      <c r="N561" s="86"/>
      <c r="O561" s="86"/>
      <c r="P561" s="86"/>
      <c r="Q561" s="86"/>
      <c r="R561" s="86"/>
      <c r="S561" s="86"/>
      <c r="T561" s="86"/>
      <c r="U561" s="86"/>
      <c r="V561" s="86"/>
      <c r="W561" s="86"/>
      <c r="X561" s="86"/>
      <c r="Y561" s="86"/>
      <c r="Z561" s="86"/>
      <c r="AA561" s="86"/>
      <c r="AB561" s="86"/>
      <c r="AC561" s="86"/>
      <c r="AD561" s="86"/>
      <c r="AE561" s="86"/>
      <c r="AF561" s="86"/>
      <c r="AG561" s="86"/>
      <c r="AH561" s="86"/>
    </row>
    <row r="562" spans="12:34">
      <c r="L562" s="86"/>
      <c r="M562" s="86"/>
      <c r="N562" s="86"/>
      <c r="O562" s="86"/>
      <c r="P562" s="86"/>
      <c r="Q562" s="86"/>
      <c r="R562" s="86"/>
      <c r="S562" s="86"/>
      <c r="T562" s="86"/>
      <c r="U562" s="86"/>
      <c r="V562" s="86"/>
      <c r="W562" s="86"/>
      <c r="X562" s="86"/>
      <c r="Y562" s="86"/>
      <c r="Z562" s="86"/>
      <c r="AA562" s="86"/>
      <c r="AB562" s="86"/>
      <c r="AC562" s="86"/>
      <c r="AD562" s="86"/>
      <c r="AE562" s="86"/>
      <c r="AF562" s="86"/>
      <c r="AG562" s="86"/>
      <c r="AH562" s="86"/>
    </row>
    <row r="563" spans="12:34">
      <c r="L563" s="86"/>
      <c r="M563" s="86"/>
      <c r="N563" s="86"/>
      <c r="O563" s="86"/>
      <c r="P563" s="86"/>
      <c r="Q563" s="86"/>
      <c r="R563" s="86"/>
      <c r="S563" s="86"/>
      <c r="T563" s="86"/>
      <c r="U563" s="86"/>
      <c r="V563" s="86"/>
      <c r="W563" s="86"/>
      <c r="X563" s="86"/>
      <c r="Y563" s="86"/>
      <c r="Z563" s="86"/>
      <c r="AA563" s="86"/>
      <c r="AB563" s="86"/>
      <c r="AC563" s="86"/>
      <c r="AD563" s="86"/>
      <c r="AE563" s="86"/>
      <c r="AF563" s="86"/>
      <c r="AG563" s="86"/>
      <c r="AH563" s="86"/>
    </row>
    <row r="564" spans="12:34">
      <c r="L564" s="86"/>
      <c r="M564" s="86"/>
      <c r="N564" s="86"/>
      <c r="O564" s="86"/>
      <c r="P564" s="86"/>
      <c r="Q564" s="86"/>
      <c r="R564" s="86"/>
      <c r="S564" s="86"/>
      <c r="T564" s="86"/>
      <c r="U564" s="86"/>
      <c r="V564" s="86"/>
      <c r="W564" s="86"/>
      <c r="X564" s="86"/>
      <c r="Y564" s="86"/>
      <c r="Z564" s="86"/>
      <c r="AA564" s="86"/>
      <c r="AB564" s="86"/>
      <c r="AC564" s="86"/>
      <c r="AD564" s="86"/>
      <c r="AE564" s="86"/>
      <c r="AF564" s="86"/>
      <c r="AG564" s="86"/>
      <c r="AH564" s="86"/>
    </row>
    <row r="565" spans="12:34">
      <c r="L565" s="86"/>
      <c r="M565" s="86"/>
      <c r="N565" s="86"/>
      <c r="O565" s="86"/>
      <c r="P565" s="86"/>
      <c r="Q565" s="86"/>
      <c r="R565" s="86"/>
      <c r="S565" s="86"/>
      <c r="T565" s="86"/>
      <c r="U565" s="86"/>
      <c r="V565" s="86"/>
      <c r="W565" s="86"/>
      <c r="X565" s="86"/>
      <c r="Y565" s="86"/>
      <c r="Z565" s="86"/>
      <c r="AA565" s="86"/>
      <c r="AB565" s="86"/>
      <c r="AC565" s="86"/>
      <c r="AD565" s="86"/>
      <c r="AE565" s="86"/>
      <c r="AF565" s="86"/>
      <c r="AG565" s="86"/>
      <c r="AH565" s="86"/>
    </row>
    <row r="566" spans="12:34">
      <c r="L566" s="86"/>
      <c r="M566" s="86"/>
      <c r="N566" s="86"/>
      <c r="O566" s="86"/>
      <c r="P566" s="86"/>
      <c r="Q566" s="86"/>
      <c r="R566" s="86"/>
      <c r="S566" s="86"/>
      <c r="T566" s="86"/>
      <c r="U566" s="86"/>
      <c r="V566" s="86"/>
      <c r="W566" s="86"/>
      <c r="X566" s="86"/>
      <c r="Y566" s="86"/>
      <c r="Z566" s="86"/>
      <c r="AA566" s="86"/>
      <c r="AB566" s="86"/>
      <c r="AC566" s="86"/>
      <c r="AD566" s="86"/>
      <c r="AE566" s="86"/>
      <c r="AF566" s="86"/>
      <c r="AG566" s="86"/>
      <c r="AH566" s="86"/>
    </row>
    <row r="567" spans="12:34">
      <c r="L567" s="86"/>
      <c r="M567" s="86"/>
      <c r="N567" s="86"/>
      <c r="O567" s="86"/>
      <c r="P567" s="86"/>
      <c r="Q567" s="86"/>
      <c r="R567" s="86"/>
      <c r="S567" s="86"/>
      <c r="T567" s="86"/>
      <c r="U567" s="86"/>
      <c r="V567" s="86"/>
      <c r="W567" s="86"/>
      <c r="X567" s="86"/>
      <c r="Y567" s="86"/>
      <c r="Z567" s="86"/>
      <c r="AA567" s="86"/>
      <c r="AB567" s="86"/>
      <c r="AC567" s="86"/>
      <c r="AD567" s="86"/>
      <c r="AE567" s="86"/>
      <c r="AF567" s="86"/>
      <c r="AG567" s="86"/>
      <c r="AH567" s="86"/>
    </row>
    <row r="568" spans="12:34">
      <c r="L568" s="86"/>
      <c r="M568" s="86"/>
      <c r="N568" s="86"/>
      <c r="O568" s="86"/>
      <c r="P568" s="86"/>
      <c r="Q568" s="86"/>
      <c r="R568" s="86"/>
      <c r="S568" s="86"/>
      <c r="T568" s="86"/>
      <c r="U568" s="86"/>
      <c r="V568" s="86"/>
      <c r="W568" s="86"/>
      <c r="X568" s="86"/>
      <c r="Y568" s="86"/>
      <c r="Z568" s="86"/>
      <c r="AA568" s="86"/>
      <c r="AB568" s="86"/>
      <c r="AC568" s="86"/>
      <c r="AD568" s="86"/>
      <c r="AE568" s="86"/>
      <c r="AF568" s="86"/>
      <c r="AG568" s="86"/>
      <c r="AH568" s="86"/>
    </row>
    <row r="569" spans="12:34">
      <c r="L569" s="86"/>
      <c r="M569" s="86"/>
      <c r="N569" s="86"/>
      <c r="O569" s="86"/>
      <c r="P569" s="86"/>
      <c r="Q569" s="86"/>
      <c r="R569" s="86"/>
      <c r="S569" s="86"/>
      <c r="T569" s="86"/>
      <c r="U569" s="86"/>
      <c r="V569" s="86"/>
      <c r="W569" s="86"/>
      <c r="X569" s="86"/>
      <c r="Y569" s="86"/>
      <c r="Z569" s="86"/>
      <c r="AA569" s="86"/>
      <c r="AB569" s="86"/>
      <c r="AC569" s="86"/>
      <c r="AD569" s="86"/>
      <c r="AE569" s="86"/>
      <c r="AF569" s="86"/>
      <c r="AG569" s="86"/>
      <c r="AH569" s="86"/>
    </row>
    <row r="570" spans="12:34">
      <c r="L570" s="86"/>
      <c r="M570" s="86"/>
      <c r="N570" s="86"/>
      <c r="O570" s="86"/>
      <c r="P570" s="86"/>
      <c r="Q570" s="86"/>
      <c r="R570" s="86"/>
      <c r="S570" s="86"/>
      <c r="T570" s="86"/>
      <c r="U570" s="86"/>
      <c r="V570" s="86"/>
      <c r="W570" s="86"/>
      <c r="X570" s="86"/>
      <c r="Y570" s="86"/>
      <c r="Z570" s="86"/>
      <c r="AA570" s="86"/>
      <c r="AB570" s="86"/>
      <c r="AC570" s="86"/>
      <c r="AD570" s="86"/>
      <c r="AE570" s="86"/>
      <c r="AF570" s="86"/>
      <c r="AG570" s="86"/>
      <c r="AH570" s="86"/>
    </row>
    <row r="571" spans="12:34">
      <c r="L571" s="86"/>
      <c r="M571" s="86"/>
      <c r="N571" s="86"/>
      <c r="O571" s="86"/>
      <c r="P571" s="86"/>
      <c r="Q571" s="86"/>
      <c r="R571" s="86"/>
      <c r="S571" s="86"/>
      <c r="T571" s="86"/>
      <c r="U571" s="86"/>
      <c r="V571" s="86"/>
      <c r="W571" s="86"/>
      <c r="X571" s="86"/>
      <c r="Y571" s="86"/>
      <c r="Z571" s="86"/>
      <c r="AA571" s="86"/>
      <c r="AB571" s="86"/>
      <c r="AC571" s="86"/>
      <c r="AD571" s="86"/>
      <c r="AE571" s="86"/>
      <c r="AF571" s="86"/>
      <c r="AG571" s="86"/>
      <c r="AH571" s="86"/>
    </row>
    <row r="572" spans="12:34">
      <c r="L572" s="86"/>
      <c r="M572" s="86"/>
      <c r="N572" s="86"/>
      <c r="O572" s="86"/>
      <c r="P572" s="86"/>
      <c r="Q572" s="86"/>
      <c r="R572" s="86"/>
      <c r="S572" s="86"/>
      <c r="T572" s="86"/>
      <c r="U572" s="86"/>
      <c r="V572" s="86"/>
      <c r="W572" s="86"/>
      <c r="X572" s="86"/>
      <c r="Y572" s="86"/>
      <c r="Z572" s="86"/>
      <c r="AA572" s="86"/>
      <c r="AB572" s="86"/>
      <c r="AC572" s="86"/>
      <c r="AD572" s="86"/>
      <c r="AE572" s="86"/>
      <c r="AF572" s="86"/>
      <c r="AG572" s="86"/>
      <c r="AH572" s="86"/>
    </row>
    <row r="573" spans="12:34">
      <c r="L573" s="86"/>
      <c r="M573" s="86"/>
      <c r="N573" s="86"/>
      <c r="O573" s="86"/>
      <c r="P573" s="86"/>
      <c r="Q573" s="86"/>
      <c r="R573" s="86"/>
      <c r="S573" s="86"/>
      <c r="T573" s="86"/>
      <c r="U573" s="86"/>
      <c r="V573" s="86"/>
      <c r="W573" s="86"/>
      <c r="X573" s="86"/>
      <c r="Y573" s="86"/>
      <c r="Z573" s="86"/>
      <c r="AA573" s="86"/>
      <c r="AB573" s="86"/>
      <c r="AC573" s="86"/>
      <c r="AD573" s="86"/>
      <c r="AE573" s="86"/>
      <c r="AF573" s="86"/>
      <c r="AG573" s="86"/>
      <c r="AH573" s="86"/>
    </row>
    <row r="574" spans="12:34">
      <c r="L574" s="86"/>
      <c r="M574" s="86"/>
      <c r="N574" s="86"/>
      <c r="O574" s="86"/>
      <c r="P574" s="86"/>
      <c r="Q574" s="86"/>
      <c r="R574" s="86"/>
      <c r="S574" s="86"/>
      <c r="T574" s="86"/>
      <c r="U574" s="86"/>
      <c r="V574" s="86"/>
      <c r="W574" s="86"/>
      <c r="X574" s="86"/>
      <c r="Y574" s="86"/>
      <c r="Z574" s="86"/>
      <c r="AA574" s="86"/>
      <c r="AB574" s="86"/>
      <c r="AC574" s="86"/>
      <c r="AD574" s="86"/>
      <c r="AE574" s="86"/>
      <c r="AF574" s="86"/>
      <c r="AG574" s="86"/>
      <c r="AH574" s="86"/>
    </row>
    <row r="575" spans="12:34">
      <c r="L575" s="86"/>
      <c r="M575" s="86"/>
      <c r="N575" s="86"/>
      <c r="O575" s="86"/>
      <c r="P575" s="86"/>
      <c r="Q575" s="86"/>
      <c r="R575" s="86"/>
      <c r="S575" s="86"/>
      <c r="T575" s="86"/>
      <c r="U575" s="86"/>
      <c r="V575" s="86"/>
      <c r="W575" s="86"/>
      <c r="X575" s="86"/>
      <c r="Y575" s="86"/>
      <c r="Z575" s="86"/>
      <c r="AA575" s="86"/>
      <c r="AB575" s="86"/>
      <c r="AC575" s="86"/>
      <c r="AD575" s="86"/>
      <c r="AE575" s="86"/>
      <c r="AF575" s="86"/>
      <c r="AG575" s="86"/>
      <c r="AH575" s="86"/>
    </row>
    <row r="576" spans="12:34">
      <c r="L576" s="86"/>
      <c r="M576" s="86"/>
      <c r="N576" s="86"/>
      <c r="O576" s="86"/>
      <c r="P576" s="86"/>
      <c r="Q576" s="86"/>
      <c r="R576" s="86"/>
      <c r="S576" s="86"/>
      <c r="T576" s="86"/>
      <c r="U576" s="86"/>
      <c r="V576" s="86"/>
      <c r="W576" s="86"/>
      <c r="X576" s="86"/>
      <c r="Y576" s="86"/>
      <c r="Z576" s="86"/>
      <c r="AA576" s="86"/>
      <c r="AB576" s="86"/>
      <c r="AC576" s="86"/>
      <c r="AD576" s="86"/>
      <c r="AE576" s="86"/>
      <c r="AF576" s="86"/>
      <c r="AG576" s="86"/>
      <c r="AH576" s="86"/>
    </row>
    <row r="577" spans="12:34">
      <c r="L577" s="86"/>
      <c r="M577" s="86"/>
      <c r="N577" s="86"/>
      <c r="O577" s="86"/>
      <c r="P577" s="86"/>
      <c r="Q577" s="86"/>
      <c r="R577" s="86"/>
      <c r="S577" s="86"/>
      <c r="T577" s="86"/>
      <c r="U577" s="86"/>
      <c r="V577" s="86"/>
      <c r="W577" s="86"/>
      <c r="X577" s="86"/>
      <c r="Y577" s="86"/>
      <c r="Z577" s="86"/>
      <c r="AA577" s="86"/>
      <c r="AB577" s="86"/>
      <c r="AC577" s="86"/>
      <c r="AD577" s="86"/>
      <c r="AE577" s="86"/>
      <c r="AF577" s="86"/>
      <c r="AG577" s="86"/>
      <c r="AH577" s="86"/>
    </row>
    <row r="578" spans="12:34">
      <c r="L578" s="86"/>
      <c r="M578" s="86"/>
      <c r="N578" s="86"/>
      <c r="O578" s="86"/>
      <c r="P578" s="86"/>
      <c r="Q578" s="86"/>
      <c r="R578" s="86"/>
      <c r="S578" s="86"/>
      <c r="T578" s="86"/>
      <c r="U578" s="86"/>
      <c r="V578" s="86"/>
      <c r="W578" s="86"/>
      <c r="X578" s="86"/>
      <c r="Y578" s="86"/>
      <c r="Z578" s="86"/>
      <c r="AA578" s="86"/>
      <c r="AB578" s="86"/>
      <c r="AC578" s="86"/>
      <c r="AD578" s="86"/>
      <c r="AE578" s="86"/>
      <c r="AF578" s="86"/>
      <c r="AG578" s="86"/>
      <c r="AH578" s="86"/>
    </row>
    <row r="579" spans="12:34">
      <c r="L579" s="86"/>
      <c r="M579" s="86"/>
      <c r="N579" s="86"/>
      <c r="O579" s="86"/>
      <c r="P579" s="86"/>
      <c r="Q579" s="86"/>
      <c r="R579" s="86"/>
      <c r="S579" s="86"/>
      <c r="T579" s="86"/>
      <c r="U579" s="86"/>
      <c r="V579" s="86"/>
      <c r="W579" s="86"/>
      <c r="X579" s="86"/>
      <c r="Y579" s="86"/>
      <c r="Z579" s="86"/>
      <c r="AA579" s="86"/>
      <c r="AB579" s="86"/>
      <c r="AC579" s="86"/>
      <c r="AD579" s="86"/>
      <c r="AE579" s="86"/>
      <c r="AF579" s="86"/>
      <c r="AG579" s="86"/>
      <c r="AH579" s="86"/>
    </row>
    <row r="580" spans="12:34">
      <c r="L580" s="86"/>
      <c r="M580" s="86"/>
      <c r="N580" s="86"/>
      <c r="O580" s="86"/>
      <c r="P580" s="86"/>
      <c r="Q580" s="86"/>
      <c r="R580" s="86"/>
      <c r="S580" s="86"/>
      <c r="T580" s="86"/>
      <c r="U580" s="86"/>
      <c r="V580" s="86"/>
      <c r="W580" s="86"/>
      <c r="X580" s="86"/>
      <c r="Y580" s="86"/>
      <c r="Z580" s="86"/>
      <c r="AA580" s="86"/>
      <c r="AB580" s="86"/>
      <c r="AC580" s="86"/>
      <c r="AD580" s="86"/>
      <c r="AE580" s="86"/>
      <c r="AF580" s="86"/>
      <c r="AG580" s="86"/>
      <c r="AH580" s="86"/>
    </row>
    <row r="581" spans="12:34">
      <c r="L581" s="86"/>
      <c r="M581" s="86"/>
      <c r="N581" s="86"/>
      <c r="O581" s="86"/>
      <c r="P581" s="86"/>
      <c r="Q581" s="86"/>
      <c r="R581" s="86"/>
      <c r="S581" s="86"/>
      <c r="T581" s="86"/>
      <c r="U581" s="86"/>
      <c r="V581" s="86"/>
      <c r="W581" s="86"/>
      <c r="X581" s="86"/>
      <c r="Y581" s="86"/>
      <c r="Z581" s="86"/>
      <c r="AA581" s="86"/>
      <c r="AB581" s="86"/>
      <c r="AC581" s="86"/>
      <c r="AD581" s="86"/>
      <c r="AE581" s="86"/>
      <c r="AF581" s="86"/>
      <c r="AG581" s="86"/>
      <c r="AH581" s="86"/>
    </row>
    <row r="582" spans="12:34">
      <c r="L582" s="86"/>
      <c r="M582" s="86"/>
      <c r="N582" s="86"/>
      <c r="O582" s="86"/>
      <c r="P582" s="86"/>
      <c r="Q582" s="86"/>
      <c r="R582" s="86"/>
      <c r="S582" s="86"/>
      <c r="T582" s="86"/>
      <c r="U582" s="86"/>
      <c r="V582" s="86"/>
      <c r="W582" s="86"/>
      <c r="X582" s="86"/>
      <c r="Y582" s="86"/>
      <c r="Z582" s="86"/>
      <c r="AA582" s="86"/>
      <c r="AB582" s="86"/>
      <c r="AC582" s="86"/>
      <c r="AD582" s="86"/>
      <c r="AE582" s="86"/>
      <c r="AF582" s="86"/>
      <c r="AG582" s="86"/>
      <c r="AH582" s="86"/>
    </row>
    <row r="583" spans="12:34">
      <c r="L583" s="86"/>
      <c r="M583" s="86"/>
      <c r="N583" s="86"/>
      <c r="O583" s="86"/>
      <c r="P583" s="86"/>
      <c r="Q583" s="86"/>
      <c r="R583" s="86"/>
      <c r="S583" s="86"/>
      <c r="T583" s="86"/>
      <c r="U583" s="86"/>
      <c r="V583" s="86"/>
      <c r="W583" s="86"/>
      <c r="X583" s="86"/>
      <c r="Y583" s="86"/>
      <c r="Z583" s="86"/>
      <c r="AA583" s="86"/>
      <c r="AB583" s="86"/>
      <c r="AC583" s="86"/>
      <c r="AD583" s="86"/>
      <c r="AE583" s="86"/>
      <c r="AF583" s="86"/>
      <c r="AG583" s="86"/>
      <c r="AH583" s="86"/>
    </row>
    <row r="584" spans="12:34">
      <c r="L584" s="86"/>
      <c r="M584" s="86"/>
      <c r="N584" s="86"/>
      <c r="O584" s="86"/>
      <c r="P584" s="86"/>
      <c r="Q584" s="86"/>
      <c r="R584" s="86"/>
      <c r="S584" s="86"/>
      <c r="T584" s="86"/>
      <c r="U584" s="86"/>
      <c r="V584" s="86"/>
      <c r="W584" s="86"/>
      <c r="X584" s="86"/>
      <c r="Y584" s="86"/>
      <c r="Z584" s="86"/>
      <c r="AA584" s="86"/>
      <c r="AB584" s="86"/>
      <c r="AC584" s="86"/>
      <c r="AD584" s="86"/>
      <c r="AE584" s="86"/>
      <c r="AF584" s="86"/>
      <c r="AG584" s="86"/>
      <c r="AH584" s="86"/>
    </row>
    <row r="585" spans="12:34">
      <c r="L585" s="86"/>
      <c r="M585" s="86"/>
      <c r="N585" s="86"/>
      <c r="O585" s="86"/>
      <c r="P585" s="86"/>
      <c r="Q585" s="86"/>
      <c r="R585" s="86"/>
      <c r="S585" s="86"/>
      <c r="T585" s="86"/>
      <c r="U585" s="86"/>
      <c r="V585" s="86"/>
      <c r="W585" s="86"/>
      <c r="X585" s="86"/>
      <c r="Y585" s="86"/>
      <c r="Z585" s="86"/>
      <c r="AA585" s="86"/>
      <c r="AB585" s="86"/>
      <c r="AC585" s="86"/>
      <c r="AD585" s="86"/>
      <c r="AE585" s="86"/>
      <c r="AF585" s="86"/>
      <c r="AG585" s="86"/>
      <c r="AH585" s="86"/>
    </row>
    <row r="586" spans="12:34">
      <c r="L586" s="86"/>
      <c r="M586" s="86"/>
      <c r="N586" s="86"/>
      <c r="O586" s="86"/>
      <c r="P586" s="86"/>
      <c r="Q586" s="86"/>
      <c r="R586" s="86"/>
      <c r="S586" s="86"/>
      <c r="T586" s="86"/>
      <c r="U586" s="86"/>
      <c r="V586" s="86"/>
      <c r="W586" s="86"/>
      <c r="X586" s="86"/>
      <c r="Y586" s="86"/>
      <c r="Z586" s="86"/>
      <c r="AA586" s="86"/>
      <c r="AB586" s="86"/>
      <c r="AC586" s="86"/>
      <c r="AD586" s="86"/>
      <c r="AE586" s="86"/>
      <c r="AF586" s="86"/>
      <c r="AG586" s="86"/>
      <c r="AH586" s="86"/>
    </row>
    <row r="587" spans="12:34">
      <c r="L587" s="86"/>
      <c r="M587" s="86"/>
      <c r="N587" s="86"/>
      <c r="O587" s="86"/>
      <c r="P587" s="86"/>
      <c r="Q587" s="86"/>
      <c r="R587" s="86"/>
      <c r="S587" s="86"/>
      <c r="T587" s="86"/>
      <c r="U587" s="86"/>
      <c r="V587" s="86"/>
      <c r="W587" s="86"/>
      <c r="X587" s="86"/>
      <c r="Y587" s="86"/>
      <c r="Z587" s="86"/>
      <c r="AA587" s="86"/>
      <c r="AB587" s="86"/>
      <c r="AC587" s="86"/>
      <c r="AD587" s="86"/>
      <c r="AE587" s="86"/>
      <c r="AF587" s="86"/>
      <c r="AG587" s="86"/>
      <c r="AH587" s="86"/>
    </row>
    <row r="588" spans="12:34">
      <c r="L588" s="86"/>
      <c r="M588" s="86"/>
      <c r="N588" s="86"/>
      <c r="O588" s="86"/>
      <c r="P588" s="86"/>
      <c r="Q588" s="86"/>
      <c r="R588" s="86"/>
      <c r="S588" s="86"/>
      <c r="T588" s="86"/>
      <c r="U588" s="86"/>
      <c r="V588" s="86"/>
      <c r="W588" s="86"/>
      <c r="X588" s="86"/>
      <c r="Y588" s="86"/>
      <c r="Z588" s="86"/>
      <c r="AA588" s="86"/>
      <c r="AB588" s="86"/>
      <c r="AC588" s="86"/>
      <c r="AD588" s="86"/>
      <c r="AE588" s="86"/>
      <c r="AF588" s="86"/>
      <c r="AG588" s="86"/>
      <c r="AH588" s="86"/>
    </row>
    <row r="589" spans="12:34">
      <c r="L589" s="86"/>
      <c r="M589" s="86"/>
      <c r="N589" s="86"/>
      <c r="O589" s="86"/>
      <c r="P589" s="86"/>
      <c r="Q589" s="86"/>
      <c r="R589" s="86"/>
      <c r="S589" s="86"/>
      <c r="T589" s="86"/>
      <c r="U589" s="86"/>
      <c r="V589" s="86"/>
      <c r="W589" s="86"/>
      <c r="X589" s="86"/>
      <c r="Y589" s="86"/>
      <c r="Z589" s="86"/>
      <c r="AA589" s="86"/>
      <c r="AB589" s="86"/>
      <c r="AC589" s="86"/>
      <c r="AD589" s="86"/>
      <c r="AE589" s="86"/>
      <c r="AF589" s="86"/>
      <c r="AG589" s="86"/>
      <c r="AH589" s="86"/>
    </row>
    <row r="590" spans="12:34">
      <c r="L590" s="86"/>
      <c r="M590" s="86"/>
      <c r="N590" s="86"/>
      <c r="O590" s="86"/>
      <c r="P590" s="86"/>
      <c r="Q590" s="86"/>
      <c r="R590" s="86"/>
      <c r="S590" s="86"/>
      <c r="T590" s="86"/>
      <c r="U590" s="86"/>
      <c r="V590" s="86"/>
      <c r="W590" s="86"/>
      <c r="X590" s="86"/>
      <c r="Y590" s="86"/>
      <c r="Z590" s="86"/>
      <c r="AA590" s="86"/>
      <c r="AB590" s="86"/>
      <c r="AC590" s="86"/>
      <c r="AD590" s="86"/>
      <c r="AE590" s="86"/>
      <c r="AF590" s="86"/>
      <c r="AG590" s="86"/>
      <c r="AH590" s="86"/>
    </row>
    <row r="591" spans="12:34">
      <c r="L591" s="86"/>
      <c r="M591" s="86"/>
      <c r="N591" s="86"/>
      <c r="O591" s="86"/>
      <c r="P591" s="86"/>
      <c r="Q591" s="86"/>
      <c r="R591" s="86"/>
      <c r="S591" s="86"/>
      <c r="T591" s="86"/>
      <c r="U591" s="86"/>
      <c r="V591" s="86"/>
      <c r="W591" s="86"/>
      <c r="X591" s="86"/>
      <c r="Y591" s="86"/>
      <c r="Z591" s="86"/>
      <c r="AA591" s="86"/>
      <c r="AB591" s="86"/>
      <c r="AC591" s="86"/>
      <c r="AD591" s="86"/>
      <c r="AE591" s="86"/>
      <c r="AF591" s="86"/>
      <c r="AG591" s="86"/>
      <c r="AH591" s="86"/>
    </row>
    <row r="592" spans="12:34">
      <c r="L592" s="86"/>
      <c r="M592" s="86"/>
      <c r="N592" s="86"/>
      <c r="O592" s="86"/>
      <c r="P592" s="86"/>
      <c r="Q592" s="86"/>
      <c r="R592" s="86"/>
      <c r="S592" s="86"/>
      <c r="T592" s="86"/>
      <c r="U592" s="86"/>
      <c r="V592" s="86"/>
      <c r="W592" s="86"/>
      <c r="X592" s="86"/>
      <c r="Y592" s="86"/>
      <c r="Z592" s="86"/>
      <c r="AA592" s="86"/>
      <c r="AB592" s="86"/>
      <c r="AC592" s="86"/>
      <c r="AD592" s="86"/>
      <c r="AE592" s="86"/>
      <c r="AF592" s="86"/>
      <c r="AG592" s="86"/>
      <c r="AH592" s="86"/>
    </row>
    <row r="593" spans="12:34">
      <c r="L593" s="86"/>
      <c r="M593" s="86"/>
      <c r="N593" s="86"/>
      <c r="O593" s="86"/>
      <c r="P593" s="86"/>
      <c r="Q593" s="86"/>
      <c r="R593" s="86"/>
      <c r="S593" s="86"/>
      <c r="T593" s="86"/>
      <c r="U593" s="86"/>
      <c r="V593" s="86"/>
      <c r="W593" s="86"/>
      <c r="X593" s="86"/>
      <c r="Y593" s="86"/>
      <c r="Z593" s="86"/>
      <c r="AA593" s="86"/>
      <c r="AB593" s="86"/>
      <c r="AC593" s="86"/>
      <c r="AD593" s="86"/>
      <c r="AE593" s="86"/>
      <c r="AF593" s="86"/>
      <c r="AG593" s="86"/>
      <c r="AH593" s="86"/>
    </row>
    <row r="594" spans="12:34">
      <c r="L594" s="86"/>
      <c r="M594" s="86"/>
      <c r="N594" s="86"/>
      <c r="O594" s="86"/>
      <c r="P594" s="86"/>
      <c r="Q594" s="86"/>
      <c r="R594" s="86"/>
      <c r="S594" s="86"/>
      <c r="T594" s="86"/>
      <c r="U594" s="86"/>
      <c r="V594" s="86"/>
      <c r="W594" s="86"/>
      <c r="X594" s="86"/>
      <c r="Y594" s="86"/>
      <c r="Z594" s="86"/>
      <c r="AA594" s="86"/>
      <c r="AB594" s="86"/>
      <c r="AC594" s="86"/>
      <c r="AD594" s="86"/>
      <c r="AE594" s="86"/>
      <c r="AF594" s="86"/>
      <c r="AG594" s="86"/>
      <c r="AH594" s="86"/>
    </row>
    <row r="595" spans="12:34">
      <c r="L595" s="86"/>
      <c r="M595" s="86"/>
      <c r="N595" s="86"/>
      <c r="O595" s="86"/>
      <c r="P595" s="86"/>
      <c r="Q595" s="86"/>
      <c r="R595" s="86"/>
      <c r="S595" s="86"/>
      <c r="T595" s="86"/>
      <c r="U595" s="86"/>
      <c r="V595" s="86"/>
      <c r="W595" s="86"/>
      <c r="X595" s="86"/>
      <c r="Y595" s="86"/>
      <c r="Z595" s="86"/>
      <c r="AA595" s="86"/>
      <c r="AB595" s="86"/>
      <c r="AC595" s="86"/>
      <c r="AD595" s="86"/>
      <c r="AE595" s="86"/>
      <c r="AF595" s="86"/>
      <c r="AG595" s="86"/>
      <c r="AH595" s="86"/>
    </row>
    <row r="596" spans="12:34">
      <c r="L596" s="86"/>
      <c r="M596" s="86"/>
      <c r="N596" s="86"/>
      <c r="O596" s="86"/>
      <c r="P596" s="86"/>
      <c r="Q596" s="86"/>
      <c r="R596" s="86"/>
      <c r="S596" s="86"/>
      <c r="T596" s="86"/>
      <c r="U596" s="86"/>
      <c r="V596" s="86"/>
      <c r="W596" s="86"/>
      <c r="X596" s="86"/>
      <c r="Y596" s="86"/>
      <c r="Z596" s="86"/>
      <c r="AA596" s="86"/>
      <c r="AB596" s="86"/>
      <c r="AC596" s="86"/>
      <c r="AD596" s="86"/>
      <c r="AE596" s="86"/>
      <c r="AF596" s="86"/>
      <c r="AG596" s="86"/>
      <c r="AH596" s="86"/>
    </row>
    <row r="597" spans="12:34">
      <c r="L597" s="86"/>
      <c r="M597" s="86"/>
      <c r="N597" s="86"/>
      <c r="O597" s="86"/>
      <c r="P597" s="86"/>
      <c r="Q597" s="86"/>
      <c r="R597" s="86"/>
      <c r="S597" s="86"/>
      <c r="T597" s="86"/>
      <c r="U597" s="86"/>
      <c r="V597" s="86"/>
      <c r="W597" s="86"/>
      <c r="X597" s="86"/>
      <c r="Y597" s="86"/>
      <c r="Z597" s="86"/>
      <c r="AA597" s="86"/>
      <c r="AB597" s="86"/>
      <c r="AC597" s="86"/>
      <c r="AD597" s="86"/>
      <c r="AE597" s="86"/>
      <c r="AF597" s="86"/>
      <c r="AG597" s="86"/>
      <c r="AH597" s="86"/>
    </row>
    <row r="598" spans="12:34">
      <c r="L598" s="86"/>
      <c r="M598" s="86"/>
      <c r="N598" s="86"/>
      <c r="O598" s="86"/>
      <c r="P598" s="86"/>
      <c r="Q598" s="86"/>
      <c r="R598" s="86"/>
      <c r="S598" s="86"/>
      <c r="T598" s="86"/>
      <c r="U598" s="86"/>
      <c r="V598" s="86"/>
      <c r="W598" s="86"/>
      <c r="X598" s="86"/>
      <c r="Y598" s="86"/>
      <c r="Z598" s="86"/>
      <c r="AA598" s="86"/>
      <c r="AB598" s="86"/>
      <c r="AC598" s="86"/>
      <c r="AD598" s="86"/>
      <c r="AE598" s="86"/>
      <c r="AF598" s="86"/>
      <c r="AG598" s="86"/>
      <c r="AH598" s="86"/>
    </row>
    <row r="599" spans="12:34">
      <c r="L599" s="86"/>
      <c r="M599" s="86"/>
      <c r="N599" s="86"/>
      <c r="O599" s="86"/>
      <c r="P599" s="86"/>
      <c r="Q599" s="86"/>
      <c r="R599" s="86"/>
      <c r="S599" s="86"/>
      <c r="T599" s="86"/>
      <c r="U599" s="86"/>
      <c r="V599" s="86"/>
      <c r="W599" s="86"/>
      <c r="X599" s="86"/>
      <c r="Y599" s="86"/>
      <c r="Z599" s="86"/>
      <c r="AA599" s="86"/>
      <c r="AB599" s="86"/>
      <c r="AC599" s="86"/>
      <c r="AD599" s="86"/>
      <c r="AE599" s="86"/>
      <c r="AF599" s="86"/>
      <c r="AG599" s="86"/>
      <c r="AH599" s="86"/>
    </row>
    <row r="600" spans="12:34">
      <c r="L600" s="86"/>
      <c r="M600" s="86"/>
      <c r="N600" s="86"/>
      <c r="O600" s="86"/>
      <c r="P600" s="86"/>
      <c r="Q600" s="86"/>
      <c r="R600" s="86"/>
      <c r="S600" s="86"/>
      <c r="T600" s="86"/>
      <c r="U600" s="86"/>
      <c r="V600" s="86"/>
      <c r="W600" s="86"/>
      <c r="X600" s="86"/>
      <c r="Y600" s="86"/>
      <c r="Z600" s="86"/>
      <c r="AA600" s="86"/>
      <c r="AB600" s="86"/>
      <c r="AC600" s="86"/>
      <c r="AD600" s="86"/>
      <c r="AE600" s="86"/>
      <c r="AF600" s="86"/>
      <c r="AG600" s="86"/>
      <c r="AH600" s="86"/>
    </row>
    <row r="601" spans="12:34">
      <c r="L601" s="86"/>
      <c r="M601" s="86"/>
      <c r="N601" s="86"/>
      <c r="O601" s="86"/>
      <c r="P601" s="86"/>
      <c r="Q601" s="86"/>
      <c r="R601" s="86"/>
      <c r="S601" s="86"/>
      <c r="T601" s="86"/>
      <c r="U601" s="86"/>
      <c r="V601" s="86"/>
      <c r="W601" s="86"/>
      <c r="X601" s="86"/>
      <c r="Y601" s="86"/>
      <c r="Z601" s="86"/>
      <c r="AA601" s="86"/>
      <c r="AB601" s="86"/>
      <c r="AC601" s="86"/>
      <c r="AD601" s="86"/>
      <c r="AE601" s="86"/>
      <c r="AF601" s="86"/>
      <c r="AG601" s="86"/>
      <c r="AH601" s="86"/>
    </row>
    <row r="602" spans="12:34">
      <c r="L602" s="86"/>
      <c r="M602" s="86"/>
      <c r="N602" s="86"/>
      <c r="O602" s="86"/>
      <c r="P602" s="86"/>
      <c r="Q602" s="86"/>
      <c r="R602" s="86"/>
      <c r="S602" s="86"/>
      <c r="T602" s="86"/>
      <c r="U602" s="86"/>
      <c r="V602" s="86"/>
      <c r="W602" s="86"/>
      <c r="X602" s="86"/>
      <c r="Y602" s="86"/>
      <c r="Z602" s="86"/>
      <c r="AA602" s="86"/>
      <c r="AB602" s="86"/>
      <c r="AC602" s="86"/>
      <c r="AD602" s="86"/>
      <c r="AE602" s="86"/>
      <c r="AF602" s="86"/>
      <c r="AG602" s="86"/>
      <c r="AH602" s="86"/>
    </row>
    <row r="603" spans="12:34">
      <c r="L603" s="86"/>
      <c r="M603" s="86"/>
      <c r="N603" s="86"/>
      <c r="O603" s="86"/>
      <c r="P603" s="86"/>
      <c r="Q603" s="86"/>
      <c r="R603" s="86"/>
      <c r="S603" s="86"/>
      <c r="T603" s="86"/>
      <c r="U603" s="86"/>
      <c r="V603" s="86"/>
      <c r="W603" s="86"/>
      <c r="X603" s="86"/>
      <c r="Y603" s="86"/>
      <c r="Z603" s="86"/>
      <c r="AA603" s="86"/>
      <c r="AB603" s="86"/>
      <c r="AC603" s="86"/>
      <c r="AD603" s="86"/>
      <c r="AE603" s="86"/>
      <c r="AF603" s="86"/>
      <c r="AG603" s="86"/>
      <c r="AH603" s="86"/>
    </row>
    <row r="604" spans="12:34">
      <c r="L604" s="86"/>
      <c r="M604" s="86"/>
      <c r="N604" s="86"/>
      <c r="O604" s="86"/>
      <c r="P604" s="86"/>
      <c r="Q604" s="86"/>
      <c r="R604" s="86"/>
      <c r="S604" s="86"/>
      <c r="T604" s="86"/>
      <c r="U604" s="86"/>
      <c r="V604" s="86"/>
      <c r="W604" s="86"/>
      <c r="X604" s="86"/>
      <c r="Y604" s="86"/>
      <c r="Z604" s="86"/>
      <c r="AA604" s="86"/>
      <c r="AB604" s="86"/>
      <c r="AC604" s="86"/>
      <c r="AD604" s="86"/>
      <c r="AE604" s="86"/>
      <c r="AF604" s="86"/>
      <c r="AG604" s="86"/>
      <c r="AH604" s="86"/>
    </row>
    <row r="605" spans="12:34">
      <c r="L605" s="86"/>
      <c r="M605" s="86"/>
      <c r="N605" s="86"/>
      <c r="O605" s="86"/>
      <c r="P605" s="86"/>
      <c r="Q605" s="86"/>
      <c r="R605" s="86"/>
      <c r="S605" s="86"/>
      <c r="T605" s="86"/>
      <c r="U605" s="86"/>
      <c r="V605" s="86"/>
      <c r="W605" s="86"/>
      <c r="X605" s="86"/>
      <c r="Y605" s="86"/>
      <c r="Z605" s="86"/>
      <c r="AA605" s="86"/>
      <c r="AB605" s="86"/>
      <c r="AC605" s="86"/>
      <c r="AD605" s="86"/>
      <c r="AE605" s="86"/>
      <c r="AF605" s="86"/>
      <c r="AG605" s="86"/>
      <c r="AH605" s="86"/>
    </row>
    <row r="606" spans="12:34">
      <c r="L606" s="86"/>
      <c r="M606" s="86"/>
      <c r="N606" s="86"/>
      <c r="O606" s="86"/>
      <c r="P606" s="86"/>
      <c r="Q606" s="86"/>
      <c r="R606" s="86"/>
      <c r="S606" s="86"/>
      <c r="T606" s="86"/>
      <c r="U606" s="86"/>
      <c r="V606" s="86"/>
      <c r="W606" s="86"/>
      <c r="X606" s="86"/>
      <c r="Y606" s="86"/>
      <c r="Z606" s="86"/>
      <c r="AA606" s="86"/>
      <c r="AB606" s="86"/>
      <c r="AC606" s="86"/>
      <c r="AD606" s="86"/>
      <c r="AE606" s="86"/>
      <c r="AF606" s="86"/>
      <c r="AG606" s="86"/>
      <c r="AH606" s="86"/>
    </row>
    <row r="607" spans="12:34">
      <c r="L607" s="86"/>
      <c r="M607" s="86"/>
      <c r="N607" s="86"/>
      <c r="O607" s="86"/>
      <c r="P607" s="86"/>
      <c r="Q607" s="86"/>
      <c r="R607" s="86"/>
      <c r="S607" s="86"/>
      <c r="T607" s="86"/>
      <c r="U607" s="86"/>
      <c r="V607" s="86"/>
      <c r="W607" s="86"/>
      <c r="X607" s="86"/>
      <c r="Y607" s="86"/>
      <c r="Z607" s="86"/>
      <c r="AA607" s="86"/>
      <c r="AB607" s="86"/>
      <c r="AC607" s="86"/>
      <c r="AD607" s="86"/>
      <c r="AE607" s="86"/>
      <c r="AF607" s="86"/>
      <c r="AG607" s="86"/>
      <c r="AH607" s="86"/>
    </row>
    <row r="608" spans="12:34">
      <c r="L608" s="86"/>
      <c r="M608" s="86"/>
      <c r="N608" s="86"/>
      <c r="O608" s="86"/>
      <c r="P608" s="86"/>
      <c r="Q608" s="86"/>
      <c r="R608" s="86"/>
      <c r="S608" s="86"/>
      <c r="T608" s="86"/>
      <c r="U608" s="86"/>
      <c r="V608" s="86"/>
      <c r="W608" s="86"/>
      <c r="X608" s="86"/>
      <c r="Y608" s="86"/>
      <c r="Z608" s="86"/>
      <c r="AA608" s="86"/>
      <c r="AB608" s="86"/>
      <c r="AC608" s="86"/>
      <c r="AD608" s="86"/>
      <c r="AE608" s="86"/>
      <c r="AF608" s="86"/>
      <c r="AG608" s="86"/>
      <c r="AH608" s="86"/>
    </row>
    <row r="609" spans="12:34">
      <c r="L609" s="86"/>
      <c r="M609" s="86"/>
      <c r="N609" s="86"/>
      <c r="O609" s="86"/>
      <c r="P609" s="86"/>
      <c r="Q609" s="86"/>
      <c r="R609" s="86"/>
      <c r="S609" s="86"/>
      <c r="T609" s="86"/>
      <c r="U609" s="86"/>
      <c r="V609" s="86"/>
      <c r="W609" s="86"/>
      <c r="X609" s="86"/>
      <c r="Y609" s="86"/>
      <c r="Z609" s="86"/>
      <c r="AA609" s="86"/>
      <c r="AB609" s="86"/>
      <c r="AC609" s="86"/>
      <c r="AD609" s="86"/>
      <c r="AE609" s="86"/>
      <c r="AF609" s="86"/>
      <c r="AG609" s="86"/>
      <c r="AH609" s="86"/>
    </row>
    <row r="610" spans="12:34">
      <c r="L610" s="86"/>
      <c r="M610" s="86"/>
      <c r="N610" s="86"/>
      <c r="O610" s="86"/>
      <c r="P610" s="86"/>
      <c r="Q610" s="86"/>
      <c r="R610" s="86"/>
      <c r="S610" s="86"/>
      <c r="T610" s="86"/>
      <c r="U610" s="86"/>
      <c r="V610" s="86"/>
      <c r="W610" s="86"/>
      <c r="X610" s="86"/>
      <c r="Y610" s="86"/>
      <c r="Z610" s="86"/>
      <c r="AA610" s="86"/>
      <c r="AB610" s="86"/>
      <c r="AC610" s="86"/>
      <c r="AD610" s="86"/>
      <c r="AE610" s="86"/>
      <c r="AF610" s="86"/>
      <c r="AG610" s="86"/>
      <c r="AH610" s="86"/>
    </row>
    <row r="611" spans="12:34">
      <c r="L611" s="86"/>
      <c r="M611" s="86"/>
      <c r="N611" s="86"/>
      <c r="O611" s="86"/>
      <c r="P611" s="86"/>
      <c r="Q611" s="86"/>
      <c r="R611" s="86"/>
      <c r="S611" s="86"/>
      <c r="T611" s="86"/>
      <c r="U611" s="86"/>
      <c r="V611" s="86"/>
      <c r="W611" s="86"/>
      <c r="X611" s="86"/>
      <c r="Y611" s="86"/>
      <c r="Z611" s="86"/>
      <c r="AA611" s="86"/>
      <c r="AB611" s="86"/>
      <c r="AC611" s="86"/>
      <c r="AD611" s="86"/>
      <c r="AE611" s="86"/>
      <c r="AF611" s="86"/>
      <c r="AG611" s="86"/>
      <c r="AH611" s="86"/>
    </row>
    <row r="612" spans="12:34">
      <c r="L612" s="86"/>
      <c r="M612" s="86"/>
      <c r="N612" s="86"/>
      <c r="O612" s="86"/>
      <c r="P612" s="86"/>
      <c r="Q612" s="86"/>
      <c r="R612" s="86"/>
      <c r="S612" s="86"/>
      <c r="T612" s="86"/>
      <c r="U612" s="86"/>
      <c r="V612" s="86"/>
      <c r="W612" s="86"/>
      <c r="X612" s="86"/>
      <c r="Y612" s="86"/>
      <c r="Z612" s="86"/>
      <c r="AA612" s="86"/>
      <c r="AB612" s="86"/>
      <c r="AC612" s="86"/>
      <c r="AD612" s="86"/>
      <c r="AE612" s="86"/>
      <c r="AF612" s="86"/>
      <c r="AG612" s="86"/>
      <c r="AH612" s="86"/>
    </row>
    <row r="613" spans="12:34">
      <c r="L613" s="86"/>
      <c r="M613" s="86"/>
      <c r="N613" s="86"/>
      <c r="O613" s="86"/>
      <c r="P613" s="86"/>
      <c r="Q613" s="86"/>
      <c r="R613" s="86"/>
      <c r="S613" s="86"/>
      <c r="T613" s="86"/>
      <c r="U613" s="86"/>
      <c r="V613" s="86"/>
      <c r="W613" s="86"/>
      <c r="X613" s="86"/>
      <c r="Y613" s="86"/>
      <c r="Z613" s="86"/>
      <c r="AA613" s="86"/>
      <c r="AB613" s="86"/>
      <c r="AC613" s="86"/>
      <c r="AD613" s="86"/>
      <c r="AE613" s="86"/>
      <c r="AF613" s="86"/>
      <c r="AG613" s="86"/>
      <c r="AH613" s="86"/>
    </row>
    <row r="614" spans="12:34">
      <c r="L614" s="86"/>
      <c r="M614" s="86"/>
      <c r="N614" s="86"/>
      <c r="O614" s="86"/>
      <c r="P614" s="86"/>
      <c r="Q614" s="86"/>
      <c r="R614" s="86"/>
      <c r="S614" s="86"/>
      <c r="T614" s="86"/>
      <c r="U614" s="86"/>
      <c r="V614" s="86"/>
      <c r="W614" s="86"/>
      <c r="X614" s="86"/>
      <c r="Y614" s="86"/>
      <c r="Z614" s="86"/>
      <c r="AA614" s="86"/>
      <c r="AB614" s="86"/>
      <c r="AC614" s="86"/>
      <c r="AD614" s="86"/>
      <c r="AE614" s="86"/>
      <c r="AF614" s="86"/>
      <c r="AG614" s="86"/>
      <c r="AH614" s="86"/>
    </row>
    <row r="615" spans="12:34">
      <c r="L615" s="86"/>
      <c r="M615" s="86"/>
      <c r="N615" s="86"/>
      <c r="O615" s="86"/>
      <c r="P615" s="86"/>
      <c r="Q615" s="86"/>
      <c r="R615" s="86"/>
      <c r="S615" s="86"/>
      <c r="T615" s="86"/>
      <c r="U615" s="86"/>
      <c r="V615" s="86"/>
      <c r="W615" s="86"/>
      <c r="X615" s="86"/>
      <c r="Y615" s="86"/>
      <c r="Z615" s="86"/>
      <c r="AA615" s="86"/>
      <c r="AB615" s="86"/>
      <c r="AC615" s="86"/>
      <c r="AD615" s="86"/>
      <c r="AE615" s="86"/>
      <c r="AF615" s="86"/>
      <c r="AG615" s="86"/>
      <c r="AH615" s="86"/>
    </row>
    <row r="616" spans="12:34">
      <c r="L616" s="86"/>
      <c r="M616" s="86"/>
      <c r="N616" s="86"/>
      <c r="O616" s="86"/>
      <c r="P616" s="86"/>
      <c r="Q616" s="86"/>
      <c r="R616" s="86"/>
      <c r="S616" s="86"/>
      <c r="T616" s="86"/>
      <c r="U616" s="86"/>
      <c r="V616" s="86"/>
      <c r="W616" s="86"/>
      <c r="X616" s="86"/>
      <c r="Y616" s="86"/>
      <c r="Z616" s="86"/>
      <c r="AA616" s="86"/>
      <c r="AB616" s="86"/>
      <c r="AC616" s="86"/>
      <c r="AD616" s="86"/>
      <c r="AE616" s="86"/>
      <c r="AF616" s="86"/>
      <c r="AG616" s="86"/>
      <c r="AH616" s="86"/>
    </row>
    <row r="617" spans="12:34">
      <c r="L617" s="86"/>
      <c r="M617" s="86"/>
      <c r="N617" s="86"/>
      <c r="O617" s="86"/>
      <c r="P617" s="86"/>
      <c r="Q617" s="86"/>
      <c r="R617" s="86"/>
      <c r="S617" s="86"/>
      <c r="T617" s="86"/>
      <c r="U617" s="86"/>
      <c r="V617" s="86"/>
      <c r="W617" s="86"/>
      <c r="X617" s="86"/>
      <c r="Y617" s="86"/>
      <c r="Z617" s="86"/>
      <c r="AA617" s="86"/>
      <c r="AB617" s="86"/>
      <c r="AC617" s="86"/>
      <c r="AD617" s="86"/>
      <c r="AE617" s="86"/>
      <c r="AF617" s="86"/>
      <c r="AG617" s="86"/>
      <c r="AH617" s="86"/>
    </row>
    <row r="618" spans="12:34">
      <c r="L618" s="86"/>
      <c r="M618" s="86"/>
      <c r="N618" s="86"/>
      <c r="O618" s="86"/>
      <c r="P618" s="86"/>
      <c r="Q618" s="86"/>
      <c r="R618" s="86"/>
      <c r="S618" s="86"/>
      <c r="T618" s="86"/>
      <c r="U618" s="86"/>
      <c r="V618" s="86"/>
      <c r="W618" s="86"/>
      <c r="X618" s="86"/>
      <c r="Y618" s="86"/>
      <c r="Z618" s="86"/>
      <c r="AA618" s="86"/>
      <c r="AB618" s="86"/>
      <c r="AC618" s="86"/>
      <c r="AD618" s="86"/>
      <c r="AE618" s="86"/>
      <c r="AF618" s="86"/>
      <c r="AG618" s="86"/>
      <c r="AH618" s="86"/>
    </row>
    <row r="619" spans="12:34">
      <c r="L619" s="86"/>
      <c r="M619" s="86"/>
      <c r="N619" s="86"/>
      <c r="O619" s="86"/>
      <c r="P619" s="86"/>
      <c r="Q619" s="86"/>
      <c r="R619" s="86"/>
      <c r="S619" s="86"/>
      <c r="T619" s="86"/>
      <c r="U619" s="86"/>
      <c r="V619" s="86"/>
      <c r="W619" s="86"/>
      <c r="X619" s="86"/>
      <c r="Y619" s="86"/>
      <c r="Z619" s="86"/>
      <c r="AA619" s="86"/>
      <c r="AB619" s="86"/>
      <c r="AC619" s="86"/>
      <c r="AD619" s="86"/>
      <c r="AE619" s="86"/>
      <c r="AF619" s="86"/>
      <c r="AG619" s="86"/>
      <c r="AH619" s="86"/>
    </row>
    <row r="620" spans="12:34">
      <c r="L620" s="86"/>
      <c r="M620" s="86"/>
      <c r="N620" s="86"/>
      <c r="O620" s="86"/>
      <c r="P620" s="86"/>
      <c r="Q620" s="86"/>
      <c r="R620" s="86"/>
      <c r="S620" s="86"/>
      <c r="T620" s="86"/>
      <c r="U620" s="86"/>
      <c r="V620" s="86"/>
      <c r="W620" s="86"/>
      <c r="X620" s="86"/>
      <c r="Y620" s="86"/>
      <c r="Z620" s="86"/>
      <c r="AA620" s="86"/>
      <c r="AB620" s="86"/>
      <c r="AC620" s="86"/>
      <c r="AD620" s="86"/>
      <c r="AE620" s="86"/>
      <c r="AF620" s="86"/>
      <c r="AG620" s="86"/>
      <c r="AH620" s="86"/>
    </row>
    <row r="621" spans="12:34">
      <c r="L621" s="86"/>
      <c r="M621" s="86"/>
      <c r="N621" s="86"/>
      <c r="O621" s="86"/>
      <c r="P621" s="86"/>
      <c r="Q621" s="86"/>
      <c r="R621" s="86"/>
      <c r="S621" s="86"/>
      <c r="T621" s="86"/>
      <c r="U621" s="86"/>
      <c r="V621" s="86"/>
      <c r="W621" s="86"/>
      <c r="X621" s="86"/>
      <c r="Y621" s="86"/>
      <c r="Z621" s="86"/>
      <c r="AA621" s="86"/>
      <c r="AB621" s="86"/>
      <c r="AC621" s="86"/>
      <c r="AD621" s="86"/>
      <c r="AE621" s="86"/>
      <c r="AF621" s="86"/>
      <c r="AG621" s="86"/>
      <c r="AH621" s="86"/>
    </row>
    <row r="622" spans="12:34">
      <c r="L622" s="86"/>
      <c r="M622" s="86"/>
      <c r="N622" s="86"/>
      <c r="O622" s="86"/>
      <c r="P622" s="86"/>
      <c r="Q622" s="86"/>
      <c r="R622" s="86"/>
      <c r="S622" s="86"/>
      <c r="T622" s="86"/>
      <c r="U622" s="86"/>
      <c r="V622" s="86"/>
      <c r="W622" s="86"/>
      <c r="X622" s="86"/>
      <c r="Y622" s="86"/>
      <c r="Z622" s="86"/>
      <c r="AA622" s="86"/>
      <c r="AB622" s="86"/>
      <c r="AC622" s="86"/>
      <c r="AD622" s="86"/>
      <c r="AE622" s="86"/>
      <c r="AF622" s="86"/>
      <c r="AG622" s="86"/>
      <c r="AH622" s="86"/>
    </row>
    <row r="623" spans="12:34">
      <c r="L623" s="86"/>
      <c r="M623" s="86"/>
      <c r="N623" s="86"/>
      <c r="O623" s="86"/>
      <c r="P623" s="86"/>
      <c r="Q623" s="86"/>
      <c r="R623" s="86"/>
      <c r="S623" s="86"/>
      <c r="T623" s="86"/>
      <c r="U623" s="86"/>
      <c r="V623" s="86"/>
      <c r="W623" s="86"/>
      <c r="X623" s="86"/>
      <c r="Y623" s="86"/>
      <c r="Z623" s="86"/>
      <c r="AA623" s="86"/>
      <c r="AB623" s="86"/>
      <c r="AC623" s="86"/>
      <c r="AD623" s="86"/>
      <c r="AE623" s="86"/>
      <c r="AF623" s="86"/>
      <c r="AG623" s="86"/>
      <c r="AH623" s="86"/>
    </row>
    <row r="624" spans="12:34">
      <c r="L624" s="86"/>
      <c r="M624" s="86"/>
      <c r="N624" s="86"/>
      <c r="O624" s="86"/>
      <c r="P624" s="86"/>
      <c r="Q624" s="86"/>
      <c r="R624" s="86"/>
      <c r="S624" s="86"/>
      <c r="T624" s="86"/>
      <c r="U624" s="86"/>
      <c r="V624" s="86"/>
      <c r="W624" s="86"/>
      <c r="X624" s="86"/>
      <c r="Y624" s="86"/>
      <c r="Z624" s="86"/>
      <c r="AA624" s="86"/>
      <c r="AB624" s="86"/>
      <c r="AC624" s="86"/>
      <c r="AD624" s="86"/>
      <c r="AE624" s="86"/>
      <c r="AF624" s="86"/>
      <c r="AG624" s="86"/>
      <c r="AH624" s="86"/>
    </row>
    <row r="625" spans="12:34">
      <c r="L625" s="86"/>
      <c r="M625" s="86"/>
      <c r="N625" s="86"/>
      <c r="O625" s="86"/>
      <c r="P625" s="86"/>
      <c r="Q625" s="86"/>
      <c r="R625" s="86"/>
      <c r="S625" s="86"/>
      <c r="T625" s="86"/>
      <c r="U625" s="86"/>
      <c r="V625" s="86"/>
      <c r="W625" s="86"/>
      <c r="X625" s="86"/>
      <c r="Y625" s="86"/>
      <c r="Z625" s="86"/>
      <c r="AA625" s="86"/>
      <c r="AB625" s="86"/>
      <c r="AC625" s="86"/>
      <c r="AD625" s="86"/>
      <c r="AE625" s="86"/>
      <c r="AF625" s="86"/>
      <c r="AG625" s="86"/>
      <c r="AH625" s="86"/>
    </row>
    <row r="626" spans="12:34">
      <c r="L626" s="86"/>
      <c r="M626" s="86"/>
      <c r="N626" s="86"/>
      <c r="O626" s="86"/>
      <c r="P626" s="86"/>
      <c r="Q626" s="86"/>
      <c r="R626" s="86"/>
      <c r="S626" s="86"/>
      <c r="T626" s="86"/>
      <c r="U626" s="86"/>
      <c r="V626" s="86"/>
      <c r="W626" s="86"/>
      <c r="X626" s="86"/>
      <c r="Y626" s="86"/>
      <c r="Z626" s="86"/>
      <c r="AA626" s="86"/>
      <c r="AB626" s="86"/>
      <c r="AC626" s="86"/>
      <c r="AD626" s="86"/>
      <c r="AE626" s="86"/>
      <c r="AF626" s="86"/>
      <c r="AG626" s="86"/>
      <c r="AH626" s="86"/>
    </row>
    <row r="627" spans="12:34">
      <c r="L627" s="86"/>
      <c r="M627" s="86"/>
      <c r="N627" s="86"/>
      <c r="O627" s="86"/>
      <c r="P627" s="86"/>
      <c r="Q627" s="86"/>
      <c r="R627" s="86"/>
      <c r="S627" s="86"/>
      <c r="T627" s="86"/>
      <c r="U627" s="86"/>
      <c r="V627" s="86"/>
      <c r="W627" s="86"/>
      <c r="X627" s="86"/>
      <c r="Y627" s="86"/>
      <c r="Z627" s="86"/>
      <c r="AA627" s="86"/>
      <c r="AB627" s="86"/>
      <c r="AC627" s="86"/>
      <c r="AD627" s="86"/>
      <c r="AE627" s="86"/>
      <c r="AF627" s="86"/>
      <c r="AG627" s="86"/>
      <c r="AH627" s="86"/>
    </row>
    <row r="628" spans="12:34">
      <c r="L628" s="86"/>
      <c r="M628" s="86"/>
      <c r="N628" s="86"/>
      <c r="O628" s="86"/>
      <c r="P628" s="86"/>
      <c r="Q628" s="86"/>
      <c r="R628" s="86"/>
      <c r="S628" s="86"/>
      <c r="T628" s="86"/>
      <c r="U628" s="86"/>
      <c r="V628" s="86"/>
      <c r="W628" s="86"/>
      <c r="X628" s="86"/>
      <c r="Y628" s="86"/>
      <c r="Z628" s="86"/>
      <c r="AA628" s="86"/>
      <c r="AB628" s="86"/>
      <c r="AC628" s="86"/>
      <c r="AD628" s="86"/>
      <c r="AE628" s="86"/>
      <c r="AF628" s="86"/>
      <c r="AG628" s="86"/>
      <c r="AH628" s="86"/>
    </row>
    <row r="629" spans="12:34">
      <c r="L629" s="86"/>
      <c r="M629" s="86"/>
      <c r="N629" s="86"/>
      <c r="O629" s="86"/>
      <c r="P629" s="86"/>
      <c r="Q629" s="86"/>
      <c r="R629" s="86"/>
      <c r="S629" s="86"/>
      <c r="T629" s="86"/>
      <c r="U629" s="86"/>
      <c r="V629" s="86"/>
      <c r="W629" s="86"/>
      <c r="X629" s="86"/>
      <c r="Y629" s="86"/>
      <c r="Z629" s="86"/>
      <c r="AA629" s="86"/>
      <c r="AB629" s="86"/>
      <c r="AC629" s="86"/>
      <c r="AD629" s="86"/>
      <c r="AE629" s="86"/>
      <c r="AF629" s="86"/>
      <c r="AG629" s="86"/>
      <c r="AH629" s="86"/>
    </row>
    <row r="630" spans="12:34">
      <c r="L630" s="86"/>
      <c r="M630" s="86"/>
      <c r="N630" s="86"/>
      <c r="O630" s="86"/>
      <c r="P630" s="86"/>
      <c r="Q630" s="86"/>
      <c r="R630" s="86"/>
      <c r="S630" s="86"/>
      <c r="T630" s="86"/>
      <c r="U630" s="86"/>
      <c r="V630" s="86"/>
      <c r="W630" s="86"/>
      <c r="X630" s="86"/>
      <c r="Y630" s="86"/>
      <c r="Z630" s="86"/>
      <c r="AA630" s="86"/>
      <c r="AB630" s="86"/>
      <c r="AC630" s="86"/>
      <c r="AD630" s="86"/>
      <c r="AE630" s="86"/>
      <c r="AF630" s="86"/>
      <c r="AG630" s="86"/>
      <c r="AH630" s="86"/>
    </row>
    <row r="631" spans="12:34">
      <c r="L631" s="86"/>
      <c r="M631" s="86"/>
      <c r="N631" s="86"/>
      <c r="O631" s="86"/>
      <c r="P631" s="86"/>
      <c r="Q631" s="86"/>
      <c r="R631" s="86"/>
      <c r="S631" s="86"/>
      <c r="T631" s="86"/>
      <c r="U631" s="86"/>
      <c r="V631" s="86"/>
      <c r="W631" s="86"/>
      <c r="X631" s="86"/>
      <c r="Y631" s="86"/>
      <c r="Z631" s="86"/>
      <c r="AA631" s="86"/>
      <c r="AB631" s="86"/>
      <c r="AC631" s="86"/>
      <c r="AD631" s="86"/>
      <c r="AE631" s="86"/>
      <c r="AF631" s="86"/>
      <c r="AG631" s="86"/>
      <c r="AH631" s="86"/>
    </row>
    <row r="632" spans="12:34">
      <c r="L632" s="86"/>
      <c r="M632" s="86"/>
      <c r="N632" s="86"/>
      <c r="O632" s="86"/>
      <c r="P632" s="86"/>
      <c r="Q632" s="86"/>
      <c r="R632" s="86"/>
      <c r="S632" s="86"/>
      <c r="T632" s="86"/>
      <c r="U632" s="86"/>
      <c r="V632" s="86"/>
      <c r="W632" s="86"/>
      <c r="X632" s="86"/>
      <c r="Y632" s="86"/>
      <c r="Z632" s="86"/>
      <c r="AA632" s="86"/>
      <c r="AB632" s="86"/>
      <c r="AC632" s="86"/>
      <c r="AD632" s="86"/>
      <c r="AE632" s="86"/>
      <c r="AF632" s="86"/>
      <c r="AG632" s="86"/>
      <c r="AH632" s="86"/>
    </row>
    <row r="633" spans="12:34">
      <c r="L633" s="86"/>
      <c r="M633" s="86"/>
      <c r="N633" s="86"/>
      <c r="O633" s="86"/>
      <c r="P633" s="86"/>
      <c r="Q633" s="86"/>
      <c r="R633" s="86"/>
      <c r="S633" s="86"/>
      <c r="T633" s="86"/>
      <c r="U633" s="86"/>
      <c r="V633" s="86"/>
      <c r="W633" s="86"/>
      <c r="X633" s="86"/>
      <c r="Y633" s="86"/>
      <c r="Z633" s="86"/>
      <c r="AA633" s="86"/>
      <c r="AB633" s="86"/>
      <c r="AC633" s="86"/>
      <c r="AD633" s="86"/>
      <c r="AE633" s="86"/>
      <c r="AF633" s="86"/>
      <c r="AG633" s="86"/>
      <c r="AH633" s="86"/>
    </row>
    <row r="634" spans="12:34">
      <c r="L634" s="86"/>
      <c r="M634" s="86"/>
      <c r="N634" s="86"/>
      <c r="O634" s="86"/>
      <c r="P634" s="86"/>
      <c r="Q634" s="86"/>
      <c r="R634" s="86"/>
      <c r="S634" s="86"/>
      <c r="T634" s="86"/>
      <c r="U634" s="86"/>
      <c r="V634" s="86"/>
      <c r="W634" s="86"/>
      <c r="X634" s="86"/>
      <c r="Y634" s="86"/>
      <c r="Z634" s="86"/>
      <c r="AA634" s="86"/>
      <c r="AB634" s="86"/>
      <c r="AC634" s="86"/>
      <c r="AD634" s="86"/>
      <c r="AE634" s="86"/>
      <c r="AF634" s="86"/>
      <c r="AG634" s="86"/>
      <c r="AH634" s="86"/>
    </row>
    <row r="635" spans="12:34">
      <c r="L635" s="86"/>
      <c r="M635" s="86"/>
      <c r="N635" s="86"/>
      <c r="O635" s="86"/>
      <c r="P635" s="86"/>
      <c r="Q635" s="86"/>
      <c r="R635" s="86"/>
      <c r="S635" s="86"/>
      <c r="T635" s="86"/>
      <c r="U635" s="86"/>
      <c r="V635" s="86"/>
      <c r="W635" s="86"/>
      <c r="X635" s="86"/>
      <c r="Y635" s="86"/>
      <c r="Z635" s="86"/>
      <c r="AA635" s="86"/>
      <c r="AB635" s="86"/>
      <c r="AC635" s="86"/>
      <c r="AD635" s="86"/>
      <c r="AE635" s="86"/>
      <c r="AF635" s="86"/>
      <c r="AG635" s="86"/>
      <c r="AH635" s="86"/>
    </row>
    <row r="636" spans="12:34">
      <c r="L636" s="86"/>
      <c r="M636" s="86"/>
      <c r="N636" s="86"/>
      <c r="O636" s="86"/>
      <c r="P636" s="86"/>
      <c r="Q636" s="86"/>
      <c r="R636" s="86"/>
      <c r="S636" s="86"/>
      <c r="T636" s="86"/>
      <c r="U636" s="86"/>
      <c r="V636" s="86"/>
      <c r="W636" s="86"/>
      <c r="X636" s="86"/>
      <c r="Y636" s="86"/>
      <c r="Z636" s="86"/>
      <c r="AA636" s="86"/>
      <c r="AB636" s="86"/>
      <c r="AC636" s="86"/>
      <c r="AD636" s="86"/>
      <c r="AE636" s="86"/>
      <c r="AF636" s="86"/>
      <c r="AG636" s="86"/>
      <c r="AH636" s="86"/>
    </row>
    <row r="637" spans="12:34">
      <c r="L637" s="86"/>
      <c r="M637" s="86"/>
      <c r="N637" s="86"/>
      <c r="O637" s="86"/>
      <c r="P637" s="86"/>
      <c r="Q637" s="86"/>
      <c r="R637" s="86"/>
      <c r="S637" s="86"/>
      <c r="T637" s="86"/>
      <c r="U637" s="86"/>
      <c r="V637" s="86"/>
      <c r="W637" s="86"/>
      <c r="X637" s="86"/>
      <c r="Y637" s="86"/>
      <c r="Z637" s="86"/>
      <c r="AA637" s="86"/>
      <c r="AB637" s="86"/>
      <c r="AC637" s="86"/>
      <c r="AD637" s="86"/>
      <c r="AE637" s="86"/>
      <c r="AF637" s="86"/>
      <c r="AG637" s="86"/>
      <c r="AH637" s="86"/>
    </row>
    <row r="638" spans="12:34">
      <c r="L638" s="86"/>
      <c r="M638" s="86"/>
      <c r="N638" s="86"/>
      <c r="O638" s="86"/>
      <c r="P638" s="86"/>
      <c r="Q638" s="86"/>
      <c r="R638" s="86"/>
      <c r="S638" s="86"/>
      <c r="T638" s="86"/>
      <c r="U638" s="86"/>
      <c r="V638" s="86"/>
      <c r="W638" s="86"/>
      <c r="X638" s="86"/>
      <c r="Y638" s="86"/>
      <c r="Z638" s="86"/>
      <c r="AA638" s="86"/>
      <c r="AB638" s="86"/>
      <c r="AC638" s="86"/>
      <c r="AD638" s="86"/>
      <c r="AE638" s="86"/>
      <c r="AF638" s="86"/>
      <c r="AG638" s="86"/>
      <c r="AH638" s="86"/>
    </row>
    <row r="639" spans="12:34">
      <c r="L639" s="86"/>
      <c r="M639" s="86"/>
      <c r="N639" s="86"/>
      <c r="O639" s="86"/>
      <c r="P639" s="86"/>
      <c r="Q639" s="86"/>
      <c r="R639" s="86"/>
      <c r="S639" s="86"/>
      <c r="T639" s="86"/>
      <c r="U639" s="86"/>
      <c r="V639" s="86"/>
      <c r="W639" s="86"/>
      <c r="X639" s="86"/>
      <c r="Y639" s="86"/>
      <c r="Z639" s="86"/>
      <c r="AA639" s="86"/>
      <c r="AB639" s="86"/>
      <c r="AC639" s="86"/>
      <c r="AD639" s="86"/>
      <c r="AE639" s="86"/>
      <c r="AF639" s="86"/>
      <c r="AG639" s="86"/>
      <c r="AH639" s="86"/>
    </row>
    <row r="640" spans="12:34">
      <c r="L640" s="86"/>
      <c r="M640" s="86"/>
      <c r="N640" s="86"/>
      <c r="O640" s="86"/>
      <c r="P640" s="86"/>
      <c r="Q640" s="86"/>
      <c r="R640" s="86"/>
      <c r="S640" s="86"/>
      <c r="T640" s="86"/>
      <c r="U640" s="86"/>
      <c r="V640" s="86"/>
      <c r="W640" s="86"/>
      <c r="X640" s="86"/>
      <c r="Y640" s="86"/>
      <c r="Z640" s="86"/>
      <c r="AA640" s="86"/>
      <c r="AB640" s="86"/>
      <c r="AC640" s="86"/>
      <c r="AD640" s="86"/>
      <c r="AE640" s="86"/>
      <c r="AF640" s="86"/>
      <c r="AG640" s="86"/>
      <c r="AH640" s="86"/>
    </row>
    <row r="641" spans="12:34">
      <c r="L641" s="86"/>
      <c r="M641" s="86"/>
      <c r="N641" s="86"/>
      <c r="O641" s="86"/>
      <c r="P641" s="86"/>
      <c r="Q641" s="86"/>
      <c r="R641" s="86"/>
      <c r="S641" s="86"/>
      <c r="T641" s="86"/>
      <c r="U641" s="86"/>
      <c r="V641" s="86"/>
      <c r="W641" s="86"/>
      <c r="X641" s="86"/>
      <c r="Y641" s="86"/>
      <c r="Z641" s="86"/>
      <c r="AA641" s="86"/>
      <c r="AB641" s="86"/>
      <c r="AC641" s="86"/>
      <c r="AD641" s="86"/>
      <c r="AE641" s="86"/>
      <c r="AF641" s="86"/>
      <c r="AG641" s="86"/>
      <c r="AH641" s="86"/>
    </row>
    <row r="642" spans="12:34">
      <c r="L642" s="86"/>
      <c r="M642" s="86"/>
      <c r="N642" s="86"/>
      <c r="O642" s="86"/>
      <c r="P642" s="86"/>
      <c r="Q642" s="86"/>
      <c r="R642" s="86"/>
      <c r="S642" s="86"/>
      <c r="T642" s="86"/>
      <c r="U642" s="86"/>
      <c r="V642" s="86"/>
      <c r="W642" s="86"/>
      <c r="X642" s="86"/>
      <c r="Y642" s="86"/>
      <c r="Z642" s="86"/>
      <c r="AA642" s="86"/>
      <c r="AB642" s="86"/>
      <c r="AC642" s="86"/>
      <c r="AD642" s="86"/>
      <c r="AE642" s="86"/>
      <c r="AF642" s="86"/>
      <c r="AG642" s="86"/>
      <c r="AH642" s="86"/>
    </row>
    <row r="643" spans="12:34">
      <c r="L643" s="86"/>
      <c r="M643" s="86"/>
      <c r="N643" s="86"/>
      <c r="O643" s="86"/>
      <c r="P643" s="86"/>
      <c r="Q643" s="86"/>
      <c r="R643" s="86"/>
      <c r="S643" s="86"/>
      <c r="T643" s="86"/>
      <c r="U643" s="86"/>
      <c r="V643" s="86"/>
      <c r="W643" s="86"/>
      <c r="X643" s="86"/>
      <c r="Y643" s="86"/>
      <c r="Z643" s="86"/>
      <c r="AA643" s="86"/>
      <c r="AB643" s="86"/>
      <c r="AC643" s="86"/>
      <c r="AD643" s="86"/>
      <c r="AE643" s="86"/>
      <c r="AF643" s="86"/>
      <c r="AG643" s="86"/>
      <c r="AH643" s="86"/>
    </row>
    <row r="644" spans="12:34">
      <c r="L644" s="86"/>
      <c r="M644" s="86"/>
      <c r="N644" s="86"/>
      <c r="O644" s="86"/>
      <c r="P644" s="86"/>
      <c r="Q644" s="86"/>
      <c r="R644" s="86"/>
      <c r="S644" s="86"/>
      <c r="T644" s="86"/>
      <c r="U644" s="86"/>
      <c r="V644" s="86"/>
      <c r="W644" s="86"/>
      <c r="X644" s="86"/>
      <c r="Y644" s="86"/>
      <c r="Z644" s="86"/>
      <c r="AA644" s="86"/>
      <c r="AB644" s="86"/>
      <c r="AC644" s="86"/>
      <c r="AD644" s="86"/>
      <c r="AE644" s="86"/>
      <c r="AF644" s="86"/>
      <c r="AG644" s="86"/>
      <c r="AH644" s="86"/>
    </row>
    <row r="645" spans="12:34">
      <c r="L645" s="86"/>
      <c r="M645" s="86"/>
      <c r="N645" s="86"/>
      <c r="O645" s="86"/>
      <c r="P645" s="86"/>
      <c r="Q645" s="86"/>
      <c r="R645" s="86"/>
      <c r="S645" s="86"/>
      <c r="T645" s="86"/>
      <c r="U645" s="86"/>
      <c r="V645" s="86"/>
      <c r="W645" s="86"/>
      <c r="X645" s="86"/>
      <c r="Y645" s="86"/>
      <c r="Z645" s="86"/>
      <c r="AA645" s="86"/>
      <c r="AB645" s="86"/>
      <c r="AC645" s="86"/>
      <c r="AD645" s="86"/>
      <c r="AE645" s="86"/>
      <c r="AF645" s="86"/>
      <c r="AG645" s="86"/>
      <c r="AH645" s="86"/>
    </row>
    <row r="646" spans="12:34">
      <c r="L646" s="86"/>
      <c r="M646" s="86"/>
      <c r="N646" s="86"/>
      <c r="O646" s="86"/>
      <c r="P646" s="86"/>
      <c r="Q646" s="86"/>
      <c r="R646" s="86"/>
      <c r="S646" s="86"/>
      <c r="T646" s="86"/>
      <c r="U646" s="86"/>
      <c r="V646" s="86"/>
      <c r="W646" s="86"/>
      <c r="X646" s="86"/>
      <c r="Y646" s="86"/>
      <c r="Z646" s="86"/>
      <c r="AA646" s="86"/>
      <c r="AB646" s="86"/>
      <c r="AC646" s="86"/>
      <c r="AD646" s="86"/>
      <c r="AE646" s="86"/>
      <c r="AF646" s="86"/>
      <c r="AG646" s="86"/>
      <c r="AH646" s="86"/>
    </row>
    <row r="647" spans="12:34">
      <c r="L647" s="86"/>
      <c r="M647" s="86"/>
      <c r="N647" s="86"/>
      <c r="O647" s="86"/>
      <c r="P647" s="86"/>
      <c r="Q647" s="86"/>
      <c r="R647" s="86"/>
      <c r="S647" s="86"/>
      <c r="T647" s="86"/>
      <c r="U647" s="86"/>
      <c r="V647" s="86"/>
      <c r="W647" s="86"/>
      <c r="X647" s="86"/>
      <c r="Y647" s="86"/>
      <c r="Z647" s="86"/>
      <c r="AA647" s="86"/>
      <c r="AB647" s="86"/>
      <c r="AC647" s="86"/>
      <c r="AD647" s="86"/>
      <c r="AE647" s="86"/>
      <c r="AF647" s="86"/>
      <c r="AG647" s="86"/>
      <c r="AH647" s="86"/>
    </row>
    <row r="648" spans="12:34">
      <c r="L648" s="86"/>
      <c r="M648" s="86"/>
      <c r="N648" s="86"/>
      <c r="O648" s="86"/>
      <c r="P648" s="86"/>
      <c r="Q648" s="86"/>
      <c r="R648" s="86"/>
      <c r="S648" s="86"/>
      <c r="T648" s="86"/>
      <c r="U648" s="86"/>
      <c r="V648" s="86"/>
      <c r="W648" s="86"/>
      <c r="X648" s="86"/>
      <c r="Y648" s="86"/>
      <c r="Z648" s="86"/>
      <c r="AA648" s="86"/>
      <c r="AB648" s="86"/>
      <c r="AC648" s="86"/>
      <c r="AD648" s="86"/>
      <c r="AE648" s="86"/>
      <c r="AF648" s="86"/>
      <c r="AG648" s="86"/>
      <c r="AH648" s="86"/>
    </row>
    <row r="649" spans="12:34">
      <c r="L649" s="86"/>
      <c r="M649" s="86"/>
      <c r="N649" s="86"/>
      <c r="O649" s="86"/>
      <c r="P649" s="86"/>
      <c r="Q649" s="86"/>
      <c r="R649" s="86"/>
      <c r="S649" s="86"/>
      <c r="T649" s="86"/>
      <c r="U649" s="86"/>
      <c r="V649" s="86"/>
      <c r="W649" s="86"/>
      <c r="X649" s="86"/>
      <c r="Y649" s="86"/>
      <c r="Z649" s="86"/>
      <c r="AA649" s="86"/>
      <c r="AB649" s="86"/>
      <c r="AC649" s="86"/>
      <c r="AD649" s="86"/>
      <c r="AE649" s="86"/>
      <c r="AF649" s="86"/>
      <c r="AG649" s="86"/>
      <c r="AH649" s="86"/>
    </row>
    <row r="650" spans="12:34">
      <c r="L650" s="86"/>
      <c r="M650" s="86"/>
      <c r="N650" s="86"/>
      <c r="O650" s="86"/>
      <c r="P650" s="86"/>
      <c r="Q650" s="86"/>
      <c r="R650" s="86"/>
      <c r="S650" s="86"/>
      <c r="T650" s="86"/>
      <c r="U650" s="86"/>
      <c r="V650" s="86"/>
      <c r="W650" s="86"/>
      <c r="X650" s="86"/>
      <c r="Y650" s="86"/>
      <c r="Z650" s="86"/>
      <c r="AA650" s="86"/>
      <c r="AB650" s="86"/>
      <c r="AC650" s="86"/>
      <c r="AD650" s="86"/>
      <c r="AE650" s="86"/>
      <c r="AF650" s="86"/>
      <c r="AG650" s="86"/>
      <c r="AH650" s="86"/>
    </row>
    <row r="651" spans="12:34">
      <c r="L651" s="86"/>
      <c r="M651" s="86"/>
      <c r="N651" s="86"/>
      <c r="O651" s="86"/>
      <c r="P651" s="86"/>
      <c r="Q651" s="86"/>
      <c r="R651" s="86"/>
      <c r="S651" s="86"/>
      <c r="T651" s="86"/>
      <c r="U651" s="86"/>
      <c r="V651" s="86"/>
      <c r="W651" s="86"/>
      <c r="X651" s="86"/>
      <c r="Y651" s="86"/>
      <c r="Z651" s="86"/>
      <c r="AA651" s="86"/>
      <c r="AB651" s="86"/>
      <c r="AC651" s="86"/>
      <c r="AD651" s="86"/>
      <c r="AE651" s="86"/>
      <c r="AF651" s="86"/>
      <c r="AG651" s="86"/>
      <c r="AH651" s="86"/>
    </row>
  </sheetData>
  <sheetProtection sheet="1" objects="1" scenarios="1"/>
  <sortState xmlns:xlrd2="http://schemas.microsoft.com/office/spreadsheetml/2017/richdata2" ref="A19:K20">
    <sortCondition ref="E19"/>
    <sortCondition ref="G19"/>
  </sortState>
  <mergeCells count="2">
    <mergeCell ref="L1:AH651"/>
    <mergeCell ref="A1:K15"/>
  </mergeCells>
  <phoneticPr fontId="2" type="noConversion"/>
  <dataValidations count="8">
    <dataValidation type="list" allowBlank="1" showInputMessage="1" showErrorMessage="1" sqref="E19:E20" xr:uid="{27CD9373-D021-B742-9C87-24A6E20FADE1}">
      <formula1>ListeDATES</formula1>
    </dataValidation>
    <dataValidation type="list" allowBlank="1" showInputMessage="1" showErrorMessage="1" sqref="D19:D20" xr:uid="{37564DC4-F2AF-1645-BD30-CBDF643A0A58}">
      <formula1>JOURNEES</formula1>
    </dataValidation>
    <dataValidation type="list" allowBlank="1" showInputMessage="1" showErrorMessage="1" sqref="A19:A20" xr:uid="{44B968B1-2C70-2A47-9B0D-7C7BF818DA65}">
      <formula1>DT</formula1>
    </dataValidation>
    <dataValidation type="list" allowBlank="1" showInputMessage="1" showErrorMessage="1" sqref="J18:J20" xr:uid="{8F12FFA8-5D21-BE41-BFD9-AFC0D4809E53}">
      <formula1>VERSE</formula1>
    </dataValidation>
    <dataValidation type="list" allowBlank="1" showInputMessage="1" showErrorMessage="1" sqref="F19:F20" xr:uid="{6FDFA605-3128-7149-ABC0-C2ED2FE228E5}">
      <formula1>LISTElangues</formula1>
    </dataValidation>
    <dataValidation type="list" allowBlank="1" showInputMessage="1" showErrorMessage="1" sqref="I18:I20" xr:uid="{0C1CFCBA-68B9-F149-82F2-1990167C2218}">
      <formula1>PERCU</formula1>
    </dataValidation>
    <dataValidation type="list" allowBlank="1" showInputMessage="1" showErrorMessage="1" sqref="B19:B20" xr:uid="{1C85DA41-5390-2740-BF62-74614AF962EF}">
      <formula1>INDIRECT($A19)</formula1>
    </dataValidation>
    <dataValidation type="list" allowBlank="1" showInputMessage="1" showErrorMessage="1" sqref="G19:G20" xr:uid="{E8A9D0F7-29FF-C046-9FF6-6619C3E6817E}">
      <formula1>INDIRECT($F19)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245C58-D3E2-F84D-85FE-2DBE3EDE78FE}">
  <sheetPr codeName="Feuil13"/>
  <dimension ref="A2:K135"/>
  <sheetViews>
    <sheetView zoomScale="83" zoomScaleNormal="83" workbookViewId="0">
      <selection activeCell="G19" sqref="G19"/>
    </sheetView>
  </sheetViews>
  <sheetFormatPr baseColWidth="10" defaultRowHeight="16.2"/>
  <cols>
    <col min="1" max="1" width="14.5" customWidth="1"/>
    <col min="2" max="2" width="17.296875" customWidth="1"/>
    <col min="3" max="3" width="9.796875" customWidth="1"/>
    <col min="4" max="4" width="18.796875" customWidth="1"/>
    <col min="5" max="5" width="39.296875" customWidth="1"/>
    <col min="6" max="6" width="24.69921875" customWidth="1"/>
    <col min="7" max="7" width="37.296875" customWidth="1"/>
    <col min="8" max="8" width="48" customWidth="1"/>
    <col min="9" max="9" width="21.296875" customWidth="1"/>
    <col min="10" max="10" width="18.796875" customWidth="1"/>
    <col min="11" max="11" width="26.296875" customWidth="1"/>
    <col min="12" max="12" width="31.5" customWidth="1"/>
    <col min="13" max="13" width="35.19921875" customWidth="1"/>
  </cols>
  <sheetData>
    <row r="2" spans="4:11" ht="49.95" customHeight="1">
      <c r="D2" s="88" t="s">
        <v>115</v>
      </c>
      <c r="E2" s="89"/>
      <c r="F2" s="90" t="s">
        <v>116</v>
      </c>
      <c r="G2" s="91">
        <f>G6-G7</f>
        <v>370</v>
      </c>
      <c r="H2" s="42"/>
      <c r="I2" s="42"/>
      <c r="J2" s="42"/>
      <c r="K2" s="42"/>
    </row>
    <row r="3" spans="4:11" ht="30" customHeight="1">
      <c r="D3" s="89"/>
      <c r="E3" s="89"/>
      <c r="F3" s="90"/>
      <c r="G3" s="91"/>
      <c r="H3" s="42"/>
      <c r="I3" s="62"/>
      <c r="J3" s="42"/>
      <c r="K3" s="62"/>
    </row>
    <row r="4" spans="4:11">
      <c r="D4" s="43" t="s">
        <v>117</v>
      </c>
      <c r="E4" s="66">
        <v>44713</v>
      </c>
      <c r="F4" s="43" t="s">
        <v>117</v>
      </c>
      <c r="G4" s="66">
        <v>44713</v>
      </c>
      <c r="H4" s="42"/>
      <c r="I4" s="62"/>
      <c r="J4" s="42"/>
      <c r="K4" s="62"/>
    </row>
    <row r="5" spans="4:11">
      <c r="D5" s="43" t="s">
        <v>118</v>
      </c>
      <c r="E5" s="66">
        <v>44879</v>
      </c>
      <c r="F5" s="43" t="s">
        <v>118</v>
      </c>
      <c r="G5" s="66">
        <v>45077</v>
      </c>
      <c r="H5" s="42"/>
      <c r="I5" s="42"/>
      <c r="J5" s="42"/>
      <c r="K5" s="42"/>
    </row>
    <row r="6" spans="4:11">
      <c r="D6" s="44" t="s">
        <v>119</v>
      </c>
      <c r="E6" s="65" t="s">
        <v>126</v>
      </c>
      <c r="F6" s="45" t="s">
        <v>120</v>
      </c>
      <c r="G6" s="46">
        <f>SUMIFS(TabISSIN[Perçu],TabISSIN[DATE D''INTERVENTION],"&gt;=" &amp; date_debut2,TabISSIN[DATE D''INTERVENTION],"&lt;=" &amp;date_fin2)</f>
        <v>970</v>
      </c>
      <c r="H6" s="42"/>
      <c r="I6" s="42"/>
      <c r="J6" s="42"/>
      <c r="K6" s="42"/>
    </row>
    <row r="7" spans="4:11">
      <c r="D7" s="45" t="s">
        <v>128</v>
      </c>
      <c r="E7" s="46">
        <f>SUMIFS(TabISSIN[Versé],TabISSIN[INTERPRETE],E6,TabISSIN[DATE D''INTERVENTION],"&gt;=" &amp;date_debut1,TabISSIN[DATE D''INTERVENTION],"&lt;=" &amp;date_fin1)</f>
        <v>0</v>
      </c>
      <c r="F7" s="45" t="s">
        <v>121</v>
      </c>
      <c r="G7" s="46">
        <f>SUMIFS(TabISSIN[Versé],TabISSIN[DATE D''INTERVENTION],"&gt;=" &amp; date_debut2,TabISSIN[DATE D''INTERVENTION],"&lt;=" &amp; date_fin2)</f>
        <v>600</v>
      </c>
      <c r="H7" s="42"/>
      <c r="I7" s="42"/>
      <c r="J7" s="42"/>
      <c r="K7" s="42"/>
    </row>
    <row r="18" spans="1:11" ht="13.95" customHeight="1">
      <c r="A18" s="57" t="s">
        <v>80</v>
      </c>
      <c r="B18" s="57" t="s">
        <v>47</v>
      </c>
      <c r="C18" s="57" t="s">
        <v>98</v>
      </c>
      <c r="D18" s="57" t="s">
        <v>72</v>
      </c>
      <c r="E18" s="57" t="s">
        <v>26</v>
      </c>
      <c r="F18" s="57" t="s">
        <v>27</v>
      </c>
      <c r="G18" s="71" t="s">
        <v>129</v>
      </c>
      <c r="H18" s="57" t="s">
        <v>48</v>
      </c>
      <c r="I18" s="57" t="s">
        <v>32</v>
      </c>
      <c r="J18" s="57" t="s">
        <v>49</v>
      </c>
      <c r="K18" s="57" t="s">
        <v>81</v>
      </c>
    </row>
    <row r="19" spans="1:11" ht="13.95" customHeight="1">
      <c r="A19" s="58" t="s">
        <v>82</v>
      </c>
      <c r="B19" s="58" t="s">
        <v>101</v>
      </c>
      <c r="C19" s="57"/>
      <c r="D19" s="59" t="s">
        <v>74</v>
      </c>
      <c r="E19" s="55">
        <v>44872</v>
      </c>
      <c r="F19" s="4" t="s">
        <v>33</v>
      </c>
      <c r="G19" s="77" t="s">
        <v>126</v>
      </c>
      <c r="H19" s="72" t="str">
        <f>HYPERLINK("mailto:"&amp;_xlfn.XLOOKUP(TabISSIN[[#This Row],[INTERPRETE]],TabINTERPRETES[LISTE INTERPRETES],TabINTERPRETES[MAIL]))</f>
        <v>mailto:interprete3@mail.com</v>
      </c>
      <c r="I19" s="61"/>
      <c r="J19" s="61"/>
      <c r="K19" s="59"/>
    </row>
    <row r="20" spans="1:11" ht="13.95" customHeight="1">
      <c r="A20" s="58" t="s">
        <v>90</v>
      </c>
      <c r="B20" s="58" t="s">
        <v>137</v>
      </c>
      <c r="C20" s="57">
        <v>1</v>
      </c>
      <c r="D20" s="59" t="s">
        <v>73</v>
      </c>
      <c r="E20" s="55">
        <v>44939</v>
      </c>
      <c r="F20" s="4" t="s">
        <v>3</v>
      </c>
      <c r="G20" s="77" t="s">
        <v>126</v>
      </c>
      <c r="H20" s="72" t="str">
        <f>HYPERLINK("mailto:"&amp;_xlfn.XLOOKUP(TabISSIN[[#This Row],[INTERPRETE]],TabINTERPRETES[LISTE INTERPRETES],TabINTERPRETES[MAIL]))</f>
        <v>mailto:interprete3@mail.com</v>
      </c>
      <c r="I20" s="61">
        <v>70</v>
      </c>
      <c r="J20" s="61">
        <v>50</v>
      </c>
      <c r="K20" s="59"/>
    </row>
    <row r="21" spans="1:11" ht="13.95" customHeight="1">
      <c r="A21" s="58" t="s">
        <v>90</v>
      </c>
      <c r="B21" s="58" t="s">
        <v>132</v>
      </c>
      <c r="C21" s="57"/>
      <c r="D21" s="59" t="s">
        <v>74</v>
      </c>
      <c r="E21" s="55">
        <v>44947</v>
      </c>
      <c r="F21" s="4" t="s">
        <v>3</v>
      </c>
      <c r="G21" s="77" t="s">
        <v>126</v>
      </c>
      <c r="H21" s="72" t="str">
        <f>HYPERLINK("mailto:"&amp;_xlfn.XLOOKUP(TabISSIN[[#This Row],[INTERPRETE]],TabINTERPRETES[LISTE INTERPRETES],TabINTERPRETES[MAIL]))</f>
        <v>mailto:interprete3@mail.com</v>
      </c>
      <c r="I21" s="61">
        <v>140</v>
      </c>
      <c r="J21" s="61">
        <v>100</v>
      </c>
      <c r="K21" s="59"/>
    </row>
    <row r="22" spans="1:11" ht="13.95" customHeight="1">
      <c r="A22" s="58" t="s">
        <v>90</v>
      </c>
      <c r="B22" s="58" t="s">
        <v>138</v>
      </c>
      <c r="C22" s="57"/>
      <c r="D22" s="59" t="s">
        <v>74</v>
      </c>
      <c r="E22" s="55">
        <v>44952</v>
      </c>
      <c r="F22" s="4" t="s">
        <v>3</v>
      </c>
      <c r="G22" s="77" t="s">
        <v>126</v>
      </c>
      <c r="H22" s="72" t="str">
        <f>HYPERLINK("mailto:"&amp;_xlfn.XLOOKUP(TabISSIN[[#This Row],[INTERPRETE]],TabINTERPRETES[LISTE INTERPRETES],TabINTERPRETES[MAIL]))</f>
        <v>mailto:interprete3@mail.com</v>
      </c>
      <c r="I22" s="61">
        <v>140</v>
      </c>
      <c r="J22" s="61">
        <v>100</v>
      </c>
      <c r="K22" s="59"/>
    </row>
    <row r="23" spans="1:11" ht="13.95" customHeight="1">
      <c r="A23" s="58" t="s">
        <v>97</v>
      </c>
      <c r="B23" s="58" t="s">
        <v>124</v>
      </c>
      <c r="C23" s="57"/>
      <c r="D23" s="59" t="s">
        <v>75</v>
      </c>
      <c r="E23" s="55">
        <v>44956</v>
      </c>
      <c r="F23" s="4" t="s">
        <v>3</v>
      </c>
      <c r="G23" s="77" t="s">
        <v>126</v>
      </c>
      <c r="H23" s="72" t="str">
        <f>HYPERLINK("mailto:"&amp;_xlfn.XLOOKUP(TabISSIN[[#This Row],[INTERPRETE]],TabINTERPRETES[LISTE INTERPRETES],TabINTERPRETES[MAIL]))</f>
        <v>mailto:interprete3@mail.com</v>
      </c>
      <c r="I23" s="61">
        <v>120</v>
      </c>
      <c r="J23" s="61">
        <v>50</v>
      </c>
      <c r="K23" s="59"/>
    </row>
    <row r="24" spans="1:11" ht="13.95" customHeight="1">
      <c r="A24" s="58" t="s">
        <v>29</v>
      </c>
      <c r="B24" s="58" t="s">
        <v>100</v>
      </c>
      <c r="C24" s="57"/>
      <c r="D24" s="59" t="s">
        <v>74</v>
      </c>
      <c r="E24" s="55">
        <v>45021</v>
      </c>
      <c r="F24" s="4" t="s">
        <v>3</v>
      </c>
      <c r="G24" s="77" t="s">
        <v>126</v>
      </c>
      <c r="H24" s="72" t="str">
        <f>HYPERLINK("mailto:"&amp;_xlfn.XLOOKUP(TabISSIN[[#This Row],[INTERPRETE]],TabINTERPRETES[LISTE INTERPRETES],TabINTERPRETES[MAIL]))</f>
        <v>mailto:interprete3@mail.com</v>
      </c>
      <c r="I24" s="61">
        <v>120</v>
      </c>
      <c r="J24" s="61">
        <v>50</v>
      </c>
      <c r="K24" s="59"/>
    </row>
    <row r="25" spans="1:11" ht="13.95" customHeight="1">
      <c r="A25" s="58" t="s">
        <v>83</v>
      </c>
      <c r="B25" s="58" t="s">
        <v>104</v>
      </c>
      <c r="C25" s="57"/>
      <c r="D25" s="59" t="s">
        <v>75</v>
      </c>
      <c r="E25" s="55">
        <v>45054</v>
      </c>
      <c r="F25" s="4" t="s">
        <v>3</v>
      </c>
      <c r="G25" s="77" t="s">
        <v>126</v>
      </c>
      <c r="H25" s="72" t="str">
        <f>HYPERLINK("mailto:"&amp;_xlfn.XLOOKUP(TabISSIN[[#This Row],[INTERPRETE]],TabINTERPRETES[LISTE INTERPRETES],TabINTERPRETES[MAIL]))</f>
        <v>mailto:interprete3@mail.com</v>
      </c>
      <c r="I25" s="61">
        <v>120</v>
      </c>
      <c r="J25" s="61">
        <v>100</v>
      </c>
      <c r="K25" s="59"/>
    </row>
    <row r="26" spans="1:11" ht="13.95" customHeight="1">
      <c r="A26" s="58" t="s">
        <v>96</v>
      </c>
      <c r="B26" s="58" t="s">
        <v>135</v>
      </c>
      <c r="C26" s="57"/>
      <c r="D26" s="59" t="s">
        <v>74</v>
      </c>
      <c r="E26" s="55">
        <v>45069</v>
      </c>
      <c r="F26" s="4" t="s">
        <v>3</v>
      </c>
      <c r="G26" s="77" t="s">
        <v>126</v>
      </c>
      <c r="H26" s="72" t="str">
        <f>HYPERLINK("mailto:"&amp;_xlfn.XLOOKUP(TabISSIN[[#This Row],[INTERPRETE]],TabINTERPRETES[LISTE INTERPRETES],TabINTERPRETES[MAIL]))</f>
        <v>mailto:interprete3@mail.com</v>
      </c>
      <c r="I26" s="61">
        <v>140</v>
      </c>
      <c r="J26" s="61">
        <v>100</v>
      </c>
      <c r="K26" s="59"/>
    </row>
    <row r="27" spans="1:11" ht="13.95" customHeight="1">
      <c r="A27" s="58" t="s">
        <v>91</v>
      </c>
      <c r="B27" s="58" t="s">
        <v>133</v>
      </c>
      <c r="C27" s="57"/>
      <c r="D27" s="59"/>
      <c r="E27" s="55">
        <v>45070</v>
      </c>
      <c r="F27" s="4" t="s">
        <v>3</v>
      </c>
      <c r="G27" s="77" t="s">
        <v>126</v>
      </c>
      <c r="H27" s="72" t="str">
        <f>HYPERLINK("mailto:"&amp;_xlfn.XLOOKUP(TabISSIN[[#This Row],[INTERPRETE]],TabINTERPRETES[LISTE INTERPRETES],TabINTERPRETES[MAIL]))</f>
        <v>mailto:interprete3@mail.com</v>
      </c>
      <c r="I27" s="61">
        <v>120</v>
      </c>
      <c r="J27" s="61">
        <v>50</v>
      </c>
      <c r="K27" s="59"/>
    </row>
    <row r="28" spans="1:11" ht="13.95" customHeight="1">
      <c r="A28" s="58"/>
      <c r="B28" s="58"/>
      <c r="C28" s="57"/>
      <c r="D28" s="59"/>
      <c r="E28" s="55"/>
      <c r="F28" s="4"/>
      <c r="G28" s="58"/>
      <c r="H28" s="60"/>
      <c r="I28" s="61"/>
      <c r="J28" s="61"/>
      <c r="K28" s="59"/>
    </row>
    <row r="29" spans="1:11" ht="13.95" customHeight="1">
      <c r="A29" s="58"/>
      <c r="B29" s="58"/>
      <c r="C29" s="57"/>
      <c r="D29" s="59"/>
      <c r="E29" s="55"/>
      <c r="F29" s="4"/>
      <c r="G29" s="58"/>
      <c r="H29" s="60"/>
      <c r="I29" s="61"/>
      <c r="J29" s="61"/>
      <c r="K29" s="59"/>
    </row>
    <row r="30" spans="1:11" ht="13.95" customHeight="1">
      <c r="A30" s="58"/>
      <c r="B30" s="58"/>
      <c r="C30" s="57"/>
      <c r="D30" s="59"/>
      <c r="E30" s="55"/>
      <c r="F30" s="4"/>
      <c r="G30" s="58"/>
      <c r="H30" s="60"/>
      <c r="I30" s="61"/>
      <c r="J30" s="61"/>
      <c r="K30" s="59"/>
    </row>
    <row r="31" spans="1:11" ht="13.95" customHeight="1">
      <c r="A31" s="58"/>
      <c r="B31" s="58"/>
      <c r="C31" s="57"/>
      <c r="D31" s="59"/>
      <c r="E31" s="55"/>
      <c r="F31" s="4"/>
      <c r="G31" s="58"/>
      <c r="H31" s="60"/>
      <c r="I31" s="61"/>
      <c r="J31" s="61"/>
      <c r="K31" s="59"/>
    </row>
    <row r="32" spans="1:11" ht="13.95" customHeight="1">
      <c r="A32" s="58"/>
      <c r="B32" s="58"/>
      <c r="C32" s="57"/>
      <c r="D32" s="59"/>
      <c r="E32" s="55"/>
      <c r="F32" s="4"/>
      <c r="G32" s="58"/>
      <c r="H32" s="60"/>
      <c r="I32" s="61"/>
      <c r="J32" s="61"/>
      <c r="K32" s="59"/>
    </row>
    <row r="33" spans="1:11" ht="13.95" customHeight="1">
      <c r="A33" s="58"/>
      <c r="B33" s="58"/>
      <c r="C33" s="57"/>
      <c r="D33" s="59"/>
      <c r="E33" s="55"/>
      <c r="F33" s="4"/>
      <c r="G33" s="58"/>
      <c r="H33" s="60"/>
      <c r="I33" s="61"/>
      <c r="J33" s="61"/>
      <c r="K33" s="59"/>
    </row>
    <row r="34" spans="1:11" ht="13.95" customHeight="1">
      <c r="A34" s="58"/>
      <c r="B34" s="58"/>
      <c r="C34" s="57"/>
      <c r="D34" s="59"/>
      <c r="E34" s="55"/>
      <c r="F34" s="4"/>
      <c r="G34" s="58"/>
      <c r="H34" s="60"/>
      <c r="I34" s="61"/>
      <c r="J34" s="61"/>
      <c r="K34" s="59"/>
    </row>
    <row r="35" spans="1:11" ht="13.95" customHeight="1">
      <c r="A35" s="58"/>
      <c r="B35" s="58"/>
      <c r="C35" s="57"/>
      <c r="D35" s="59"/>
      <c r="E35" s="55"/>
      <c r="F35" s="4"/>
      <c r="G35" s="58"/>
      <c r="H35" s="60"/>
      <c r="I35" s="61"/>
      <c r="J35" s="61"/>
      <c r="K35" s="59"/>
    </row>
    <row r="36" spans="1:11" ht="13.95" customHeight="1">
      <c r="A36" s="58"/>
      <c r="B36" s="58"/>
      <c r="C36" s="57"/>
      <c r="D36" s="59"/>
      <c r="E36" s="55"/>
      <c r="F36" s="4"/>
      <c r="G36" s="58"/>
      <c r="H36" s="60"/>
      <c r="I36" s="61"/>
      <c r="J36" s="61"/>
      <c r="K36" s="59"/>
    </row>
    <row r="37" spans="1:11" ht="13.95" customHeight="1">
      <c r="A37" s="58"/>
      <c r="B37" s="58"/>
      <c r="C37" s="57"/>
      <c r="D37" s="59"/>
      <c r="E37" s="55"/>
      <c r="F37" s="4"/>
      <c r="G37" s="58"/>
      <c r="H37" s="60"/>
      <c r="I37" s="61"/>
      <c r="J37" s="61"/>
      <c r="K37" s="59"/>
    </row>
    <row r="38" spans="1:11" ht="13.95" customHeight="1">
      <c r="A38" s="58"/>
      <c r="B38" s="58"/>
      <c r="C38" s="57"/>
      <c r="D38" s="59"/>
      <c r="E38" s="55"/>
      <c r="F38" s="4"/>
      <c r="G38" s="58"/>
      <c r="H38" s="60"/>
      <c r="I38" s="61"/>
      <c r="J38" s="61"/>
      <c r="K38" s="59"/>
    </row>
    <row r="39" spans="1:11" ht="13.95" customHeight="1">
      <c r="A39" s="58"/>
      <c r="B39" s="58"/>
      <c r="C39" s="57"/>
      <c r="D39" s="59"/>
      <c r="E39" s="55"/>
      <c r="F39" s="4"/>
      <c r="G39" s="58"/>
      <c r="H39" s="60"/>
      <c r="I39" s="61"/>
      <c r="J39" s="61"/>
      <c r="K39" s="59"/>
    </row>
    <row r="40" spans="1:11" ht="13.95" customHeight="1">
      <c r="A40" s="58"/>
      <c r="B40" s="58"/>
      <c r="C40" s="57"/>
      <c r="D40" s="59"/>
      <c r="E40" s="55"/>
      <c r="F40" s="4"/>
      <c r="G40" s="58"/>
      <c r="H40" s="60"/>
      <c r="I40" s="61"/>
      <c r="J40" s="61"/>
      <c r="K40" s="59"/>
    </row>
    <row r="41" spans="1:11" ht="13.95" customHeight="1">
      <c r="A41" s="58"/>
      <c r="B41" s="58"/>
      <c r="C41" s="57"/>
      <c r="D41" s="59"/>
      <c r="E41" s="55"/>
      <c r="F41" s="4"/>
      <c r="G41" s="58"/>
      <c r="H41" s="60"/>
      <c r="I41" s="61"/>
      <c r="J41" s="61"/>
      <c r="K41" s="59"/>
    </row>
    <row r="42" spans="1:11" ht="13.95" customHeight="1">
      <c r="A42" s="58"/>
      <c r="B42" s="58"/>
      <c r="C42" s="57"/>
      <c r="D42" s="59"/>
      <c r="E42" s="55"/>
      <c r="F42" s="4"/>
      <c r="G42" s="58"/>
      <c r="H42" s="60"/>
      <c r="I42" s="61"/>
      <c r="J42" s="61"/>
      <c r="K42" s="59"/>
    </row>
    <row r="43" spans="1:11" ht="13.95" customHeight="1">
      <c r="A43" s="58"/>
      <c r="B43" s="58"/>
      <c r="C43" s="57"/>
      <c r="D43" s="59"/>
      <c r="E43" s="55"/>
      <c r="F43" s="4"/>
      <c r="G43" s="58"/>
      <c r="H43" s="60"/>
      <c r="I43" s="61"/>
      <c r="J43" s="61"/>
      <c r="K43" s="59"/>
    </row>
    <row r="44" spans="1:11" ht="13.95" customHeight="1">
      <c r="A44" s="58"/>
      <c r="B44" s="58"/>
      <c r="C44" s="57"/>
      <c r="D44" s="59"/>
      <c r="E44" s="55"/>
      <c r="F44" s="4"/>
      <c r="G44" s="58"/>
      <c r="H44" s="60"/>
      <c r="I44" s="61"/>
      <c r="J44" s="61"/>
      <c r="K44" s="59"/>
    </row>
    <row r="45" spans="1:11">
      <c r="A45" s="58"/>
      <c r="B45" s="58"/>
      <c r="C45" s="57"/>
      <c r="D45" s="59"/>
      <c r="E45" s="55"/>
      <c r="F45" s="4"/>
      <c r="G45" s="58"/>
      <c r="H45" s="60"/>
      <c r="I45" s="61"/>
      <c r="J45" s="61"/>
      <c r="K45" s="59"/>
    </row>
    <row r="46" spans="1:11">
      <c r="A46" s="58"/>
      <c r="B46" s="58"/>
      <c r="C46" s="57"/>
      <c r="D46" s="59"/>
      <c r="E46" s="55"/>
      <c r="F46" s="4"/>
      <c r="G46" s="58"/>
      <c r="H46" s="60"/>
      <c r="I46" s="61"/>
      <c r="J46" s="61"/>
      <c r="K46" s="59"/>
    </row>
    <row r="47" spans="1:11">
      <c r="A47" s="58"/>
      <c r="B47" s="58"/>
      <c r="C47" s="57"/>
      <c r="D47" s="59"/>
      <c r="E47" s="55"/>
      <c r="F47" s="4"/>
      <c r="G47" s="58"/>
      <c r="H47" s="60"/>
      <c r="I47" s="61"/>
      <c r="J47" s="61"/>
      <c r="K47" s="59"/>
    </row>
    <row r="48" spans="1:11">
      <c r="A48" s="58"/>
      <c r="B48" s="58"/>
      <c r="C48" s="57"/>
      <c r="D48" s="59"/>
      <c r="E48" s="55"/>
      <c r="F48" s="4"/>
      <c r="G48" s="58"/>
      <c r="H48" s="60"/>
      <c r="I48" s="61"/>
      <c r="J48" s="61"/>
      <c r="K48" s="59"/>
    </row>
    <row r="49" spans="1:11">
      <c r="A49" s="58"/>
      <c r="B49" s="58"/>
      <c r="C49" s="57"/>
      <c r="D49" s="59"/>
      <c r="E49" s="55"/>
      <c r="F49" s="4"/>
      <c r="G49" s="58"/>
      <c r="H49" s="60"/>
      <c r="I49" s="61"/>
      <c r="J49" s="61"/>
      <c r="K49" s="59"/>
    </row>
    <row r="50" spans="1:11">
      <c r="A50" s="58"/>
      <c r="B50" s="58"/>
      <c r="C50" s="57"/>
      <c r="D50" s="59"/>
      <c r="E50" s="55"/>
      <c r="F50" s="4"/>
      <c r="G50" s="58"/>
      <c r="H50" s="60"/>
      <c r="I50" s="61"/>
      <c r="J50" s="61"/>
      <c r="K50" s="59"/>
    </row>
    <row r="51" spans="1:11">
      <c r="A51" s="58"/>
      <c r="B51" s="58"/>
      <c r="C51" s="57"/>
      <c r="D51" s="59"/>
      <c r="E51" s="55"/>
      <c r="F51" s="4"/>
      <c r="G51" s="58"/>
      <c r="H51" s="60"/>
      <c r="I51" s="61"/>
      <c r="J51" s="61"/>
      <c r="K51" s="59"/>
    </row>
    <row r="52" spans="1:11">
      <c r="A52" s="58"/>
      <c r="B52" s="58"/>
      <c r="C52" s="57"/>
      <c r="D52" s="59"/>
      <c r="E52" s="55"/>
      <c r="F52" s="4"/>
      <c r="G52" s="58"/>
      <c r="H52" s="60"/>
      <c r="I52" s="61"/>
      <c r="J52" s="61"/>
      <c r="K52" s="59"/>
    </row>
    <row r="53" spans="1:11">
      <c r="A53" s="58"/>
      <c r="B53" s="58"/>
      <c r="C53" s="57"/>
      <c r="D53" s="59"/>
      <c r="E53" s="55"/>
      <c r="F53" s="4"/>
      <c r="G53" s="58"/>
      <c r="H53" s="60"/>
      <c r="I53" s="61"/>
      <c r="J53" s="61"/>
      <c r="K53" s="59"/>
    </row>
    <row r="54" spans="1:11">
      <c r="A54" s="58"/>
      <c r="B54" s="58"/>
      <c r="C54" s="57"/>
      <c r="D54" s="59"/>
      <c r="E54" s="55"/>
      <c r="F54" s="4"/>
      <c r="G54" s="58"/>
      <c r="H54" s="60"/>
      <c r="I54" s="61"/>
      <c r="J54" s="61"/>
      <c r="K54" s="59"/>
    </row>
    <row r="55" spans="1:11">
      <c r="A55" s="58"/>
      <c r="B55" s="58"/>
      <c r="C55" s="57"/>
      <c r="D55" s="59"/>
      <c r="E55" s="55"/>
      <c r="F55" s="4"/>
      <c r="G55" s="58"/>
      <c r="H55" s="60"/>
      <c r="I55" s="61"/>
      <c r="J55" s="61"/>
      <c r="K55" s="59"/>
    </row>
    <row r="56" spans="1:11">
      <c r="A56" s="58"/>
      <c r="B56" s="58"/>
      <c r="C56" s="57"/>
      <c r="D56" s="59"/>
      <c r="E56" s="55"/>
      <c r="F56" s="4"/>
      <c r="G56" s="58"/>
      <c r="H56" s="60"/>
      <c r="I56" s="61"/>
      <c r="J56" s="61"/>
      <c r="K56" s="59"/>
    </row>
    <row r="57" spans="1:11">
      <c r="A57" s="58"/>
      <c r="B57" s="58"/>
      <c r="C57" s="57"/>
      <c r="D57" s="59"/>
      <c r="E57" s="55"/>
      <c r="F57" s="4"/>
      <c r="G57" s="58"/>
      <c r="H57" s="60"/>
      <c r="I57" s="61"/>
      <c r="J57" s="61"/>
      <c r="K57" s="59"/>
    </row>
    <row r="58" spans="1:11">
      <c r="A58" s="58"/>
      <c r="B58" s="58"/>
      <c r="C58" s="57"/>
      <c r="D58" s="59"/>
      <c r="E58" s="55"/>
      <c r="F58" s="4"/>
      <c r="G58" s="58"/>
      <c r="H58" s="60"/>
      <c r="I58" s="61"/>
      <c r="J58" s="61"/>
      <c r="K58" s="59"/>
    </row>
    <row r="59" spans="1:11">
      <c r="A59" s="58"/>
      <c r="B59" s="58"/>
      <c r="C59" s="57"/>
      <c r="D59" s="59"/>
      <c r="E59" s="55"/>
      <c r="F59" s="4"/>
      <c r="G59" s="58"/>
      <c r="H59" s="60"/>
      <c r="I59" s="61"/>
      <c r="J59" s="61"/>
      <c r="K59" s="59"/>
    </row>
    <row r="60" spans="1:11">
      <c r="A60" s="58"/>
      <c r="B60" s="58"/>
      <c r="C60" s="57"/>
      <c r="D60" s="59"/>
      <c r="E60" s="55"/>
      <c r="F60" s="4"/>
      <c r="G60" s="58"/>
      <c r="H60" s="60"/>
      <c r="I60" s="61"/>
      <c r="J60" s="61"/>
      <c r="K60" s="59"/>
    </row>
    <row r="61" spans="1:11">
      <c r="A61" s="58"/>
      <c r="B61" s="58"/>
      <c r="C61" s="57"/>
      <c r="D61" s="59"/>
      <c r="E61" s="55"/>
      <c r="F61" s="4"/>
      <c r="G61" s="58"/>
      <c r="H61" s="60"/>
      <c r="I61" s="61"/>
      <c r="J61" s="61"/>
      <c r="K61" s="59"/>
    </row>
    <row r="62" spans="1:11">
      <c r="A62" s="58"/>
      <c r="B62" s="58"/>
      <c r="C62" s="57"/>
      <c r="D62" s="59"/>
      <c r="E62" s="55"/>
      <c r="F62" s="4"/>
      <c r="G62" s="58"/>
      <c r="H62" s="60"/>
      <c r="I62" s="61"/>
      <c r="J62" s="61"/>
      <c r="K62" s="59"/>
    </row>
    <row r="63" spans="1:11">
      <c r="A63" s="58"/>
      <c r="B63" s="58"/>
      <c r="C63" s="57"/>
      <c r="D63" s="59"/>
      <c r="E63" s="55"/>
      <c r="F63" s="4"/>
      <c r="G63" s="58"/>
      <c r="H63" s="60"/>
      <c r="I63" s="61"/>
      <c r="J63" s="61"/>
      <c r="K63" s="59"/>
    </row>
    <row r="64" spans="1:11">
      <c r="A64" s="58"/>
      <c r="B64" s="58"/>
      <c r="C64" s="57"/>
      <c r="D64" s="59"/>
      <c r="E64" s="55"/>
      <c r="F64" s="4"/>
      <c r="G64" s="58"/>
      <c r="H64" s="60"/>
      <c r="I64" s="61"/>
      <c r="J64" s="61"/>
      <c r="K64" s="59"/>
    </row>
    <row r="65" spans="1:11">
      <c r="A65" s="58"/>
      <c r="B65" s="58"/>
      <c r="C65" s="57"/>
      <c r="D65" s="59"/>
      <c r="E65" s="55"/>
      <c r="F65" s="4"/>
      <c r="G65" s="58"/>
      <c r="H65" s="60"/>
      <c r="I65" s="61"/>
      <c r="J65" s="61"/>
      <c r="K65" s="59"/>
    </row>
    <row r="66" spans="1:11">
      <c r="A66" s="58"/>
      <c r="B66" s="58"/>
      <c r="C66" s="57"/>
      <c r="D66" s="59"/>
      <c r="E66" s="55"/>
      <c r="F66" s="4"/>
      <c r="G66" s="58"/>
      <c r="H66" s="60"/>
      <c r="I66" s="61"/>
      <c r="J66" s="61"/>
      <c r="K66" s="59"/>
    </row>
    <row r="67" spans="1:11">
      <c r="A67" s="58"/>
      <c r="B67" s="58"/>
      <c r="C67" s="57"/>
      <c r="D67" s="59"/>
      <c r="E67" s="55"/>
      <c r="F67" s="4"/>
      <c r="G67" s="58"/>
      <c r="H67" s="60"/>
      <c r="I67" s="61"/>
      <c r="J67" s="61"/>
      <c r="K67" s="59"/>
    </row>
    <row r="68" spans="1:11">
      <c r="A68" s="58"/>
      <c r="B68" s="58"/>
      <c r="C68" s="57"/>
      <c r="D68" s="59"/>
      <c r="E68" s="55"/>
      <c r="F68" s="4"/>
      <c r="G68" s="58"/>
      <c r="H68" s="60"/>
      <c r="I68" s="61"/>
      <c r="J68" s="61"/>
      <c r="K68" s="59"/>
    </row>
    <row r="69" spans="1:11">
      <c r="A69" s="58"/>
      <c r="B69" s="58"/>
      <c r="C69" s="57"/>
      <c r="D69" s="59"/>
      <c r="E69" s="55"/>
      <c r="F69" s="4"/>
      <c r="G69" s="58"/>
      <c r="H69" s="60"/>
      <c r="I69" s="61"/>
      <c r="J69" s="61"/>
      <c r="K69" s="59"/>
    </row>
    <row r="70" spans="1:11">
      <c r="A70" s="58"/>
      <c r="B70" s="58"/>
      <c r="C70" s="57"/>
      <c r="D70" s="59"/>
      <c r="E70" s="55"/>
      <c r="F70" s="4"/>
      <c r="G70" s="58"/>
      <c r="H70" s="60"/>
      <c r="I70" s="61"/>
      <c r="J70" s="61"/>
      <c r="K70" s="59"/>
    </row>
    <row r="71" spans="1:11">
      <c r="A71" s="58"/>
      <c r="B71" s="58"/>
      <c r="C71" s="57"/>
      <c r="D71" s="59"/>
      <c r="E71" s="55"/>
      <c r="F71" s="4"/>
      <c r="G71" s="58"/>
      <c r="H71" s="60"/>
      <c r="I71" s="61"/>
      <c r="J71" s="61"/>
      <c r="K71" s="59"/>
    </row>
    <row r="72" spans="1:11">
      <c r="A72" s="58"/>
      <c r="B72" s="58"/>
      <c r="C72" s="57"/>
      <c r="D72" s="59"/>
      <c r="E72" s="55"/>
      <c r="F72" s="4"/>
      <c r="G72" s="58"/>
      <c r="H72" s="60"/>
      <c r="I72" s="61"/>
      <c r="J72" s="61"/>
      <c r="K72" s="59"/>
    </row>
    <row r="73" spans="1:11">
      <c r="A73" s="58"/>
      <c r="B73" s="58"/>
      <c r="C73" s="57"/>
      <c r="D73" s="59"/>
      <c r="E73" s="55"/>
      <c r="F73" s="4"/>
      <c r="G73" s="58"/>
      <c r="H73" s="60"/>
      <c r="I73" s="61"/>
      <c r="J73" s="61"/>
      <c r="K73" s="59"/>
    </row>
    <row r="74" spans="1:11">
      <c r="A74" s="58"/>
      <c r="B74" s="58"/>
      <c r="C74" s="57"/>
      <c r="D74" s="59"/>
      <c r="E74" s="55"/>
      <c r="F74" s="4"/>
      <c r="G74" s="58"/>
      <c r="H74" s="60"/>
      <c r="I74" s="61"/>
      <c r="J74" s="61"/>
      <c r="K74" s="59"/>
    </row>
    <row r="75" spans="1:11">
      <c r="A75" s="58"/>
      <c r="B75" s="58"/>
      <c r="C75" s="57"/>
      <c r="D75" s="59"/>
      <c r="E75" s="55"/>
      <c r="F75" s="4"/>
      <c r="G75" s="58"/>
      <c r="H75" s="60"/>
      <c r="I75" s="61"/>
      <c r="J75" s="61"/>
      <c r="K75" s="59"/>
    </row>
    <row r="76" spans="1:11">
      <c r="A76" s="58"/>
      <c r="B76" s="58"/>
      <c r="C76" s="57"/>
      <c r="D76" s="59"/>
      <c r="E76" s="55"/>
      <c r="F76" s="4"/>
      <c r="G76" s="58"/>
      <c r="H76" s="60"/>
      <c r="I76" s="61"/>
      <c r="J76" s="61"/>
      <c r="K76" s="59"/>
    </row>
    <row r="77" spans="1:11">
      <c r="A77" s="58"/>
      <c r="B77" s="58"/>
      <c r="C77" s="57"/>
      <c r="D77" s="59"/>
      <c r="E77" s="55"/>
      <c r="F77" s="4"/>
      <c r="G77" s="58"/>
      <c r="H77" s="60"/>
      <c r="I77" s="61"/>
      <c r="J77" s="61"/>
      <c r="K77" s="59"/>
    </row>
    <row r="78" spans="1:11">
      <c r="A78" s="58"/>
      <c r="B78" s="58"/>
      <c r="C78" s="57"/>
      <c r="D78" s="59"/>
      <c r="E78" s="55"/>
      <c r="F78" s="4"/>
      <c r="G78" s="58"/>
      <c r="H78" s="60"/>
      <c r="I78" s="61"/>
      <c r="J78" s="61"/>
      <c r="K78" s="59"/>
    </row>
    <row r="79" spans="1:11">
      <c r="A79" s="58"/>
      <c r="B79" s="58"/>
      <c r="C79" s="57"/>
      <c r="D79" s="59"/>
      <c r="E79" s="55"/>
      <c r="F79" s="4"/>
      <c r="G79" s="58"/>
      <c r="H79" s="60"/>
      <c r="I79" s="61"/>
      <c r="J79" s="61"/>
      <c r="K79" s="59"/>
    </row>
    <row r="80" spans="1:11">
      <c r="A80" s="58"/>
      <c r="B80" s="58"/>
      <c r="C80" s="57"/>
      <c r="D80" s="59"/>
      <c r="E80" s="55"/>
      <c r="F80" s="4"/>
      <c r="G80" s="58"/>
      <c r="H80" s="60"/>
      <c r="I80" s="61"/>
      <c r="J80" s="61"/>
      <c r="K80" s="59"/>
    </row>
    <row r="81" spans="1:11">
      <c r="A81" s="58"/>
      <c r="B81" s="58"/>
      <c r="C81" s="57"/>
      <c r="D81" s="59"/>
      <c r="E81" s="55"/>
      <c r="F81" s="4"/>
      <c r="G81" s="58"/>
      <c r="H81" s="60"/>
      <c r="I81" s="61"/>
      <c r="J81" s="61"/>
      <c r="K81" s="59"/>
    </row>
    <row r="82" spans="1:11">
      <c r="A82" s="58"/>
      <c r="B82" s="58"/>
      <c r="C82" s="57"/>
      <c r="D82" s="59"/>
      <c r="E82" s="55"/>
      <c r="F82" s="4"/>
      <c r="G82" s="58"/>
      <c r="H82" s="60"/>
      <c r="I82" s="61"/>
      <c r="J82" s="61"/>
      <c r="K82" s="59"/>
    </row>
    <row r="83" spans="1:11">
      <c r="A83" s="58"/>
      <c r="B83" s="58"/>
      <c r="C83" s="57"/>
      <c r="D83" s="59"/>
      <c r="E83" s="55"/>
      <c r="F83" s="4"/>
      <c r="G83" s="58"/>
      <c r="H83" s="60"/>
      <c r="I83" s="61"/>
      <c r="J83" s="61"/>
      <c r="K83" s="59"/>
    </row>
    <row r="84" spans="1:11">
      <c r="A84" s="58"/>
      <c r="B84" s="58"/>
      <c r="C84" s="57"/>
      <c r="D84" s="59"/>
      <c r="E84" s="55"/>
      <c r="F84" s="4"/>
      <c r="G84" s="58"/>
      <c r="H84" s="60"/>
      <c r="I84" s="61"/>
      <c r="J84" s="61"/>
      <c r="K84" s="59"/>
    </row>
    <row r="85" spans="1:11">
      <c r="A85" s="58"/>
      <c r="B85" s="58"/>
      <c r="C85" s="57"/>
      <c r="D85" s="59"/>
      <c r="E85" s="55"/>
      <c r="F85" s="4"/>
      <c r="G85" s="58"/>
      <c r="H85" s="60"/>
      <c r="I85" s="61"/>
      <c r="J85" s="61"/>
      <c r="K85" s="59"/>
    </row>
    <row r="86" spans="1:11">
      <c r="A86" s="58"/>
      <c r="B86" s="58"/>
      <c r="C86" s="57"/>
      <c r="D86" s="59"/>
      <c r="E86" s="55"/>
      <c r="F86" s="4"/>
      <c r="G86" s="58"/>
      <c r="H86" s="60"/>
      <c r="I86" s="61"/>
      <c r="J86" s="61"/>
      <c r="K86" s="59"/>
    </row>
    <row r="87" spans="1:11">
      <c r="A87" s="58"/>
      <c r="B87" s="58"/>
      <c r="C87" s="57"/>
      <c r="D87" s="59"/>
      <c r="E87" s="55"/>
      <c r="F87" s="4"/>
      <c r="G87" s="58"/>
      <c r="H87" s="60"/>
      <c r="I87" s="61"/>
      <c r="J87" s="61"/>
      <c r="K87" s="59"/>
    </row>
    <row r="88" spans="1:11">
      <c r="A88" s="58"/>
      <c r="B88" s="58"/>
      <c r="C88" s="57"/>
      <c r="D88" s="59"/>
      <c r="E88" s="55"/>
      <c r="F88" s="4"/>
      <c r="G88" s="58"/>
      <c r="H88" s="60"/>
      <c r="I88" s="61"/>
      <c r="J88" s="61"/>
      <c r="K88" s="59"/>
    </row>
    <row r="89" spans="1:11">
      <c r="A89" s="58"/>
      <c r="B89" s="58"/>
      <c r="C89" s="57"/>
      <c r="D89" s="59"/>
      <c r="E89" s="55"/>
      <c r="F89" s="4"/>
      <c r="G89" s="58"/>
      <c r="H89" s="60"/>
      <c r="I89" s="61"/>
      <c r="J89" s="61"/>
      <c r="K89" s="59"/>
    </row>
    <row r="90" spans="1:11">
      <c r="A90" s="58"/>
      <c r="B90" s="58"/>
      <c r="C90" s="57"/>
      <c r="D90" s="59"/>
      <c r="E90" s="55"/>
      <c r="F90" s="4"/>
      <c r="G90" s="58"/>
      <c r="H90" s="60"/>
      <c r="I90" s="61"/>
      <c r="J90" s="61"/>
      <c r="K90" s="59"/>
    </row>
    <row r="91" spans="1:11">
      <c r="A91" s="58"/>
      <c r="B91" s="58"/>
      <c r="C91" s="57"/>
      <c r="D91" s="59"/>
      <c r="E91" s="55"/>
      <c r="F91" s="4"/>
      <c r="G91" s="58"/>
      <c r="H91" s="60"/>
      <c r="I91" s="61"/>
      <c r="J91" s="61"/>
      <c r="K91" s="59"/>
    </row>
    <row r="92" spans="1:11">
      <c r="A92" s="58"/>
      <c r="B92" s="58"/>
      <c r="C92" s="57"/>
      <c r="D92" s="59"/>
      <c r="E92" s="55"/>
      <c r="F92" s="4"/>
      <c r="G92" s="58"/>
      <c r="H92" s="60"/>
      <c r="I92" s="61"/>
      <c r="J92" s="61"/>
      <c r="K92" s="59"/>
    </row>
    <row r="93" spans="1:11">
      <c r="A93" s="58"/>
      <c r="B93" s="58"/>
      <c r="C93" s="57"/>
      <c r="D93" s="59"/>
      <c r="E93" s="55"/>
      <c r="F93" s="4"/>
      <c r="G93" s="58"/>
      <c r="H93" s="60"/>
      <c r="I93" s="61"/>
      <c r="J93" s="61"/>
      <c r="K93" s="59"/>
    </row>
    <row r="94" spans="1:11">
      <c r="A94" s="58"/>
      <c r="B94" s="58"/>
      <c r="C94" s="57"/>
      <c r="D94" s="59"/>
      <c r="E94" s="55"/>
      <c r="F94" s="4"/>
      <c r="G94" s="58"/>
      <c r="H94" s="60"/>
      <c r="I94" s="61"/>
      <c r="J94" s="61"/>
      <c r="K94" s="59"/>
    </row>
    <row r="95" spans="1:11">
      <c r="A95" s="58"/>
      <c r="B95" s="58"/>
      <c r="C95" s="57"/>
      <c r="D95" s="59"/>
      <c r="E95" s="55"/>
      <c r="F95" s="4"/>
      <c r="G95" s="58"/>
      <c r="H95" s="60"/>
      <c r="I95" s="61"/>
      <c r="J95" s="61"/>
      <c r="K95" s="59"/>
    </row>
    <row r="96" spans="1:11">
      <c r="A96" s="58"/>
      <c r="B96" s="58"/>
      <c r="C96" s="57"/>
      <c r="D96" s="59"/>
      <c r="E96" s="55"/>
      <c r="F96" s="4"/>
      <c r="G96" s="58"/>
      <c r="H96" s="60"/>
      <c r="I96" s="61"/>
      <c r="J96" s="61"/>
      <c r="K96" s="59"/>
    </row>
    <row r="97" spans="1:11">
      <c r="A97" s="58"/>
      <c r="B97" s="58"/>
      <c r="C97" s="57"/>
      <c r="D97" s="59"/>
      <c r="E97" s="55"/>
      <c r="F97" s="4"/>
      <c r="G97" s="58"/>
      <c r="H97" s="60"/>
      <c r="I97" s="61"/>
      <c r="J97" s="61"/>
      <c r="K97" s="59"/>
    </row>
    <row r="98" spans="1:11">
      <c r="A98" s="58"/>
      <c r="B98" s="58"/>
      <c r="C98" s="57"/>
      <c r="D98" s="59"/>
      <c r="E98" s="55"/>
      <c r="F98" s="4"/>
      <c r="G98" s="58"/>
      <c r="H98" s="60"/>
      <c r="I98" s="61"/>
      <c r="J98" s="61"/>
      <c r="K98" s="59"/>
    </row>
    <row r="99" spans="1:11">
      <c r="A99" s="58"/>
      <c r="B99" s="58"/>
      <c r="C99" s="57"/>
      <c r="D99" s="59"/>
      <c r="E99" s="55"/>
      <c r="F99" s="4"/>
      <c r="G99" s="58"/>
      <c r="H99" s="60"/>
      <c r="I99" s="61"/>
      <c r="J99" s="61"/>
      <c r="K99" s="59"/>
    </row>
    <row r="100" spans="1:11">
      <c r="A100" s="58"/>
      <c r="B100" s="58"/>
      <c r="C100" s="57"/>
      <c r="D100" s="59"/>
      <c r="E100" s="55"/>
      <c r="F100" s="4"/>
      <c r="G100" s="58"/>
      <c r="H100" s="60"/>
      <c r="I100" s="61"/>
      <c r="J100" s="61"/>
      <c r="K100" s="59"/>
    </row>
    <row r="101" spans="1:11">
      <c r="A101" s="58"/>
      <c r="B101" s="58"/>
      <c r="C101" s="57"/>
      <c r="D101" s="59"/>
      <c r="E101" s="55"/>
      <c r="F101" s="4"/>
      <c r="G101" s="58"/>
      <c r="H101" s="60"/>
      <c r="I101" s="61"/>
      <c r="J101" s="61"/>
      <c r="K101" s="59"/>
    </row>
    <row r="102" spans="1:11">
      <c r="A102" s="58"/>
      <c r="B102" s="58"/>
      <c r="C102" s="57"/>
      <c r="D102" s="59"/>
      <c r="E102" s="55"/>
      <c r="F102" s="4"/>
      <c r="G102" s="58"/>
      <c r="H102" s="60"/>
      <c r="I102" s="61"/>
      <c r="J102" s="61"/>
      <c r="K102" s="59"/>
    </row>
    <row r="103" spans="1:11">
      <c r="A103" s="58"/>
      <c r="B103" s="58"/>
      <c r="C103" s="57"/>
      <c r="D103" s="59"/>
      <c r="E103" s="55"/>
      <c r="F103" s="4"/>
      <c r="G103" s="58"/>
      <c r="H103" s="60"/>
      <c r="I103" s="61"/>
      <c r="J103" s="61"/>
      <c r="K103" s="59"/>
    </row>
    <row r="104" spans="1:11">
      <c r="A104" s="58"/>
      <c r="B104" s="58"/>
      <c r="C104" s="57"/>
      <c r="D104" s="59"/>
      <c r="E104" s="55"/>
      <c r="F104" s="4"/>
      <c r="G104" s="58"/>
      <c r="H104" s="60"/>
      <c r="I104" s="61"/>
      <c r="J104" s="61"/>
      <c r="K104" s="59"/>
    </row>
    <row r="105" spans="1:11">
      <c r="A105" s="58"/>
      <c r="B105" s="58"/>
      <c r="C105" s="57"/>
      <c r="D105" s="59"/>
      <c r="E105" s="55"/>
      <c r="F105" s="4"/>
      <c r="G105" s="58"/>
      <c r="H105" s="60"/>
      <c r="I105" s="61"/>
      <c r="J105" s="61"/>
      <c r="K105" s="59"/>
    </row>
    <row r="106" spans="1:11">
      <c r="A106" s="58"/>
      <c r="B106" s="58"/>
      <c r="C106" s="57"/>
      <c r="D106" s="59"/>
      <c r="E106" s="55"/>
      <c r="F106" s="4"/>
      <c r="G106" s="58"/>
      <c r="H106" s="60"/>
      <c r="I106" s="61"/>
      <c r="J106" s="61"/>
      <c r="K106" s="59"/>
    </row>
    <row r="107" spans="1:11">
      <c r="A107" s="58"/>
      <c r="B107" s="58"/>
      <c r="C107" s="57"/>
      <c r="D107" s="59"/>
      <c r="E107" s="55"/>
      <c r="F107" s="4"/>
      <c r="G107" s="58"/>
      <c r="H107" s="60"/>
      <c r="I107" s="61"/>
      <c r="J107" s="61"/>
      <c r="K107" s="59"/>
    </row>
    <row r="108" spans="1:11">
      <c r="A108" s="58"/>
      <c r="B108" s="58"/>
      <c r="C108" s="57"/>
      <c r="D108" s="59"/>
      <c r="E108" s="55"/>
      <c r="F108" s="4"/>
      <c r="G108" s="58"/>
      <c r="H108" s="60"/>
      <c r="I108" s="61"/>
      <c r="J108" s="61"/>
      <c r="K108" s="59"/>
    </row>
    <row r="109" spans="1:11">
      <c r="A109" s="58"/>
      <c r="B109" s="58"/>
      <c r="C109" s="57"/>
      <c r="D109" s="59"/>
      <c r="E109" s="55"/>
      <c r="F109" s="4"/>
      <c r="G109" s="58"/>
      <c r="H109" s="60"/>
      <c r="I109" s="61"/>
      <c r="J109" s="61"/>
      <c r="K109" s="59"/>
    </row>
    <row r="110" spans="1:11">
      <c r="A110" s="58"/>
      <c r="B110" s="58"/>
      <c r="C110" s="57"/>
      <c r="D110" s="59"/>
      <c r="E110" s="55"/>
      <c r="F110" s="4"/>
      <c r="G110" s="58"/>
      <c r="H110" s="60"/>
      <c r="I110" s="61"/>
      <c r="J110" s="61"/>
      <c r="K110" s="59"/>
    </row>
    <row r="111" spans="1:11">
      <c r="A111" s="58"/>
      <c r="B111" s="58"/>
      <c r="C111" s="57"/>
      <c r="D111" s="59"/>
      <c r="E111" s="55"/>
      <c r="F111" s="4"/>
      <c r="G111" s="58"/>
      <c r="H111" s="60"/>
      <c r="I111" s="61"/>
      <c r="J111" s="61"/>
      <c r="K111" s="59"/>
    </row>
    <row r="112" spans="1:11">
      <c r="A112" s="58"/>
      <c r="B112" s="58"/>
      <c r="C112" s="57"/>
      <c r="D112" s="59"/>
      <c r="E112" s="55"/>
      <c r="F112" s="4"/>
      <c r="G112" s="58"/>
      <c r="H112" s="60"/>
      <c r="I112" s="61"/>
      <c r="J112" s="61"/>
      <c r="K112" s="59"/>
    </row>
    <row r="113" spans="1:11">
      <c r="A113" s="58"/>
      <c r="B113" s="58"/>
      <c r="C113" s="57"/>
      <c r="D113" s="59"/>
      <c r="E113" s="55"/>
      <c r="F113" s="4"/>
      <c r="G113" s="58"/>
      <c r="H113" s="60"/>
      <c r="I113" s="61"/>
      <c r="J113" s="61"/>
      <c r="K113" s="59"/>
    </row>
    <row r="114" spans="1:11">
      <c r="A114" s="58"/>
      <c r="B114" s="58"/>
      <c r="C114" s="57"/>
      <c r="D114" s="59"/>
      <c r="E114" s="55"/>
      <c r="F114" s="4"/>
      <c r="G114" s="58"/>
      <c r="H114" s="60"/>
      <c r="I114" s="61"/>
      <c r="J114" s="61"/>
      <c r="K114" s="59"/>
    </row>
    <row r="115" spans="1:11">
      <c r="A115" s="58"/>
      <c r="B115" s="58"/>
      <c r="C115" s="57"/>
      <c r="D115" s="59"/>
      <c r="E115" s="55"/>
      <c r="F115" s="4"/>
      <c r="G115" s="58"/>
      <c r="H115" s="60"/>
      <c r="I115" s="61"/>
      <c r="J115" s="61"/>
      <c r="K115" s="59"/>
    </row>
    <row r="116" spans="1:11">
      <c r="A116" s="58"/>
      <c r="B116" s="58"/>
      <c r="C116" s="57"/>
      <c r="D116" s="59"/>
      <c r="E116" s="55"/>
      <c r="F116" s="4"/>
      <c r="G116" s="58"/>
      <c r="H116" s="60"/>
      <c r="I116" s="61"/>
      <c r="J116" s="61"/>
      <c r="K116" s="59"/>
    </row>
    <row r="117" spans="1:11">
      <c r="A117" s="58"/>
      <c r="B117" s="58"/>
      <c r="C117" s="57"/>
      <c r="D117" s="59"/>
      <c r="E117" s="55"/>
      <c r="F117" s="4"/>
      <c r="G117" s="58"/>
      <c r="H117" s="60"/>
      <c r="I117" s="61"/>
      <c r="J117" s="61"/>
      <c r="K117" s="59"/>
    </row>
    <row r="118" spans="1:11">
      <c r="A118" s="58"/>
      <c r="B118" s="58"/>
      <c r="C118" s="57"/>
      <c r="D118" s="59"/>
      <c r="E118" s="55"/>
      <c r="F118" s="4"/>
      <c r="G118" s="58"/>
      <c r="H118" s="60"/>
      <c r="I118" s="61"/>
      <c r="J118" s="61"/>
      <c r="K118" s="59"/>
    </row>
    <row r="119" spans="1:11">
      <c r="A119" s="58"/>
      <c r="B119" s="58"/>
      <c r="C119" s="57"/>
      <c r="D119" s="59"/>
      <c r="E119" s="55"/>
      <c r="F119" s="4"/>
      <c r="G119" s="58"/>
      <c r="H119" s="60"/>
      <c r="I119" s="61"/>
      <c r="J119" s="61"/>
      <c r="K119" s="59"/>
    </row>
    <row r="120" spans="1:11">
      <c r="A120" s="58"/>
      <c r="B120" s="58"/>
      <c r="C120" s="57"/>
      <c r="D120" s="59"/>
      <c r="E120" s="55"/>
      <c r="F120" s="4"/>
      <c r="G120" s="58"/>
      <c r="H120" s="60"/>
      <c r="I120" s="61"/>
      <c r="J120" s="61"/>
      <c r="K120" s="59"/>
    </row>
    <row r="121" spans="1:11">
      <c r="A121" s="58"/>
      <c r="B121" s="58"/>
      <c r="C121" s="57"/>
      <c r="D121" s="59"/>
      <c r="E121" s="55"/>
      <c r="F121" s="4"/>
      <c r="G121" s="58"/>
      <c r="H121" s="60"/>
      <c r="I121" s="61"/>
      <c r="J121" s="61"/>
      <c r="K121" s="59"/>
    </row>
    <row r="122" spans="1:11">
      <c r="A122" s="58"/>
      <c r="B122" s="58"/>
      <c r="C122" s="57"/>
      <c r="D122" s="59"/>
      <c r="E122" s="55"/>
      <c r="F122" s="4"/>
      <c r="G122" s="58"/>
      <c r="H122" s="60"/>
      <c r="I122" s="61"/>
      <c r="J122" s="61"/>
      <c r="K122" s="59"/>
    </row>
    <row r="123" spans="1:11">
      <c r="A123" s="58"/>
      <c r="B123" s="58"/>
      <c r="C123" s="57"/>
      <c r="D123" s="59"/>
      <c r="E123" s="55"/>
      <c r="F123" s="4"/>
      <c r="G123" s="58"/>
      <c r="H123" s="60"/>
      <c r="I123" s="61"/>
      <c r="J123" s="61"/>
      <c r="K123" s="59"/>
    </row>
    <row r="124" spans="1:11">
      <c r="A124" s="58"/>
      <c r="B124" s="58"/>
      <c r="C124" s="57"/>
      <c r="D124" s="59"/>
      <c r="E124" s="55"/>
      <c r="F124" s="4"/>
      <c r="G124" s="58"/>
      <c r="H124" s="60"/>
      <c r="I124" s="61"/>
      <c r="J124" s="61"/>
      <c r="K124" s="59"/>
    </row>
    <row r="125" spans="1:11">
      <c r="A125" s="58"/>
      <c r="B125" s="58"/>
      <c r="C125" s="57"/>
      <c r="D125" s="59"/>
      <c r="E125" s="55"/>
      <c r="F125" s="4"/>
      <c r="G125" s="58"/>
      <c r="H125" s="60"/>
      <c r="I125" s="61"/>
      <c r="J125" s="61"/>
      <c r="K125" s="59"/>
    </row>
    <row r="126" spans="1:11">
      <c r="A126" s="58"/>
      <c r="B126" s="58"/>
      <c r="C126" s="57"/>
      <c r="D126" s="59"/>
      <c r="E126" s="55"/>
      <c r="F126" s="4"/>
      <c r="G126" s="58"/>
      <c r="H126" s="60"/>
      <c r="I126" s="61"/>
      <c r="J126" s="61"/>
      <c r="K126" s="59"/>
    </row>
    <row r="127" spans="1:11">
      <c r="A127" s="58"/>
      <c r="B127" s="58"/>
      <c r="C127" s="57"/>
      <c r="D127" s="59"/>
      <c r="E127" s="55"/>
      <c r="F127" s="4"/>
      <c r="G127" s="58"/>
      <c r="H127" s="60"/>
      <c r="I127" s="61"/>
      <c r="J127" s="61"/>
      <c r="K127" s="59"/>
    </row>
    <row r="128" spans="1:11">
      <c r="A128" s="58"/>
      <c r="B128" s="58"/>
      <c r="C128" s="57"/>
      <c r="D128" s="59"/>
      <c r="E128" s="55"/>
      <c r="F128" s="4"/>
      <c r="G128" s="58"/>
      <c r="H128" s="60"/>
      <c r="I128" s="61"/>
      <c r="J128" s="61"/>
      <c r="K128" s="59"/>
    </row>
    <row r="129" spans="1:11">
      <c r="A129" s="58"/>
      <c r="B129" s="58"/>
      <c r="C129" s="57"/>
      <c r="D129" s="59"/>
      <c r="E129" s="55"/>
      <c r="F129" s="4"/>
      <c r="G129" s="58"/>
      <c r="H129" s="60"/>
      <c r="I129" s="61"/>
      <c r="J129" s="61"/>
      <c r="K129" s="59"/>
    </row>
    <row r="130" spans="1:11">
      <c r="A130" s="58"/>
      <c r="B130" s="58"/>
      <c r="C130" s="57"/>
      <c r="D130" s="59"/>
      <c r="E130" s="55"/>
      <c r="F130" s="4"/>
      <c r="G130" s="58"/>
      <c r="H130" s="60"/>
      <c r="I130" s="61"/>
      <c r="J130" s="61"/>
      <c r="K130" s="59"/>
    </row>
    <row r="131" spans="1:11">
      <c r="A131" s="58"/>
      <c r="B131" s="58"/>
      <c r="C131" s="57"/>
      <c r="D131" s="59"/>
      <c r="E131" s="55"/>
      <c r="F131" s="4"/>
      <c r="G131" s="58"/>
      <c r="H131" s="60"/>
      <c r="I131" s="61"/>
      <c r="J131" s="61"/>
      <c r="K131" s="59"/>
    </row>
    <row r="132" spans="1:11">
      <c r="A132" s="58"/>
      <c r="B132" s="58"/>
      <c r="C132" s="57"/>
      <c r="D132" s="59"/>
      <c r="E132" s="55"/>
      <c r="F132" s="4"/>
      <c r="G132" s="58"/>
      <c r="H132" s="60"/>
      <c r="I132" s="61"/>
      <c r="J132" s="61"/>
      <c r="K132" s="59"/>
    </row>
    <row r="133" spans="1:11">
      <c r="A133" s="58"/>
      <c r="B133" s="58"/>
      <c r="C133" s="57"/>
      <c r="D133" s="59"/>
      <c r="E133" s="55"/>
      <c r="F133" s="4"/>
      <c r="G133" s="58"/>
      <c r="H133" s="60"/>
      <c r="I133" s="61"/>
      <c r="J133" s="61"/>
      <c r="K133" s="59"/>
    </row>
    <row r="134" spans="1:11">
      <c r="A134" s="58"/>
      <c r="B134" s="58"/>
      <c r="C134" s="57"/>
      <c r="D134" s="59"/>
      <c r="E134" s="55"/>
      <c r="F134" s="4"/>
      <c r="G134" s="58"/>
      <c r="H134" s="60"/>
      <c r="I134" s="61"/>
      <c r="J134" s="61"/>
      <c r="K134" s="59"/>
    </row>
    <row r="135" spans="1:11">
      <c r="A135" s="58"/>
      <c r="B135" s="58"/>
      <c r="C135" s="58"/>
      <c r="D135" s="59"/>
      <c r="E135" s="55"/>
      <c r="F135" s="4"/>
      <c r="G135" s="58"/>
      <c r="H135" s="60"/>
      <c r="I135" s="61"/>
      <c r="J135" s="61"/>
      <c r="K135" s="59"/>
    </row>
  </sheetData>
  <sheetProtection sheet="1" objects="1" scenarios="1"/>
  <sortState xmlns:xlrd2="http://schemas.microsoft.com/office/spreadsheetml/2017/richdata2" ref="A19:K27">
    <sortCondition ref="E19"/>
  </sortState>
  <mergeCells count="3">
    <mergeCell ref="D2:E3"/>
    <mergeCell ref="F2:F3"/>
    <mergeCell ref="G2:G3"/>
  </mergeCells>
  <dataValidations disablePrompts="1" count="4">
    <dataValidation type="list" allowBlank="1" showInputMessage="1" showErrorMessage="1" sqref="E4:E5 G4:G5" xr:uid="{0872BA1F-7EF2-AF4E-BAA7-D434E4F4F9C8}">
      <formula1>DATES</formula1>
    </dataValidation>
    <dataValidation type="list" allowBlank="1" showInputMessage="1" showErrorMessage="1" sqref="E6" xr:uid="{3A3C37C0-A966-1446-89BC-EDC616E733A1}">
      <formula1>LISTEinterpretes</formula1>
    </dataValidation>
    <dataValidation type="list" allowBlank="1" showInputMessage="1" showErrorMessage="1" sqref="I18:I27" xr:uid="{727D5A09-B17B-F14D-BDBE-CAFBCBAF603F}">
      <formula1>PERCU</formula1>
    </dataValidation>
    <dataValidation type="list" allowBlank="1" showInputMessage="1" showErrorMessage="1" sqref="J18:J27" xr:uid="{017DA7D8-2611-4B4E-947F-BB5763A77986}">
      <formula1>VERSE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E14ABA-A7CD-8245-A84D-B67BF9AB20DC}">
  <sheetPr codeName="Feuil6">
    <tabColor theme="8"/>
  </sheetPr>
  <dimension ref="A18:H78"/>
  <sheetViews>
    <sheetView workbookViewId="0">
      <selection activeCell="A19" sqref="A19:H20"/>
    </sheetView>
  </sheetViews>
  <sheetFormatPr baseColWidth="10" defaultRowHeight="16.2"/>
  <cols>
    <col min="1" max="1" width="19.296875" customWidth="1"/>
    <col min="2" max="2" width="20.296875" customWidth="1"/>
    <col min="3" max="3" width="24.69921875" customWidth="1"/>
    <col min="4" max="4" width="25.5" customWidth="1"/>
    <col min="5" max="5" width="29" customWidth="1"/>
    <col min="6" max="6" width="24.69921875" customWidth="1"/>
    <col min="7" max="7" width="31.19921875" customWidth="1"/>
    <col min="8" max="8" width="36.19921875" customWidth="1"/>
  </cols>
  <sheetData>
    <row r="18" spans="1:8">
      <c r="A18" s="3" t="s">
        <v>80</v>
      </c>
      <c r="B18" s="3" t="s">
        <v>47</v>
      </c>
      <c r="C18" s="3" t="s">
        <v>98</v>
      </c>
      <c r="D18" s="3" t="s">
        <v>130</v>
      </c>
      <c r="E18" s="3" t="s">
        <v>26</v>
      </c>
      <c r="F18" s="3" t="s">
        <v>27</v>
      </c>
      <c r="G18" s="3" t="s">
        <v>129</v>
      </c>
      <c r="H18" s="74" t="s">
        <v>112</v>
      </c>
    </row>
    <row r="19" spans="1:8">
      <c r="A19" s="14" t="s">
        <v>82</v>
      </c>
      <c r="B19" s="14" t="s">
        <v>101</v>
      </c>
      <c r="C19" s="14"/>
      <c r="D19" s="19" t="s">
        <v>74</v>
      </c>
      <c r="E19" s="54">
        <v>44872</v>
      </c>
      <c r="F19" s="14" t="s">
        <v>33</v>
      </c>
      <c r="G19" s="15"/>
      <c r="H19" s="6" t="e">
        <v>#N/A</v>
      </c>
    </row>
    <row r="20" spans="1:8" ht="21" customHeight="1">
      <c r="A20" s="4"/>
      <c r="B20" s="4"/>
      <c r="C20" s="5"/>
      <c r="D20" s="5"/>
      <c r="E20" s="4"/>
      <c r="F20" s="5"/>
      <c r="G20" s="6"/>
    </row>
    <row r="21" spans="1:8">
      <c r="A21" s="4"/>
      <c r="B21" s="4"/>
      <c r="C21" s="5"/>
      <c r="D21" s="5"/>
      <c r="E21" s="4"/>
      <c r="F21" s="5"/>
      <c r="G21" s="6"/>
    </row>
    <row r="22" spans="1:8">
      <c r="A22" s="4"/>
      <c r="B22" s="4"/>
      <c r="C22" s="5"/>
      <c r="D22" s="5"/>
      <c r="E22" s="4"/>
      <c r="F22" s="5"/>
      <c r="G22" s="6"/>
    </row>
    <row r="23" spans="1:8">
      <c r="A23" s="4"/>
      <c r="B23" s="4"/>
      <c r="C23" s="5"/>
      <c r="D23" s="5"/>
      <c r="E23" s="4"/>
      <c r="F23" s="5"/>
      <c r="G23" s="6"/>
    </row>
    <row r="24" spans="1:8">
      <c r="A24" s="4"/>
      <c r="B24" s="4"/>
      <c r="C24" s="5"/>
      <c r="D24" s="5"/>
      <c r="E24" s="4"/>
      <c r="F24" s="5"/>
      <c r="G24" s="6"/>
    </row>
    <row r="25" spans="1:8">
      <c r="A25" s="4"/>
      <c r="B25" s="4"/>
      <c r="C25" s="5"/>
      <c r="D25" s="5"/>
      <c r="E25" s="4"/>
      <c r="F25" s="5"/>
      <c r="G25" s="6"/>
    </row>
    <row r="26" spans="1:8">
      <c r="A26" s="4"/>
      <c r="B26" s="4"/>
      <c r="C26" s="5"/>
      <c r="D26" s="5"/>
      <c r="E26" s="4"/>
      <c r="F26" s="5"/>
      <c r="G26" s="6"/>
    </row>
    <row r="27" spans="1:8">
      <c r="A27" s="4"/>
      <c r="B27" s="4"/>
      <c r="C27" s="5"/>
      <c r="D27" s="5"/>
      <c r="E27" s="4"/>
      <c r="F27" s="5"/>
      <c r="G27" s="6"/>
    </row>
    <row r="28" spans="1:8">
      <c r="A28" s="4"/>
      <c r="B28" s="4"/>
      <c r="C28" s="5"/>
      <c r="D28" s="5"/>
      <c r="E28" s="4"/>
      <c r="F28" s="5"/>
      <c r="G28" s="6"/>
    </row>
    <row r="29" spans="1:8">
      <c r="A29" s="4"/>
      <c r="B29" s="4"/>
      <c r="C29" s="5"/>
      <c r="D29" s="5"/>
      <c r="E29" s="4"/>
      <c r="F29" s="5"/>
      <c r="G29" s="6"/>
    </row>
    <row r="30" spans="1:8">
      <c r="A30" s="4"/>
      <c r="B30" s="4"/>
      <c r="C30" s="5"/>
      <c r="D30" s="5"/>
      <c r="E30" s="4"/>
      <c r="F30" s="5"/>
      <c r="G30" s="6"/>
    </row>
    <row r="31" spans="1:8">
      <c r="A31" s="4"/>
      <c r="B31" s="4"/>
      <c r="C31" s="5"/>
      <c r="D31" s="5"/>
      <c r="E31" s="4"/>
      <c r="F31" s="5"/>
      <c r="G31" s="6"/>
    </row>
    <row r="32" spans="1:8">
      <c r="A32" s="4"/>
      <c r="B32" s="4"/>
      <c r="C32" s="5"/>
      <c r="D32" s="5"/>
      <c r="E32" s="4"/>
      <c r="F32" s="5"/>
      <c r="G32" s="6"/>
    </row>
    <row r="33" spans="1:7">
      <c r="A33" s="4"/>
      <c r="B33" s="4"/>
      <c r="C33" s="5"/>
      <c r="D33" s="5"/>
      <c r="E33" s="4"/>
      <c r="F33" s="5"/>
      <c r="G33" s="6"/>
    </row>
    <row r="34" spans="1:7">
      <c r="A34" s="4"/>
      <c r="B34" s="4"/>
      <c r="C34" s="5"/>
      <c r="D34" s="5"/>
      <c r="E34" s="4"/>
      <c r="F34" s="5"/>
      <c r="G34" s="6"/>
    </row>
    <row r="35" spans="1:7">
      <c r="A35" s="4"/>
      <c r="B35" s="4"/>
      <c r="C35" s="5"/>
      <c r="D35" s="5"/>
      <c r="E35" s="4"/>
      <c r="F35" s="5"/>
      <c r="G35" s="6"/>
    </row>
    <row r="36" spans="1:7">
      <c r="A36" s="4"/>
      <c r="B36" s="4"/>
      <c r="C36" s="5"/>
      <c r="D36" s="5"/>
      <c r="E36" s="4"/>
      <c r="F36" s="5"/>
      <c r="G36" s="6"/>
    </row>
    <row r="37" spans="1:7">
      <c r="A37" s="4"/>
      <c r="B37" s="4"/>
      <c r="C37" s="5"/>
      <c r="D37" s="5"/>
      <c r="E37" s="4"/>
      <c r="F37" s="5"/>
      <c r="G37" s="6"/>
    </row>
    <row r="38" spans="1:7">
      <c r="A38" s="4"/>
      <c r="B38" s="4"/>
      <c r="C38" s="5"/>
      <c r="D38" s="5"/>
      <c r="E38" s="4"/>
      <c r="F38" s="5"/>
      <c r="G38" s="6"/>
    </row>
    <row r="39" spans="1:7">
      <c r="A39" s="4"/>
      <c r="B39" s="4"/>
      <c r="C39" s="5"/>
      <c r="D39" s="5"/>
      <c r="E39" s="4"/>
      <c r="F39" s="5"/>
      <c r="G39" s="6"/>
    </row>
    <row r="40" spans="1:7">
      <c r="A40" s="4"/>
      <c r="B40" s="4"/>
      <c r="C40" s="5"/>
      <c r="D40" s="5"/>
      <c r="E40" s="4"/>
      <c r="F40" s="5"/>
      <c r="G40" s="6"/>
    </row>
    <row r="41" spans="1:7">
      <c r="A41" s="4"/>
      <c r="B41" s="4"/>
      <c r="C41" s="5"/>
      <c r="D41" s="5"/>
      <c r="E41" s="4"/>
      <c r="F41" s="5"/>
      <c r="G41" s="6"/>
    </row>
    <row r="42" spans="1:7">
      <c r="A42" s="4"/>
      <c r="B42" s="4"/>
      <c r="C42" s="5"/>
      <c r="D42" s="5"/>
      <c r="E42" s="4"/>
      <c r="F42" s="5"/>
      <c r="G42" s="6"/>
    </row>
    <row r="43" spans="1:7">
      <c r="A43" s="4"/>
      <c r="B43" s="4"/>
      <c r="C43" s="5"/>
      <c r="D43" s="5"/>
      <c r="E43" s="4"/>
      <c r="F43" s="5"/>
      <c r="G43" s="6"/>
    </row>
    <row r="44" spans="1:7">
      <c r="A44" s="4"/>
      <c r="B44" s="4"/>
      <c r="C44" s="5"/>
      <c r="D44" s="5"/>
      <c r="E44" s="4"/>
      <c r="F44" s="5"/>
      <c r="G44" s="6"/>
    </row>
    <row r="45" spans="1:7">
      <c r="A45" s="4"/>
      <c r="B45" s="4"/>
      <c r="C45" s="5"/>
      <c r="D45" s="5"/>
      <c r="E45" s="4"/>
      <c r="F45" s="5"/>
      <c r="G45" s="6"/>
    </row>
    <row r="46" spans="1:7">
      <c r="A46" s="4"/>
      <c r="B46" s="4"/>
      <c r="C46" s="5"/>
      <c r="D46" s="5"/>
      <c r="E46" s="4"/>
      <c r="F46" s="5"/>
      <c r="G46" s="6"/>
    </row>
    <row r="47" spans="1:7">
      <c r="A47" s="4"/>
      <c r="B47" s="4"/>
      <c r="C47" s="5"/>
      <c r="D47" s="5"/>
      <c r="E47" s="4"/>
      <c r="F47" s="5"/>
      <c r="G47" s="6"/>
    </row>
    <row r="48" spans="1:7">
      <c r="A48" s="4"/>
      <c r="B48" s="4"/>
      <c r="C48" s="5"/>
      <c r="D48" s="5"/>
      <c r="E48" s="4"/>
      <c r="F48" s="5"/>
      <c r="G48" s="6"/>
    </row>
    <row r="49" spans="1:7">
      <c r="A49" s="4"/>
      <c r="B49" s="4"/>
      <c r="C49" s="5"/>
      <c r="D49" s="5"/>
      <c r="E49" s="4"/>
      <c r="F49" s="5"/>
      <c r="G49" s="6"/>
    </row>
    <row r="50" spans="1:7">
      <c r="A50" s="4"/>
      <c r="B50" s="4"/>
      <c r="C50" s="5"/>
      <c r="D50" s="5"/>
      <c r="E50" s="4"/>
      <c r="F50" s="5"/>
      <c r="G50" s="6"/>
    </row>
    <row r="51" spans="1:7">
      <c r="A51" s="4"/>
      <c r="B51" s="4"/>
      <c r="C51" s="5"/>
      <c r="D51" s="5"/>
      <c r="E51" s="4"/>
      <c r="F51" s="5"/>
      <c r="G51" s="6"/>
    </row>
    <row r="52" spans="1:7">
      <c r="A52" s="4"/>
      <c r="B52" s="4"/>
      <c r="C52" s="5"/>
      <c r="D52" s="5"/>
      <c r="E52" s="4"/>
      <c r="F52" s="5"/>
      <c r="G52" s="6"/>
    </row>
    <row r="53" spans="1:7">
      <c r="A53" s="4"/>
      <c r="B53" s="4"/>
      <c r="C53" s="5"/>
      <c r="D53" s="5"/>
      <c r="E53" s="4"/>
      <c r="F53" s="5"/>
      <c r="G53" s="6"/>
    </row>
    <row r="54" spans="1:7">
      <c r="A54" s="4"/>
      <c r="B54" s="4"/>
      <c r="C54" s="5"/>
      <c r="D54" s="5"/>
      <c r="E54" s="4"/>
      <c r="F54" s="5"/>
      <c r="G54" s="6"/>
    </row>
    <row r="55" spans="1:7">
      <c r="A55" s="4"/>
      <c r="B55" s="4"/>
      <c r="C55" s="5"/>
      <c r="D55" s="5"/>
      <c r="E55" s="4"/>
      <c r="F55" s="5"/>
      <c r="G55" s="6"/>
    </row>
    <row r="56" spans="1:7">
      <c r="A56" s="4"/>
      <c r="B56" s="4"/>
      <c r="C56" s="5"/>
      <c r="D56" s="5"/>
      <c r="E56" s="4"/>
      <c r="F56" s="5"/>
      <c r="G56" s="6"/>
    </row>
    <row r="57" spans="1:7">
      <c r="A57" s="4"/>
      <c r="B57" s="4"/>
      <c r="C57" s="5"/>
      <c r="D57" s="5"/>
      <c r="E57" s="4"/>
      <c r="F57" s="5"/>
      <c r="G57" s="6"/>
    </row>
    <row r="58" spans="1:7">
      <c r="A58" s="4"/>
      <c r="B58" s="4"/>
      <c r="C58" s="5"/>
      <c r="D58" s="5"/>
      <c r="E58" s="4"/>
      <c r="F58" s="5"/>
      <c r="G58" s="6"/>
    </row>
    <row r="59" spans="1:7">
      <c r="A59" s="4"/>
      <c r="B59" s="4"/>
      <c r="C59" s="5"/>
      <c r="D59" s="5"/>
      <c r="E59" s="4"/>
      <c r="F59" s="5"/>
      <c r="G59" s="6"/>
    </row>
    <row r="60" spans="1:7">
      <c r="A60" s="4"/>
      <c r="B60" s="4"/>
      <c r="C60" s="5"/>
      <c r="D60" s="5"/>
      <c r="E60" s="4"/>
      <c r="F60" s="5"/>
      <c r="G60" s="6"/>
    </row>
    <row r="61" spans="1:7">
      <c r="A61" s="4"/>
      <c r="B61" s="4"/>
      <c r="C61" s="5"/>
      <c r="D61" s="5"/>
      <c r="E61" s="4"/>
      <c r="F61" s="5"/>
      <c r="G61" s="6"/>
    </row>
    <row r="62" spans="1:7">
      <c r="A62" s="4"/>
      <c r="B62" s="4"/>
      <c r="C62" s="5"/>
      <c r="D62" s="5"/>
      <c r="E62" s="4"/>
      <c r="F62" s="5"/>
      <c r="G62" s="6"/>
    </row>
    <row r="63" spans="1:7">
      <c r="A63" s="4"/>
      <c r="B63" s="4"/>
      <c r="C63" s="5"/>
      <c r="D63" s="5"/>
      <c r="E63" s="4"/>
      <c r="F63" s="5"/>
      <c r="G63" s="6"/>
    </row>
    <row r="64" spans="1:7">
      <c r="A64" s="4"/>
      <c r="B64" s="4"/>
      <c r="C64" s="5"/>
      <c r="D64" s="5"/>
      <c r="E64" s="4"/>
      <c r="F64" s="5"/>
      <c r="G64" s="6"/>
    </row>
    <row r="65" spans="1:7">
      <c r="A65" s="4"/>
      <c r="B65" s="4"/>
      <c r="C65" s="5"/>
      <c r="D65" s="5"/>
      <c r="E65" s="4"/>
      <c r="F65" s="5"/>
      <c r="G65" s="6"/>
    </row>
    <row r="66" spans="1:7">
      <c r="A66" s="4"/>
      <c r="B66" s="4"/>
      <c r="C66" s="5"/>
      <c r="D66" s="5"/>
      <c r="E66" s="4"/>
      <c r="F66" s="5"/>
      <c r="G66" s="6"/>
    </row>
    <row r="67" spans="1:7">
      <c r="A67" s="4"/>
      <c r="B67" s="4"/>
      <c r="C67" s="5"/>
      <c r="D67" s="5"/>
      <c r="E67" s="4"/>
      <c r="F67" s="5"/>
      <c r="G67" s="6"/>
    </row>
    <row r="68" spans="1:7">
      <c r="A68" s="4"/>
      <c r="B68" s="4"/>
      <c r="C68" s="5"/>
      <c r="D68" s="5"/>
      <c r="E68" s="4"/>
      <c r="F68" s="5"/>
      <c r="G68" s="6"/>
    </row>
    <row r="69" spans="1:7">
      <c r="A69" s="4"/>
      <c r="B69" s="4"/>
      <c r="C69" s="5"/>
      <c r="D69" s="5"/>
      <c r="E69" s="4"/>
      <c r="F69" s="5"/>
      <c r="G69" s="6"/>
    </row>
    <row r="70" spans="1:7">
      <c r="A70" s="4"/>
      <c r="B70" s="4"/>
      <c r="C70" s="5"/>
      <c r="D70" s="5"/>
      <c r="E70" s="4"/>
      <c r="F70" s="5"/>
      <c r="G70" s="6"/>
    </row>
    <row r="71" spans="1:7">
      <c r="A71" s="4"/>
      <c r="B71" s="4"/>
      <c r="C71" s="5"/>
      <c r="D71" s="5"/>
      <c r="E71" s="4"/>
      <c r="F71" s="5"/>
      <c r="G71" s="6"/>
    </row>
    <row r="72" spans="1:7">
      <c r="A72" s="4"/>
      <c r="B72" s="4"/>
      <c r="C72" s="5"/>
      <c r="D72" s="5"/>
      <c r="E72" s="4"/>
      <c r="F72" s="5"/>
      <c r="G72" s="6"/>
    </row>
    <row r="73" spans="1:7">
      <c r="A73" s="4"/>
      <c r="B73" s="4"/>
      <c r="C73" s="5"/>
      <c r="D73" s="5"/>
      <c r="E73" s="4"/>
      <c r="F73" s="5"/>
      <c r="G73" s="6"/>
    </row>
    <row r="74" spans="1:7">
      <c r="A74" s="4"/>
      <c r="B74" s="4"/>
      <c r="C74" s="5"/>
      <c r="D74" s="5"/>
      <c r="E74" s="4"/>
      <c r="F74" s="5"/>
      <c r="G74" s="6"/>
    </row>
    <row r="75" spans="1:7">
      <c r="A75" s="4"/>
      <c r="B75" s="4"/>
      <c r="C75" s="5"/>
      <c r="D75" s="5"/>
      <c r="E75" s="4"/>
      <c r="F75" s="5"/>
      <c r="G75" s="6"/>
    </row>
    <row r="76" spans="1:7">
      <c r="A76" s="4"/>
      <c r="B76" s="4"/>
      <c r="C76" s="5"/>
      <c r="D76" s="5"/>
      <c r="E76" s="4"/>
      <c r="F76" s="5"/>
      <c r="G76" s="6"/>
    </row>
    <row r="77" spans="1:7">
      <c r="A77" s="4"/>
      <c r="B77" s="4"/>
      <c r="C77" s="5"/>
      <c r="D77" s="5"/>
      <c r="E77" s="4"/>
      <c r="F77" s="5"/>
      <c r="G77" s="6"/>
    </row>
    <row r="78" spans="1:7">
      <c r="A78" s="4"/>
      <c r="B78" s="4"/>
      <c r="C78" s="5"/>
      <c r="D78" s="5"/>
      <c r="E78" s="4"/>
      <c r="F78" s="5"/>
      <c r="G78" s="6"/>
    </row>
  </sheetData>
  <sheetProtection sheet="1" objects="1" scenarios="1"/>
  <sortState xmlns:xlrd2="http://schemas.microsoft.com/office/spreadsheetml/2017/richdata2" ref="A19:H19">
    <sortCondition ref="E19"/>
  </sortState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BB7F8B-0886-C548-8709-E9FF97C2AA5E}">
  <sheetPr codeName="Feuil17">
    <tabColor theme="8"/>
  </sheetPr>
  <dimension ref="A18:H78"/>
  <sheetViews>
    <sheetView topLeftCell="A9" workbookViewId="0">
      <selection activeCell="A19" sqref="A19:H19"/>
    </sheetView>
  </sheetViews>
  <sheetFormatPr baseColWidth="10" defaultRowHeight="16.2"/>
  <cols>
    <col min="1" max="1" width="19.296875" customWidth="1"/>
    <col min="2" max="2" width="20.296875" customWidth="1"/>
    <col min="3" max="3" width="24.69921875" customWidth="1"/>
    <col min="4" max="4" width="25.5" customWidth="1"/>
    <col min="5" max="5" width="29" customWidth="1"/>
    <col min="6" max="6" width="24.69921875" customWidth="1"/>
    <col min="7" max="7" width="31.19921875" customWidth="1"/>
    <col min="8" max="8" width="29.296875" customWidth="1"/>
  </cols>
  <sheetData>
    <row r="18" spans="1:8">
      <c r="A18" s="3" t="s">
        <v>80</v>
      </c>
      <c r="B18" s="3" t="s">
        <v>47</v>
      </c>
      <c r="C18" s="3" t="s">
        <v>98</v>
      </c>
      <c r="D18" s="3" t="s">
        <v>130</v>
      </c>
      <c r="E18" s="3" t="s">
        <v>26</v>
      </c>
      <c r="F18" s="3" t="s">
        <v>27</v>
      </c>
      <c r="G18" s="3" t="s">
        <v>129</v>
      </c>
      <c r="H18" s="74" t="s">
        <v>112</v>
      </c>
    </row>
    <row r="19" spans="1:8">
      <c r="A19" s="14" t="s">
        <v>90</v>
      </c>
      <c r="B19" s="14" t="s">
        <v>132</v>
      </c>
      <c r="C19" s="14"/>
      <c r="D19" s="19" t="s">
        <v>74</v>
      </c>
      <c r="E19" s="54">
        <v>44947</v>
      </c>
      <c r="F19" s="14" t="s">
        <v>3</v>
      </c>
      <c r="G19" s="15" t="s">
        <v>126</v>
      </c>
      <c r="H19" s="6" t="s">
        <v>139</v>
      </c>
    </row>
    <row r="20" spans="1:8">
      <c r="A20" s="4"/>
      <c r="B20" s="4"/>
      <c r="C20" s="5"/>
      <c r="D20" s="5"/>
      <c r="E20" s="4"/>
      <c r="F20" s="5"/>
      <c r="G20" s="6"/>
    </row>
    <row r="21" spans="1:8">
      <c r="A21" s="4"/>
      <c r="B21" s="4"/>
      <c r="C21" s="5"/>
      <c r="D21" s="5"/>
      <c r="E21" s="4"/>
      <c r="F21" s="5"/>
      <c r="G21" s="6"/>
    </row>
    <row r="22" spans="1:8">
      <c r="A22" s="4"/>
      <c r="B22" s="4"/>
      <c r="C22" s="5"/>
      <c r="D22" s="5"/>
      <c r="E22" s="4"/>
      <c r="F22" s="5"/>
      <c r="G22" s="6"/>
    </row>
    <row r="23" spans="1:8">
      <c r="A23" s="4"/>
      <c r="B23" s="4"/>
      <c r="C23" s="5"/>
      <c r="D23" s="5"/>
      <c r="E23" s="4"/>
      <c r="F23" s="5"/>
      <c r="G23" s="6"/>
    </row>
    <row r="24" spans="1:8">
      <c r="A24" s="4"/>
      <c r="B24" s="4"/>
      <c r="C24" s="5"/>
      <c r="D24" s="5"/>
      <c r="E24" s="4"/>
      <c r="F24" s="5"/>
      <c r="G24" s="6"/>
    </row>
    <row r="25" spans="1:8">
      <c r="A25" s="4"/>
      <c r="B25" s="4"/>
      <c r="C25" s="5"/>
      <c r="D25" s="5"/>
      <c r="E25" s="4"/>
      <c r="F25" s="5"/>
      <c r="G25" s="6"/>
    </row>
    <row r="26" spans="1:8">
      <c r="A26" s="4"/>
      <c r="B26" s="4"/>
      <c r="C26" s="5"/>
      <c r="D26" s="5"/>
      <c r="E26" s="4"/>
      <c r="F26" s="5"/>
      <c r="G26" s="6"/>
    </row>
    <row r="27" spans="1:8">
      <c r="A27" s="4"/>
      <c r="B27" s="4"/>
      <c r="C27" s="5"/>
      <c r="D27" s="5"/>
      <c r="E27" s="4"/>
      <c r="F27" s="5"/>
      <c r="G27" s="6"/>
    </row>
    <row r="28" spans="1:8">
      <c r="A28" s="4"/>
      <c r="B28" s="4"/>
      <c r="C28" s="5"/>
      <c r="D28" s="5"/>
      <c r="E28" s="4"/>
      <c r="F28" s="5"/>
      <c r="G28" s="6"/>
    </row>
    <row r="29" spans="1:8">
      <c r="A29" s="4"/>
      <c r="B29" s="4"/>
      <c r="C29" s="5"/>
      <c r="D29" s="5"/>
      <c r="E29" s="4"/>
      <c r="F29" s="5"/>
      <c r="G29" s="6"/>
    </row>
    <row r="30" spans="1:8">
      <c r="A30" s="4"/>
      <c r="B30" s="4"/>
      <c r="C30" s="5"/>
      <c r="D30" s="5"/>
      <c r="E30" s="4"/>
      <c r="F30" s="5"/>
      <c r="G30" s="6"/>
    </row>
    <row r="31" spans="1:8">
      <c r="A31" s="4"/>
      <c r="B31" s="4"/>
      <c r="C31" s="5"/>
      <c r="D31" s="5"/>
      <c r="E31" s="4"/>
      <c r="F31" s="5"/>
      <c r="G31" s="6"/>
    </row>
    <row r="32" spans="1:8">
      <c r="A32" s="4"/>
      <c r="B32" s="4"/>
      <c r="C32" s="5"/>
      <c r="D32" s="5"/>
      <c r="E32" s="4"/>
      <c r="F32" s="5"/>
      <c r="G32" s="6"/>
    </row>
    <row r="33" spans="1:7">
      <c r="A33" s="4"/>
      <c r="B33" s="4"/>
      <c r="C33" s="5"/>
      <c r="D33" s="5"/>
      <c r="E33" s="4"/>
      <c r="F33" s="5"/>
      <c r="G33" s="6"/>
    </row>
    <row r="34" spans="1:7">
      <c r="A34" s="4"/>
      <c r="B34" s="4"/>
      <c r="C34" s="5"/>
      <c r="D34" s="5"/>
      <c r="E34" s="4"/>
      <c r="F34" s="5"/>
      <c r="G34" s="6"/>
    </row>
    <row r="35" spans="1:7">
      <c r="A35" s="4"/>
      <c r="B35" s="4"/>
      <c r="C35" s="5"/>
      <c r="D35" s="5"/>
      <c r="E35" s="4"/>
      <c r="F35" s="5"/>
      <c r="G35" s="6"/>
    </row>
    <row r="36" spans="1:7">
      <c r="A36" s="4"/>
      <c r="B36" s="4"/>
      <c r="C36" s="5"/>
      <c r="D36" s="5"/>
      <c r="E36" s="4"/>
      <c r="F36" s="5"/>
      <c r="G36" s="6"/>
    </row>
    <row r="37" spans="1:7">
      <c r="A37" s="4"/>
      <c r="B37" s="4"/>
      <c r="C37" s="5"/>
      <c r="D37" s="5"/>
      <c r="E37" s="4"/>
      <c r="F37" s="5"/>
      <c r="G37" s="6"/>
    </row>
    <row r="38" spans="1:7">
      <c r="A38" s="4"/>
      <c r="B38" s="4"/>
      <c r="C38" s="5"/>
      <c r="D38" s="5"/>
      <c r="E38" s="4"/>
      <c r="F38" s="5"/>
      <c r="G38" s="6"/>
    </row>
    <row r="39" spans="1:7">
      <c r="A39" s="4"/>
      <c r="B39" s="4"/>
      <c r="C39" s="5"/>
      <c r="D39" s="5"/>
      <c r="E39" s="4"/>
      <c r="F39" s="5"/>
      <c r="G39" s="6"/>
    </row>
    <row r="40" spans="1:7">
      <c r="A40" s="4"/>
      <c r="B40" s="4"/>
      <c r="C40" s="5"/>
      <c r="D40" s="5"/>
      <c r="E40" s="4"/>
      <c r="F40" s="5"/>
      <c r="G40" s="6"/>
    </row>
    <row r="41" spans="1:7">
      <c r="A41" s="4"/>
      <c r="B41" s="4"/>
      <c r="C41" s="5"/>
      <c r="D41" s="5"/>
      <c r="E41" s="4"/>
      <c r="F41" s="5"/>
      <c r="G41" s="6"/>
    </row>
    <row r="42" spans="1:7">
      <c r="A42" s="4"/>
      <c r="B42" s="4"/>
      <c r="C42" s="5"/>
      <c r="D42" s="5"/>
      <c r="E42" s="4"/>
      <c r="F42" s="5"/>
      <c r="G42" s="6"/>
    </row>
    <row r="43" spans="1:7">
      <c r="A43" s="4"/>
      <c r="B43" s="4"/>
      <c r="C43" s="5"/>
      <c r="D43" s="5"/>
      <c r="E43" s="4"/>
      <c r="F43" s="5"/>
      <c r="G43" s="6"/>
    </row>
    <row r="44" spans="1:7">
      <c r="A44" s="4"/>
      <c r="B44" s="4"/>
      <c r="C44" s="5"/>
      <c r="D44" s="5"/>
      <c r="E44" s="4"/>
      <c r="F44" s="5"/>
      <c r="G44" s="6"/>
    </row>
    <row r="45" spans="1:7">
      <c r="A45" s="4"/>
      <c r="B45" s="4"/>
      <c r="C45" s="5"/>
      <c r="D45" s="5"/>
      <c r="E45" s="4"/>
      <c r="F45" s="5"/>
      <c r="G45" s="6"/>
    </row>
    <row r="46" spans="1:7">
      <c r="A46" s="4"/>
      <c r="B46" s="4"/>
      <c r="C46" s="5"/>
      <c r="D46" s="5"/>
      <c r="E46" s="4"/>
      <c r="F46" s="5"/>
      <c r="G46" s="6"/>
    </row>
    <row r="47" spans="1:7">
      <c r="A47" s="4"/>
      <c r="B47" s="4"/>
      <c r="C47" s="5"/>
      <c r="D47" s="5"/>
      <c r="E47" s="4"/>
      <c r="F47" s="5"/>
      <c r="G47" s="6"/>
    </row>
    <row r="48" spans="1:7">
      <c r="A48" s="4"/>
      <c r="B48" s="4"/>
      <c r="C48" s="5"/>
      <c r="D48" s="5"/>
      <c r="E48" s="4"/>
      <c r="F48" s="5"/>
      <c r="G48" s="6"/>
    </row>
    <row r="49" spans="1:7">
      <c r="A49" s="4"/>
      <c r="B49" s="4"/>
      <c r="C49" s="5"/>
      <c r="D49" s="5"/>
      <c r="E49" s="4"/>
      <c r="F49" s="5"/>
      <c r="G49" s="6"/>
    </row>
    <row r="50" spans="1:7">
      <c r="A50" s="4"/>
      <c r="B50" s="4"/>
      <c r="C50" s="5"/>
      <c r="D50" s="5"/>
      <c r="E50" s="4"/>
      <c r="F50" s="5"/>
      <c r="G50" s="6"/>
    </row>
    <row r="51" spans="1:7">
      <c r="A51" s="4"/>
      <c r="B51" s="4"/>
      <c r="C51" s="5"/>
      <c r="D51" s="5"/>
      <c r="E51" s="4"/>
      <c r="F51" s="5"/>
      <c r="G51" s="6"/>
    </row>
    <row r="52" spans="1:7">
      <c r="A52" s="4"/>
      <c r="B52" s="4"/>
      <c r="C52" s="5"/>
      <c r="D52" s="5"/>
      <c r="E52" s="4"/>
      <c r="F52" s="5"/>
      <c r="G52" s="6"/>
    </row>
    <row r="53" spans="1:7">
      <c r="A53" s="4"/>
      <c r="B53" s="4"/>
      <c r="C53" s="5"/>
      <c r="D53" s="5"/>
      <c r="E53" s="4"/>
      <c r="F53" s="5"/>
      <c r="G53" s="6"/>
    </row>
    <row r="54" spans="1:7">
      <c r="A54" s="4"/>
      <c r="B54" s="4"/>
      <c r="C54" s="5"/>
      <c r="D54" s="5"/>
      <c r="E54" s="4"/>
      <c r="F54" s="5"/>
      <c r="G54" s="6"/>
    </row>
    <row r="55" spans="1:7">
      <c r="A55" s="4"/>
      <c r="B55" s="4"/>
      <c r="C55" s="5"/>
      <c r="D55" s="5"/>
      <c r="E55" s="4"/>
      <c r="F55" s="5"/>
      <c r="G55" s="6"/>
    </row>
    <row r="56" spans="1:7">
      <c r="A56" s="4"/>
      <c r="B56" s="4"/>
      <c r="C56" s="5"/>
      <c r="D56" s="5"/>
      <c r="E56" s="4"/>
      <c r="F56" s="5"/>
      <c r="G56" s="6"/>
    </row>
    <row r="57" spans="1:7">
      <c r="A57" s="4"/>
      <c r="B57" s="4"/>
      <c r="C57" s="5"/>
      <c r="D57" s="5"/>
      <c r="E57" s="4"/>
      <c r="F57" s="5"/>
      <c r="G57" s="6"/>
    </row>
    <row r="58" spans="1:7">
      <c r="A58" s="4"/>
      <c r="B58" s="4"/>
      <c r="C58" s="5"/>
      <c r="D58" s="5"/>
      <c r="E58" s="4"/>
      <c r="F58" s="5"/>
      <c r="G58" s="6"/>
    </row>
    <row r="59" spans="1:7">
      <c r="A59" s="4"/>
      <c r="B59" s="4"/>
      <c r="C59" s="5"/>
      <c r="D59" s="5"/>
      <c r="E59" s="4"/>
      <c r="F59" s="5"/>
      <c r="G59" s="6"/>
    </row>
    <row r="60" spans="1:7">
      <c r="A60" s="4"/>
      <c r="B60" s="4"/>
      <c r="C60" s="5"/>
      <c r="D60" s="5"/>
      <c r="E60" s="4"/>
      <c r="F60" s="5"/>
      <c r="G60" s="6"/>
    </row>
    <row r="61" spans="1:7">
      <c r="A61" s="4"/>
      <c r="B61" s="4"/>
      <c r="C61" s="5"/>
      <c r="D61" s="5"/>
      <c r="E61" s="4"/>
      <c r="F61" s="5"/>
      <c r="G61" s="6"/>
    </row>
    <row r="62" spans="1:7">
      <c r="A62" s="4"/>
      <c r="B62" s="4"/>
      <c r="C62" s="5"/>
      <c r="D62" s="5"/>
      <c r="E62" s="4"/>
      <c r="F62" s="5"/>
      <c r="G62" s="6"/>
    </row>
    <row r="63" spans="1:7">
      <c r="A63" s="4"/>
      <c r="B63" s="4"/>
      <c r="C63" s="5"/>
      <c r="D63" s="5"/>
      <c r="E63" s="4"/>
      <c r="F63" s="5"/>
      <c r="G63" s="6"/>
    </row>
    <row r="64" spans="1:7">
      <c r="A64" s="4"/>
      <c r="B64" s="4"/>
      <c r="C64" s="5"/>
      <c r="D64" s="5"/>
      <c r="E64" s="4"/>
      <c r="F64" s="5"/>
      <c r="G64" s="6"/>
    </row>
    <row r="65" spans="1:7">
      <c r="A65" s="4"/>
      <c r="B65" s="4"/>
      <c r="C65" s="5"/>
      <c r="D65" s="5"/>
      <c r="E65" s="4"/>
      <c r="F65" s="5"/>
      <c r="G65" s="6"/>
    </row>
    <row r="66" spans="1:7">
      <c r="A66" s="4"/>
      <c r="B66" s="4"/>
      <c r="C66" s="5"/>
      <c r="D66" s="5"/>
      <c r="E66" s="4"/>
      <c r="F66" s="5"/>
      <c r="G66" s="6"/>
    </row>
    <row r="67" spans="1:7">
      <c r="A67" s="4"/>
      <c r="B67" s="4"/>
      <c r="C67" s="5"/>
      <c r="D67" s="5"/>
      <c r="E67" s="4"/>
      <c r="F67" s="5"/>
      <c r="G67" s="6"/>
    </row>
    <row r="68" spans="1:7">
      <c r="A68" s="4"/>
      <c r="B68" s="4"/>
      <c r="C68" s="5"/>
      <c r="D68" s="5"/>
      <c r="E68" s="4"/>
      <c r="F68" s="5"/>
      <c r="G68" s="6"/>
    </row>
    <row r="69" spans="1:7">
      <c r="A69" s="4"/>
      <c r="B69" s="4"/>
      <c r="C69" s="5"/>
      <c r="D69" s="5"/>
      <c r="E69" s="4"/>
      <c r="F69" s="5"/>
      <c r="G69" s="6"/>
    </row>
    <row r="70" spans="1:7">
      <c r="A70" s="4"/>
      <c r="B70" s="4"/>
      <c r="C70" s="5"/>
      <c r="D70" s="5"/>
      <c r="E70" s="4"/>
      <c r="F70" s="5"/>
      <c r="G70" s="6"/>
    </row>
    <row r="71" spans="1:7">
      <c r="A71" s="4"/>
      <c r="B71" s="4"/>
      <c r="C71" s="5"/>
      <c r="D71" s="5"/>
      <c r="E71" s="4"/>
      <c r="F71" s="5"/>
      <c r="G71" s="6"/>
    </row>
    <row r="72" spans="1:7">
      <c r="A72" s="4"/>
      <c r="B72" s="4"/>
      <c r="C72" s="5"/>
      <c r="D72" s="5"/>
      <c r="E72" s="4"/>
      <c r="F72" s="5"/>
      <c r="G72" s="6"/>
    </row>
    <row r="73" spans="1:7">
      <c r="A73" s="4"/>
      <c r="B73" s="4"/>
      <c r="C73" s="5"/>
      <c r="D73" s="5"/>
      <c r="E73" s="4"/>
      <c r="F73" s="5"/>
      <c r="G73" s="6"/>
    </row>
    <row r="74" spans="1:7">
      <c r="A74" s="4"/>
      <c r="B74" s="4"/>
      <c r="C74" s="5"/>
      <c r="D74" s="5"/>
      <c r="E74" s="4"/>
      <c r="F74" s="5"/>
      <c r="G74" s="6"/>
    </row>
    <row r="75" spans="1:7">
      <c r="A75" s="4"/>
      <c r="B75" s="4"/>
      <c r="C75" s="5"/>
      <c r="D75" s="5"/>
      <c r="E75" s="4"/>
      <c r="F75" s="5"/>
      <c r="G75" s="6"/>
    </row>
    <row r="76" spans="1:7">
      <c r="A76" s="4"/>
      <c r="B76" s="4"/>
      <c r="C76" s="5"/>
      <c r="D76" s="5"/>
      <c r="E76" s="4"/>
      <c r="F76" s="5"/>
      <c r="G76" s="6"/>
    </row>
    <row r="77" spans="1:7">
      <c r="A77" s="4"/>
      <c r="B77" s="4"/>
      <c r="C77" s="5"/>
      <c r="D77" s="5"/>
      <c r="E77" s="4"/>
      <c r="F77" s="5"/>
      <c r="G77" s="6"/>
    </row>
    <row r="78" spans="1:7">
      <c r="A78" s="4"/>
      <c r="B78" s="4"/>
      <c r="C78" s="5"/>
      <c r="D78" s="5"/>
      <c r="E78" s="4"/>
      <c r="F78" s="5"/>
      <c r="G78" s="6"/>
    </row>
  </sheetData>
  <sheetProtection sheet="1" objects="1" scenarios="1"/>
  <sortState xmlns:xlrd2="http://schemas.microsoft.com/office/spreadsheetml/2017/richdata2" ref="A19:H19">
    <sortCondition ref="E19"/>
  </sortState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E445B6-911B-5745-903E-E34A0C425030}">
  <sheetPr codeName="Feuil19">
    <tabColor theme="8"/>
  </sheetPr>
  <dimension ref="A18:H78"/>
  <sheetViews>
    <sheetView topLeftCell="A9" workbookViewId="0">
      <selection activeCell="D23" sqref="D23:D24"/>
    </sheetView>
  </sheetViews>
  <sheetFormatPr baseColWidth="10" defaultRowHeight="16.2"/>
  <cols>
    <col min="1" max="1" width="19.296875" customWidth="1"/>
    <col min="2" max="2" width="20.296875" customWidth="1"/>
    <col min="3" max="3" width="24.69921875" customWidth="1"/>
    <col min="4" max="4" width="25.5" customWidth="1"/>
    <col min="5" max="5" width="29" customWidth="1"/>
    <col min="6" max="6" width="24.69921875" customWidth="1"/>
    <col min="7" max="7" width="31.19921875" customWidth="1"/>
    <col min="8" max="8" width="29.296875" customWidth="1"/>
  </cols>
  <sheetData>
    <row r="18" spans="1:8">
      <c r="A18" s="3" t="s">
        <v>80</v>
      </c>
      <c r="B18" s="3" t="s">
        <v>47</v>
      </c>
      <c r="C18" s="3" t="s">
        <v>98</v>
      </c>
      <c r="D18" s="3" t="s">
        <v>130</v>
      </c>
      <c r="E18" s="3" t="s">
        <v>26</v>
      </c>
      <c r="F18" s="3" t="s">
        <v>27</v>
      </c>
      <c r="G18" s="3" t="s">
        <v>129</v>
      </c>
      <c r="H18" s="74" t="s">
        <v>112</v>
      </c>
    </row>
    <row r="19" spans="1:8">
      <c r="A19" s="14" t="s">
        <v>96</v>
      </c>
      <c r="B19" s="14" t="s">
        <v>135</v>
      </c>
      <c r="C19" s="14"/>
      <c r="D19" s="19" t="s">
        <v>74</v>
      </c>
      <c r="E19" s="54">
        <v>45069</v>
      </c>
      <c r="F19" s="14" t="s">
        <v>3</v>
      </c>
      <c r="G19" s="15" t="s">
        <v>126</v>
      </c>
      <c r="H19" s="6" t="s">
        <v>139</v>
      </c>
    </row>
    <row r="20" spans="1:8">
      <c r="A20" s="4"/>
      <c r="B20" s="4"/>
      <c r="C20" s="5"/>
      <c r="D20" s="5"/>
      <c r="E20" s="4"/>
      <c r="F20" s="5"/>
      <c r="G20" s="6"/>
    </row>
    <row r="21" spans="1:8">
      <c r="A21" s="4"/>
      <c r="B21" s="4"/>
      <c r="C21" s="5"/>
      <c r="D21" s="5"/>
      <c r="E21" s="4"/>
      <c r="F21" s="5"/>
      <c r="G21" s="6"/>
    </row>
    <row r="22" spans="1:8">
      <c r="A22" s="4"/>
      <c r="B22" s="4"/>
      <c r="C22" s="5"/>
      <c r="D22" s="5"/>
      <c r="E22" s="4"/>
      <c r="F22" s="5"/>
      <c r="G22" s="6"/>
    </row>
    <row r="23" spans="1:8">
      <c r="A23" s="4"/>
      <c r="B23" s="4"/>
      <c r="C23" s="5"/>
      <c r="D23" s="5"/>
      <c r="E23" s="4"/>
      <c r="F23" s="5"/>
      <c r="G23" s="6"/>
    </row>
    <row r="24" spans="1:8">
      <c r="A24" s="4"/>
      <c r="B24" s="4"/>
      <c r="C24" s="5"/>
      <c r="D24" s="5"/>
      <c r="E24" s="4"/>
      <c r="F24" s="5"/>
      <c r="G24" s="6"/>
    </row>
    <row r="25" spans="1:8">
      <c r="A25" s="4"/>
      <c r="B25" s="4"/>
      <c r="C25" s="5"/>
      <c r="D25" s="5"/>
      <c r="E25" s="4"/>
      <c r="F25" s="5"/>
      <c r="G25" s="6"/>
    </row>
    <row r="26" spans="1:8">
      <c r="A26" s="4"/>
      <c r="B26" s="4"/>
      <c r="C26" s="5"/>
      <c r="D26" s="5"/>
      <c r="E26" s="4"/>
      <c r="F26" s="5"/>
      <c r="G26" s="6"/>
    </row>
    <row r="27" spans="1:8">
      <c r="A27" s="4"/>
      <c r="B27" s="4"/>
      <c r="C27" s="5"/>
      <c r="D27" s="5"/>
      <c r="E27" s="4"/>
      <c r="F27" s="5"/>
      <c r="G27" s="6"/>
    </row>
    <row r="28" spans="1:8">
      <c r="A28" s="4"/>
      <c r="B28" s="4"/>
      <c r="C28" s="5"/>
      <c r="D28" s="5"/>
      <c r="E28" s="4"/>
      <c r="F28" s="5"/>
      <c r="G28" s="6"/>
    </row>
    <row r="29" spans="1:8">
      <c r="A29" s="4"/>
      <c r="B29" s="4"/>
      <c r="C29" s="5"/>
      <c r="D29" s="5"/>
      <c r="E29" s="4"/>
      <c r="F29" s="5"/>
      <c r="G29" s="6"/>
    </row>
    <row r="30" spans="1:8">
      <c r="A30" s="4"/>
      <c r="B30" s="4"/>
      <c r="C30" s="5"/>
      <c r="D30" s="5"/>
      <c r="E30" s="4"/>
      <c r="F30" s="5"/>
      <c r="G30" s="6"/>
    </row>
    <row r="31" spans="1:8">
      <c r="A31" s="4"/>
      <c r="B31" s="4"/>
      <c r="C31" s="5"/>
      <c r="D31" s="5"/>
      <c r="E31" s="4"/>
      <c r="F31" s="5"/>
      <c r="G31" s="6"/>
    </row>
    <row r="32" spans="1:8">
      <c r="A32" s="4"/>
      <c r="B32" s="4"/>
      <c r="C32" s="5"/>
      <c r="D32" s="5"/>
      <c r="E32" s="4"/>
      <c r="F32" s="5"/>
      <c r="G32" s="6"/>
    </row>
    <row r="33" spans="1:7">
      <c r="A33" s="4"/>
      <c r="B33" s="4"/>
      <c r="C33" s="5"/>
      <c r="D33" s="5"/>
      <c r="E33" s="4"/>
      <c r="F33" s="5"/>
      <c r="G33" s="6"/>
    </row>
    <row r="34" spans="1:7">
      <c r="A34" s="4"/>
      <c r="B34" s="4"/>
      <c r="C34" s="5"/>
      <c r="D34" s="5"/>
      <c r="E34" s="4"/>
      <c r="F34" s="5"/>
      <c r="G34" s="6"/>
    </row>
    <row r="35" spans="1:7">
      <c r="A35" s="4"/>
      <c r="B35" s="4"/>
      <c r="C35" s="5"/>
      <c r="D35" s="5"/>
      <c r="E35" s="4"/>
      <c r="F35" s="5"/>
      <c r="G35" s="6"/>
    </row>
    <row r="36" spans="1:7">
      <c r="A36" s="4"/>
      <c r="B36" s="4"/>
      <c r="C36" s="5"/>
      <c r="D36" s="5"/>
      <c r="E36" s="4"/>
      <c r="F36" s="5"/>
      <c r="G36" s="6"/>
    </row>
    <row r="37" spans="1:7">
      <c r="A37" s="4"/>
      <c r="B37" s="4"/>
      <c r="C37" s="5"/>
      <c r="D37" s="5"/>
      <c r="E37" s="4"/>
      <c r="F37" s="5"/>
      <c r="G37" s="6"/>
    </row>
    <row r="38" spans="1:7">
      <c r="A38" s="4"/>
      <c r="B38" s="4"/>
      <c r="C38" s="5"/>
      <c r="D38" s="5"/>
      <c r="E38" s="4"/>
      <c r="F38" s="5"/>
      <c r="G38" s="6"/>
    </row>
    <row r="39" spans="1:7">
      <c r="A39" s="4"/>
      <c r="B39" s="4"/>
      <c r="C39" s="5"/>
      <c r="D39" s="5"/>
      <c r="E39" s="4"/>
      <c r="F39" s="5"/>
      <c r="G39" s="6"/>
    </row>
    <row r="40" spans="1:7">
      <c r="A40" s="4"/>
      <c r="B40" s="4"/>
      <c r="C40" s="5"/>
      <c r="D40" s="5"/>
      <c r="E40" s="4"/>
      <c r="F40" s="5"/>
      <c r="G40" s="6"/>
    </row>
    <row r="41" spans="1:7">
      <c r="A41" s="4"/>
      <c r="B41" s="4"/>
      <c r="C41" s="5"/>
      <c r="D41" s="5"/>
      <c r="E41" s="4"/>
      <c r="F41" s="5"/>
      <c r="G41" s="6"/>
    </row>
    <row r="42" spans="1:7">
      <c r="A42" s="4"/>
      <c r="B42" s="4"/>
      <c r="C42" s="5"/>
      <c r="D42" s="5"/>
      <c r="E42" s="4"/>
      <c r="F42" s="5"/>
      <c r="G42" s="6"/>
    </row>
    <row r="43" spans="1:7">
      <c r="A43" s="4"/>
      <c r="B43" s="4"/>
      <c r="C43" s="5"/>
      <c r="D43" s="5"/>
      <c r="E43" s="4"/>
      <c r="F43" s="5"/>
      <c r="G43" s="6"/>
    </row>
    <row r="44" spans="1:7">
      <c r="A44" s="4"/>
      <c r="B44" s="4"/>
      <c r="C44" s="5"/>
      <c r="D44" s="5"/>
      <c r="E44" s="4"/>
      <c r="F44" s="5"/>
      <c r="G44" s="6"/>
    </row>
    <row r="45" spans="1:7">
      <c r="A45" s="4"/>
      <c r="B45" s="4"/>
      <c r="C45" s="5"/>
      <c r="D45" s="5"/>
      <c r="E45" s="4"/>
      <c r="F45" s="5"/>
      <c r="G45" s="6"/>
    </row>
    <row r="46" spans="1:7">
      <c r="A46" s="4"/>
      <c r="B46" s="4"/>
      <c r="C46" s="5"/>
      <c r="D46" s="5"/>
      <c r="E46" s="4"/>
      <c r="F46" s="5"/>
      <c r="G46" s="6"/>
    </row>
    <row r="47" spans="1:7">
      <c r="A47" s="4"/>
      <c r="B47" s="4"/>
      <c r="C47" s="5"/>
      <c r="D47" s="5"/>
      <c r="E47" s="4"/>
      <c r="F47" s="5"/>
      <c r="G47" s="6"/>
    </row>
    <row r="48" spans="1:7">
      <c r="A48" s="4"/>
      <c r="B48" s="4"/>
      <c r="C48" s="5"/>
      <c r="D48" s="5"/>
      <c r="E48" s="4"/>
      <c r="F48" s="5"/>
      <c r="G48" s="6"/>
    </row>
    <row r="49" spans="1:7">
      <c r="A49" s="4"/>
      <c r="B49" s="4"/>
      <c r="C49" s="5"/>
      <c r="D49" s="5"/>
      <c r="E49" s="4"/>
      <c r="F49" s="5"/>
      <c r="G49" s="6"/>
    </row>
    <row r="50" spans="1:7">
      <c r="A50" s="4"/>
      <c r="B50" s="4"/>
      <c r="C50" s="5"/>
      <c r="D50" s="5"/>
      <c r="E50" s="4"/>
      <c r="F50" s="5"/>
      <c r="G50" s="6"/>
    </row>
    <row r="51" spans="1:7">
      <c r="A51" s="4"/>
      <c r="B51" s="4"/>
      <c r="C51" s="5"/>
      <c r="D51" s="5"/>
      <c r="E51" s="4"/>
      <c r="F51" s="5"/>
      <c r="G51" s="6"/>
    </row>
    <row r="52" spans="1:7">
      <c r="A52" s="4"/>
      <c r="B52" s="4"/>
      <c r="C52" s="5"/>
      <c r="D52" s="5"/>
      <c r="E52" s="4"/>
      <c r="F52" s="5"/>
      <c r="G52" s="6"/>
    </row>
    <row r="53" spans="1:7">
      <c r="A53" s="4"/>
      <c r="B53" s="4"/>
      <c r="C53" s="5"/>
      <c r="D53" s="5"/>
      <c r="E53" s="4"/>
      <c r="F53" s="5"/>
      <c r="G53" s="6"/>
    </row>
    <row r="54" spans="1:7">
      <c r="A54" s="4"/>
      <c r="B54" s="4"/>
      <c r="C54" s="5"/>
      <c r="D54" s="5"/>
      <c r="E54" s="4"/>
      <c r="F54" s="5"/>
      <c r="G54" s="6"/>
    </row>
    <row r="55" spans="1:7">
      <c r="A55" s="4"/>
      <c r="B55" s="4"/>
      <c r="C55" s="5"/>
      <c r="D55" s="5"/>
      <c r="E55" s="4"/>
      <c r="F55" s="5"/>
      <c r="G55" s="6"/>
    </row>
    <row r="56" spans="1:7">
      <c r="A56" s="4"/>
      <c r="B56" s="4"/>
      <c r="C56" s="5"/>
      <c r="D56" s="5"/>
      <c r="E56" s="4"/>
      <c r="F56" s="5"/>
      <c r="G56" s="6"/>
    </row>
    <row r="57" spans="1:7">
      <c r="A57" s="4"/>
      <c r="B57" s="4"/>
      <c r="C57" s="5"/>
      <c r="D57" s="5"/>
      <c r="E57" s="4"/>
      <c r="F57" s="5"/>
      <c r="G57" s="6"/>
    </row>
    <row r="58" spans="1:7">
      <c r="A58" s="4"/>
      <c r="B58" s="4"/>
      <c r="C58" s="5"/>
      <c r="D58" s="5"/>
      <c r="E58" s="4"/>
      <c r="F58" s="5"/>
      <c r="G58" s="6"/>
    </row>
    <row r="59" spans="1:7">
      <c r="A59" s="4"/>
      <c r="B59" s="4"/>
      <c r="C59" s="5"/>
      <c r="D59" s="5"/>
      <c r="E59" s="4"/>
      <c r="F59" s="5"/>
      <c r="G59" s="6"/>
    </row>
    <row r="60" spans="1:7">
      <c r="A60" s="4"/>
      <c r="B60" s="4"/>
      <c r="C60" s="5"/>
      <c r="D60" s="5"/>
      <c r="E60" s="4"/>
      <c r="F60" s="5"/>
      <c r="G60" s="6"/>
    </row>
    <row r="61" spans="1:7">
      <c r="A61" s="4"/>
      <c r="B61" s="4"/>
      <c r="C61" s="5"/>
      <c r="D61" s="5"/>
      <c r="E61" s="4"/>
      <c r="F61" s="5"/>
      <c r="G61" s="6"/>
    </row>
    <row r="62" spans="1:7">
      <c r="A62" s="4"/>
      <c r="B62" s="4"/>
      <c r="C62" s="5"/>
      <c r="D62" s="5"/>
      <c r="E62" s="4"/>
      <c r="F62" s="5"/>
      <c r="G62" s="6"/>
    </row>
    <row r="63" spans="1:7">
      <c r="A63" s="4"/>
      <c r="B63" s="4"/>
      <c r="C63" s="5"/>
      <c r="D63" s="5"/>
      <c r="E63" s="4"/>
      <c r="F63" s="5"/>
      <c r="G63" s="6"/>
    </row>
    <row r="64" spans="1:7">
      <c r="A64" s="4"/>
      <c r="B64" s="4"/>
      <c r="C64" s="5"/>
      <c r="D64" s="5"/>
      <c r="E64" s="4"/>
      <c r="F64" s="5"/>
      <c r="G64" s="6"/>
    </row>
    <row r="65" spans="1:7">
      <c r="A65" s="4"/>
      <c r="B65" s="4"/>
      <c r="C65" s="5"/>
      <c r="D65" s="5"/>
      <c r="E65" s="4"/>
      <c r="F65" s="5"/>
      <c r="G65" s="6"/>
    </row>
    <row r="66" spans="1:7">
      <c r="A66" s="4"/>
      <c r="B66" s="4"/>
      <c r="C66" s="5"/>
      <c r="D66" s="5"/>
      <c r="E66" s="4"/>
      <c r="F66" s="5"/>
      <c r="G66" s="6"/>
    </row>
    <row r="67" spans="1:7">
      <c r="A67" s="4"/>
      <c r="B67" s="4"/>
      <c r="C67" s="5"/>
      <c r="D67" s="5"/>
      <c r="E67" s="4"/>
      <c r="F67" s="5"/>
      <c r="G67" s="6"/>
    </row>
    <row r="68" spans="1:7">
      <c r="A68" s="4"/>
      <c r="B68" s="4"/>
      <c r="C68" s="5"/>
      <c r="D68" s="5"/>
      <c r="E68" s="4"/>
      <c r="F68" s="5"/>
      <c r="G68" s="6"/>
    </row>
    <row r="69" spans="1:7">
      <c r="A69" s="4"/>
      <c r="B69" s="4"/>
      <c r="C69" s="5"/>
      <c r="D69" s="5"/>
      <c r="E69" s="4"/>
      <c r="F69" s="5"/>
      <c r="G69" s="6"/>
    </row>
    <row r="70" spans="1:7">
      <c r="A70" s="4"/>
      <c r="B70" s="4"/>
      <c r="C70" s="5"/>
      <c r="D70" s="5"/>
      <c r="E70" s="4"/>
      <c r="F70" s="5"/>
      <c r="G70" s="6"/>
    </row>
    <row r="71" spans="1:7">
      <c r="A71" s="4"/>
      <c r="B71" s="4"/>
      <c r="C71" s="5"/>
      <c r="D71" s="5"/>
      <c r="E71" s="4"/>
      <c r="F71" s="5"/>
      <c r="G71" s="6"/>
    </row>
    <row r="72" spans="1:7">
      <c r="A72" s="4"/>
      <c r="B72" s="4"/>
      <c r="C72" s="5"/>
      <c r="D72" s="5"/>
      <c r="E72" s="4"/>
      <c r="F72" s="5"/>
      <c r="G72" s="6"/>
    </row>
    <row r="73" spans="1:7">
      <c r="A73" s="4"/>
      <c r="B73" s="4"/>
      <c r="C73" s="5"/>
      <c r="D73" s="5"/>
      <c r="E73" s="4"/>
      <c r="F73" s="5"/>
      <c r="G73" s="6"/>
    </row>
    <row r="74" spans="1:7">
      <c r="A74" s="4"/>
      <c r="B74" s="4"/>
      <c r="C74" s="5"/>
      <c r="D74" s="5"/>
      <c r="E74" s="4"/>
      <c r="F74" s="5"/>
      <c r="G74" s="6"/>
    </row>
    <row r="75" spans="1:7">
      <c r="A75" s="4"/>
      <c r="B75" s="4"/>
      <c r="C75" s="5"/>
      <c r="D75" s="5"/>
      <c r="E75" s="4"/>
      <c r="F75" s="5"/>
      <c r="G75" s="6"/>
    </row>
    <row r="76" spans="1:7">
      <c r="A76" s="4"/>
      <c r="B76" s="4"/>
      <c r="C76" s="5"/>
      <c r="D76" s="5"/>
      <c r="E76" s="4"/>
      <c r="F76" s="5"/>
      <c r="G76" s="6"/>
    </row>
    <row r="77" spans="1:7">
      <c r="A77" s="4"/>
      <c r="B77" s="4"/>
      <c r="C77" s="5"/>
      <c r="D77" s="5"/>
      <c r="E77" s="4"/>
      <c r="F77" s="5"/>
      <c r="G77" s="6"/>
    </row>
    <row r="78" spans="1:7">
      <c r="A78" s="4"/>
      <c r="B78" s="4"/>
      <c r="C78" s="5"/>
      <c r="D78" s="5"/>
      <c r="E78" s="4"/>
      <c r="F78" s="5"/>
      <c r="G78" s="6"/>
    </row>
  </sheetData>
  <sheetProtection sheet="1" objects="1" scenarios="1"/>
  <sortState xmlns:xlrd2="http://schemas.microsoft.com/office/spreadsheetml/2017/richdata2" ref="A19:H19">
    <sortCondition ref="E19"/>
  </sortState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A77BF9-2F9C-2948-94FC-D369F1C306EF}">
  <sheetPr codeName="Feuil5">
    <tabColor theme="8"/>
  </sheetPr>
  <dimension ref="A18:H78"/>
  <sheetViews>
    <sheetView topLeftCell="B2" workbookViewId="0">
      <selection activeCell="F19" sqref="F19:F20"/>
    </sheetView>
  </sheetViews>
  <sheetFormatPr baseColWidth="10" defaultRowHeight="16.2"/>
  <cols>
    <col min="1" max="1" width="14.5" customWidth="1"/>
    <col min="2" max="2" width="20.296875" customWidth="1"/>
    <col min="3" max="3" width="9.796875" customWidth="1"/>
    <col min="4" max="4" width="30.69921875" customWidth="1"/>
    <col min="5" max="5" width="20.69921875" customWidth="1"/>
    <col min="6" max="6" width="24.69921875" customWidth="1"/>
    <col min="7" max="7" width="31.19921875" customWidth="1"/>
    <col min="8" max="8" width="34" customWidth="1"/>
  </cols>
  <sheetData>
    <row r="18" spans="1:8" ht="32.4">
      <c r="A18" s="3" t="s">
        <v>80</v>
      </c>
      <c r="B18" s="3" t="s">
        <v>47</v>
      </c>
      <c r="C18" s="3" t="s">
        <v>98</v>
      </c>
      <c r="D18" s="3" t="s">
        <v>130</v>
      </c>
      <c r="E18" s="3" t="s">
        <v>26</v>
      </c>
      <c r="F18" s="3" t="s">
        <v>27</v>
      </c>
      <c r="G18" s="3" t="s">
        <v>129</v>
      </c>
      <c r="H18" s="74" t="s">
        <v>112</v>
      </c>
    </row>
    <row r="19" spans="1:8">
      <c r="A19" s="14"/>
      <c r="B19" s="14"/>
      <c r="C19" s="14"/>
      <c r="D19" s="19"/>
      <c r="E19" s="54"/>
      <c r="F19" s="14"/>
      <c r="G19" s="15"/>
      <c r="H19" s="6"/>
    </row>
    <row r="20" spans="1:8">
      <c r="A20" s="4"/>
      <c r="B20" s="4"/>
      <c r="C20" s="5"/>
      <c r="D20" s="5"/>
      <c r="E20" s="4"/>
      <c r="F20" s="5"/>
      <c r="G20" s="6"/>
    </row>
    <row r="21" spans="1:8">
      <c r="A21" s="4"/>
      <c r="B21" s="4"/>
      <c r="C21" s="5"/>
      <c r="D21" s="5"/>
      <c r="E21" s="4"/>
      <c r="F21" s="5"/>
      <c r="G21" s="6"/>
    </row>
    <row r="22" spans="1:8">
      <c r="A22" s="4"/>
      <c r="B22" s="4"/>
      <c r="C22" s="5"/>
      <c r="D22" s="5"/>
      <c r="E22" s="4"/>
      <c r="F22" s="5"/>
      <c r="G22" s="6"/>
    </row>
    <row r="23" spans="1:8">
      <c r="A23" s="4"/>
      <c r="B23" s="4"/>
      <c r="C23" s="5"/>
      <c r="D23" s="5"/>
      <c r="E23" s="4"/>
      <c r="F23" s="5"/>
      <c r="G23" s="6"/>
    </row>
    <row r="24" spans="1:8">
      <c r="A24" s="4"/>
      <c r="B24" s="4"/>
      <c r="C24" s="5"/>
      <c r="D24" s="5"/>
      <c r="E24" s="4"/>
      <c r="F24" s="5"/>
      <c r="G24" s="6"/>
    </row>
    <row r="25" spans="1:8">
      <c r="A25" s="4"/>
      <c r="B25" s="4"/>
      <c r="C25" s="5"/>
      <c r="D25" s="5"/>
      <c r="E25" s="4"/>
      <c r="F25" s="5"/>
      <c r="G25" s="6"/>
    </row>
    <row r="26" spans="1:8">
      <c r="A26" s="4"/>
      <c r="B26" s="4"/>
      <c r="C26" s="5"/>
      <c r="D26" s="5"/>
      <c r="E26" s="4"/>
      <c r="F26" s="5"/>
      <c r="G26" s="6"/>
    </row>
    <row r="27" spans="1:8">
      <c r="A27" s="4"/>
      <c r="B27" s="4"/>
      <c r="C27" s="5"/>
      <c r="D27" s="5"/>
      <c r="E27" s="4"/>
      <c r="F27" s="5"/>
      <c r="G27" s="6"/>
    </row>
    <row r="28" spans="1:8">
      <c r="A28" s="4"/>
      <c r="B28" s="4"/>
      <c r="C28" s="5"/>
      <c r="D28" s="5"/>
      <c r="E28" s="4"/>
      <c r="F28" s="5"/>
      <c r="G28" s="6"/>
    </row>
    <row r="29" spans="1:8">
      <c r="A29" s="4"/>
      <c r="B29" s="4"/>
      <c r="C29" s="5"/>
      <c r="D29" s="5"/>
      <c r="E29" s="4"/>
      <c r="F29" s="5"/>
      <c r="G29" s="6"/>
    </row>
    <row r="30" spans="1:8">
      <c r="A30" s="4"/>
      <c r="B30" s="4"/>
      <c r="C30" s="5"/>
      <c r="D30" s="5"/>
      <c r="E30" s="4"/>
      <c r="F30" s="5"/>
      <c r="G30" s="6"/>
    </row>
    <row r="31" spans="1:8">
      <c r="A31" s="4"/>
      <c r="B31" s="4"/>
      <c r="C31" s="5"/>
      <c r="D31" s="5"/>
      <c r="E31" s="4"/>
      <c r="F31" s="5"/>
      <c r="G31" s="6"/>
    </row>
    <row r="32" spans="1:8">
      <c r="A32" s="4"/>
      <c r="B32" s="4"/>
      <c r="C32" s="5"/>
      <c r="D32" s="5"/>
      <c r="E32" s="4"/>
      <c r="F32" s="5"/>
      <c r="G32" s="6"/>
    </row>
    <row r="33" spans="1:7">
      <c r="A33" s="4"/>
      <c r="B33" s="4"/>
      <c r="C33" s="5"/>
      <c r="D33" s="5"/>
      <c r="E33" s="4"/>
      <c r="F33" s="5"/>
      <c r="G33" s="6"/>
    </row>
    <row r="34" spans="1:7">
      <c r="A34" s="4"/>
      <c r="B34" s="4"/>
      <c r="C34" s="5"/>
      <c r="D34" s="5"/>
      <c r="E34" s="4"/>
      <c r="F34" s="5"/>
      <c r="G34" s="6"/>
    </row>
    <row r="35" spans="1:7">
      <c r="A35" s="4"/>
      <c r="B35" s="4"/>
      <c r="C35" s="5"/>
      <c r="D35" s="5"/>
      <c r="E35" s="4"/>
      <c r="F35" s="5"/>
      <c r="G35" s="6"/>
    </row>
    <row r="36" spans="1:7">
      <c r="A36" s="4"/>
      <c r="B36" s="4"/>
      <c r="C36" s="5"/>
      <c r="D36" s="5"/>
      <c r="E36" s="4"/>
      <c r="F36" s="5"/>
      <c r="G36" s="6"/>
    </row>
    <row r="37" spans="1:7">
      <c r="A37" s="4"/>
      <c r="B37" s="4"/>
      <c r="C37" s="5"/>
      <c r="D37" s="5"/>
      <c r="E37" s="4"/>
      <c r="F37" s="5"/>
      <c r="G37" s="6"/>
    </row>
    <row r="38" spans="1:7">
      <c r="A38" s="4"/>
      <c r="B38" s="4"/>
      <c r="C38" s="5"/>
      <c r="D38" s="5"/>
      <c r="E38" s="4"/>
      <c r="F38" s="5"/>
      <c r="G38" s="6"/>
    </row>
    <row r="39" spans="1:7">
      <c r="A39" s="4"/>
      <c r="B39" s="4"/>
      <c r="C39" s="5"/>
      <c r="D39" s="5"/>
      <c r="E39" s="4"/>
      <c r="F39" s="5"/>
      <c r="G39" s="6"/>
    </row>
    <row r="40" spans="1:7">
      <c r="A40" s="4"/>
      <c r="B40" s="4"/>
      <c r="C40" s="5"/>
      <c r="D40" s="5"/>
      <c r="E40" s="4"/>
      <c r="F40" s="5"/>
      <c r="G40" s="6"/>
    </row>
    <row r="41" spans="1:7">
      <c r="A41" s="4"/>
      <c r="B41" s="4"/>
      <c r="C41" s="5"/>
      <c r="D41" s="5"/>
      <c r="E41" s="4"/>
      <c r="F41" s="5"/>
      <c r="G41" s="6"/>
    </row>
    <row r="42" spans="1:7">
      <c r="A42" s="4"/>
      <c r="B42" s="4"/>
      <c r="C42" s="5"/>
      <c r="D42" s="5"/>
      <c r="E42" s="4"/>
      <c r="F42" s="5"/>
      <c r="G42" s="6"/>
    </row>
    <row r="43" spans="1:7">
      <c r="A43" s="4"/>
      <c r="B43" s="4"/>
      <c r="C43" s="5"/>
      <c r="D43" s="5"/>
      <c r="E43" s="4"/>
      <c r="F43" s="5"/>
      <c r="G43" s="6"/>
    </row>
    <row r="44" spans="1:7">
      <c r="A44" s="4"/>
      <c r="B44" s="4"/>
      <c r="C44" s="5"/>
      <c r="D44" s="5"/>
      <c r="E44" s="4"/>
      <c r="F44" s="5"/>
      <c r="G44" s="6"/>
    </row>
    <row r="45" spans="1:7">
      <c r="A45" s="4"/>
      <c r="B45" s="4"/>
      <c r="C45" s="5"/>
      <c r="D45" s="5"/>
      <c r="E45" s="4"/>
      <c r="F45" s="5"/>
      <c r="G45" s="6"/>
    </row>
    <row r="46" spans="1:7">
      <c r="A46" s="4"/>
      <c r="B46" s="4"/>
      <c r="C46" s="5"/>
      <c r="D46" s="5"/>
      <c r="E46" s="4"/>
      <c r="F46" s="5"/>
      <c r="G46" s="6"/>
    </row>
    <row r="47" spans="1:7">
      <c r="A47" s="4"/>
      <c r="B47" s="4"/>
      <c r="C47" s="5"/>
      <c r="D47" s="5"/>
      <c r="E47" s="4"/>
      <c r="F47" s="5"/>
      <c r="G47" s="6"/>
    </row>
    <row r="48" spans="1:7">
      <c r="A48" s="4"/>
      <c r="B48" s="4"/>
      <c r="C48" s="5"/>
      <c r="D48" s="5"/>
      <c r="E48" s="4"/>
      <c r="F48" s="5"/>
      <c r="G48" s="6"/>
    </row>
    <row r="49" spans="1:7">
      <c r="A49" s="4"/>
      <c r="B49" s="4"/>
      <c r="C49" s="5"/>
      <c r="D49" s="5"/>
      <c r="E49" s="4"/>
      <c r="F49" s="5"/>
      <c r="G49" s="6"/>
    </row>
    <row r="50" spans="1:7">
      <c r="A50" s="4"/>
      <c r="B50" s="4"/>
      <c r="C50" s="5"/>
      <c r="D50" s="5"/>
      <c r="E50" s="4"/>
      <c r="F50" s="5"/>
      <c r="G50" s="6"/>
    </row>
    <row r="51" spans="1:7">
      <c r="A51" s="4"/>
      <c r="B51" s="4"/>
      <c r="C51" s="5"/>
      <c r="D51" s="5"/>
      <c r="E51" s="4"/>
      <c r="F51" s="5"/>
      <c r="G51" s="6"/>
    </row>
    <row r="52" spans="1:7">
      <c r="A52" s="4"/>
      <c r="B52" s="4"/>
      <c r="C52" s="5"/>
      <c r="D52" s="5"/>
      <c r="E52" s="4"/>
      <c r="F52" s="5"/>
      <c r="G52" s="6"/>
    </row>
    <row r="53" spans="1:7">
      <c r="A53" s="4"/>
      <c r="B53" s="4"/>
      <c r="C53" s="5"/>
      <c r="D53" s="5"/>
      <c r="E53" s="4"/>
      <c r="F53" s="5"/>
      <c r="G53" s="6"/>
    </row>
    <row r="54" spans="1:7">
      <c r="A54" s="4"/>
      <c r="B54" s="4"/>
      <c r="C54" s="5"/>
      <c r="D54" s="5"/>
      <c r="E54" s="4"/>
      <c r="F54" s="5"/>
      <c r="G54" s="6"/>
    </row>
    <row r="55" spans="1:7">
      <c r="A55" s="4"/>
      <c r="B55" s="4"/>
      <c r="C55" s="5"/>
      <c r="D55" s="5"/>
      <c r="E55" s="4"/>
      <c r="F55" s="5"/>
      <c r="G55" s="6"/>
    </row>
    <row r="56" spans="1:7">
      <c r="A56" s="4"/>
      <c r="B56" s="4"/>
      <c r="C56" s="5"/>
      <c r="D56" s="5"/>
      <c r="E56" s="4"/>
      <c r="F56" s="5"/>
      <c r="G56" s="6"/>
    </row>
    <row r="57" spans="1:7">
      <c r="A57" s="4"/>
      <c r="B57" s="4"/>
      <c r="C57" s="5"/>
      <c r="D57" s="5"/>
      <c r="E57" s="4"/>
      <c r="F57" s="5"/>
      <c r="G57" s="6"/>
    </row>
    <row r="58" spans="1:7">
      <c r="A58" s="4"/>
      <c r="B58" s="4"/>
      <c r="C58" s="5"/>
      <c r="D58" s="5"/>
      <c r="E58" s="4"/>
      <c r="F58" s="5"/>
      <c r="G58" s="6"/>
    </row>
    <row r="59" spans="1:7">
      <c r="A59" s="4"/>
      <c r="B59" s="4"/>
      <c r="C59" s="5"/>
      <c r="D59" s="5"/>
      <c r="E59" s="4"/>
      <c r="F59" s="5"/>
      <c r="G59" s="6"/>
    </row>
    <row r="60" spans="1:7">
      <c r="A60" s="4"/>
      <c r="B60" s="4"/>
      <c r="C60" s="5"/>
      <c r="D60" s="5"/>
      <c r="E60" s="4"/>
      <c r="F60" s="5"/>
      <c r="G60" s="6"/>
    </row>
    <row r="61" spans="1:7">
      <c r="A61" s="4"/>
      <c r="B61" s="4"/>
      <c r="C61" s="5"/>
      <c r="D61" s="5"/>
      <c r="E61" s="4"/>
      <c r="F61" s="5"/>
      <c r="G61" s="6"/>
    </row>
    <row r="62" spans="1:7">
      <c r="A62" s="4"/>
      <c r="B62" s="4"/>
      <c r="C62" s="5"/>
      <c r="D62" s="5"/>
      <c r="E62" s="4"/>
      <c r="F62" s="5"/>
      <c r="G62" s="6"/>
    </row>
    <row r="63" spans="1:7">
      <c r="A63" s="4"/>
      <c r="B63" s="4"/>
      <c r="C63" s="5"/>
      <c r="D63" s="5"/>
      <c r="E63" s="4"/>
      <c r="F63" s="5"/>
      <c r="G63" s="6"/>
    </row>
    <row r="64" spans="1:7">
      <c r="A64" s="4"/>
      <c r="B64" s="4"/>
      <c r="C64" s="5"/>
      <c r="D64" s="5"/>
      <c r="E64" s="4"/>
      <c r="F64" s="5"/>
      <c r="G64" s="6"/>
    </row>
    <row r="65" spans="1:7">
      <c r="A65" s="4"/>
      <c r="B65" s="4"/>
      <c r="C65" s="5"/>
      <c r="D65" s="5"/>
      <c r="E65" s="4"/>
      <c r="F65" s="5"/>
      <c r="G65" s="6"/>
    </row>
    <row r="66" spans="1:7">
      <c r="A66" s="4"/>
      <c r="B66" s="4"/>
      <c r="C66" s="5"/>
      <c r="D66" s="5"/>
      <c r="E66" s="4"/>
      <c r="F66" s="5"/>
      <c r="G66" s="6"/>
    </row>
    <row r="67" spans="1:7">
      <c r="A67" s="4"/>
      <c r="B67" s="4"/>
      <c r="C67" s="5"/>
      <c r="D67" s="5"/>
      <c r="E67" s="4"/>
      <c r="F67" s="5"/>
      <c r="G67" s="6"/>
    </row>
    <row r="68" spans="1:7">
      <c r="A68" s="4"/>
      <c r="B68" s="4"/>
      <c r="C68" s="5"/>
      <c r="D68" s="5"/>
      <c r="E68" s="4"/>
      <c r="F68" s="5"/>
      <c r="G68" s="6"/>
    </row>
    <row r="69" spans="1:7">
      <c r="A69" s="4"/>
      <c r="B69" s="4"/>
      <c r="C69" s="5"/>
      <c r="D69" s="5"/>
      <c r="E69" s="4"/>
      <c r="F69" s="5"/>
      <c r="G69" s="6"/>
    </row>
    <row r="70" spans="1:7">
      <c r="A70" s="4"/>
      <c r="B70" s="4"/>
      <c r="C70" s="5"/>
      <c r="D70" s="5"/>
      <c r="E70" s="4"/>
      <c r="F70" s="5"/>
      <c r="G70" s="6"/>
    </row>
    <row r="71" spans="1:7">
      <c r="A71" s="4"/>
      <c r="B71" s="4"/>
      <c r="C71" s="5"/>
      <c r="D71" s="5"/>
      <c r="E71" s="4"/>
      <c r="F71" s="5"/>
      <c r="G71" s="6"/>
    </row>
    <row r="72" spans="1:7">
      <c r="A72" s="4"/>
      <c r="B72" s="4"/>
      <c r="C72" s="5"/>
      <c r="D72" s="5"/>
      <c r="E72" s="4"/>
      <c r="F72" s="5"/>
      <c r="G72" s="6"/>
    </row>
    <row r="73" spans="1:7">
      <c r="A73" s="4"/>
      <c r="B73" s="4"/>
      <c r="C73" s="5"/>
      <c r="D73" s="5"/>
      <c r="E73" s="4"/>
      <c r="F73" s="5"/>
      <c r="G73" s="6"/>
    </row>
    <row r="74" spans="1:7">
      <c r="A74" s="4"/>
      <c r="B74" s="4"/>
      <c r="C74" s="5"/>
      <c r="D74" s="5"/>
      <c r="E74" s="4"/>
      <c r="F74" s="5"/>
      <c r="G74" s="6"/>
    </row>
    <row r="75" spans="1:7">
      <c r="A75" s="4"/>
      <c r="B75" s="4"/>
      <c r="C75" s="5"/>
      <c r="D75" s="5"/>
      <c r="E75" s="4"/>
      <c r="F75" s="5"/>
      <c r="G75" s="6"/>
    </row>
    <row r="76" spans="1:7">
      <c r="A76" s="4"/>
      <c r="B76" s="4"/>
      <c r="C76" s="5"/>
      <c r="D76" s="5"/>
      <c r="E76" s="4"/>
      <c r="F76" s="5"/>
      <c r="G76" s="6"/>
    </row>
    <row r="77" spans="1:7">
      <c r="A77" s="4"/>
      <c r="B77" s="4"/>
      <c r="C77" s="5"/>
      <c r="D77" s="5"/>
      <c r="E77" s="4"/>
      <c r="F77" s="5"/>
      <c r="G77" s="6"/>
    </row>
    <row r="78" spans="1:7">
      <c r="A78" s="4"/>
      <c r="B78" s="4"/>
      <c r="C78" s="5"/>
      <c r="D78" s="5"/>
      <c r="E78" s="4"/>
      <c r="F78" s="5"/>
      <c r="G78" s="6"/>
    </row>
  </sheetData>
  <sheetProtection sheet="1" objects="1" scenarios="1"/>
  <sortState xmlns:xlrd2="http://schemas.microsoft.com/office/spreadsheetml/2017/richdata2" ref="A19:H19">
    <sortCondition ref="E19"/>
  </sortState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5169FD-FF26-FF4D-8005-3BC09CF27B80}">
  <sheetPr codeName="Feuil9">
    <tabColor theme="8"/>
  </sheetPr>
  <dimension ref="A18:H78"/>
  <sheetViews>
    <sheetView topLeftCell="C5" workbookViewId="0">
      <selection activeCell="G19" sqref="G19:G20"/>
    </sheetView>
  </sheetViews>
  <sheetFormatPr baseColWidth="10" defaultRowHeight="16.2"/>
  <cols>
    <col min="1" max="1" width="19.296875" customWidth="1"/>
    <col min="2" max="2" width="20.296875" customWidth="1"/>
    <col min="3" max="3" width="24.69921875" customWidth="1"/>
    <col min="4" max="4" width="25.5" customWidth="1"/>
    <col min="5" max="5" width="29" customWidth="1"/>
    <col min="6" max="6" width="24.69921875" customWidth="1"/>
    <col min="7" max="7" width="31.19921875" customWidth="1"/>
    <col min="8" max="8" width="28.19921875" customWidth="1"/>
  </cols>
  <sheetData>
    <row r="18" spans="1:8">
      <c r="A18" s="3" t="s">
        <v>80</v>
      </c>
      <c r="B18" s="3" t="s">
        <v>47</v>
      </c>
      <c r="C18" s="3" t="s">
        <v>98</v>
      </c>
      <c r="D18" s="3" t="s">
        <v>72</v>
      </c>
      <c r="E18" s="3" t="s">
        <v>26</v>
      </c>
      <c r="F18" s="3" t="s">
        <v>27</v>
      </c>
      <c r="G18" s="3" t="s">
        <v>28</v>
      </c>
      <c r="H18" s="74" t="s">
        <v>131</v>
      </c>
    </row>
    <row r="19" spans="1:8">
      <c r="A19" s="14" t="s">
        <v>97</v>
      </c>
      <c r="B19" s="14" t="s">
        <v>124</v>
      </c>
      <c r="C19" s="14"/>
      <c r="D19" s="19" t="s">
        <v>75</v>
      </c>
      <c r="E19" s="54">
        <v>44956</v>
      </c>
      <c r="F19" s="14" t="s">
        <v>3</v>
      </c>
      <c r="G19" s="15" t="s">
        <v>126</v>
      </c>
      <c r="H19" s="6" t="s">
        <v>139</v>
      </c>
    </row>
    <row r="20" spans="1:8" ht="18" customHeight="1">
      <c r="A20" s="4"/>
      <c r="B20" s="4"/>
      <c r="C20" s="5"/>
      <c r="D20" s="5"/>
      <c r="E20" s="4"/>
      <c r="F20" s="5"/>
      <c r="G20" s="6"/>
    </row>
    <row r="21" spans="1:8">
      <c r="A21" s="4"/>
      <c r="B21" s="4"/>
      <c r="C21" s="5"/>
      <c r="D21" s="5"/>
      <c r="E21" s="4"/>
      <c r="F21" s="5"/>
      <c r="G21" s="6"/>
    </row>
    <row r="22" spans="1:8">
      <c r="A22" s="4"/>
      <c r="B22" s="4"/>
      <c r="C22" s="5"/>
      <c r="D22" s="5"/>
      <c r="E22" s="4"/>
      <c r="F22" s="5"/>
      <c r="G22" s="6"/>
    </row>
    <row r="23" spans="1:8">
      <c r="A23" s="4"/>
      <c r="B23" s="4"/>
      <c r="C23" s="5"/>
      <c r="D23" s="5"/>
      <c r="E23" s="4"/>
      <c r="F23" s="5"/>
      <c r="G23" s="6"/>
    </row>
    <row r="24" spans="1:8">
      <c r="A24" s="4"/>
      <c r="B24" s="4"/>
      <c r="C24" s="5"/>
      <c r="D24" s="5"/>
      <c r="E24" s="4"/>
      <c r="F24" s="5"/>
      <c r="G24" s="6"/>
    </row>
    <row r="25" spans="1:8">
      <c r="A25" s="4"/>
      <c r="B25" s="4"/>
      <c r="C25" s="5"/>
      <c r="D25" s="5"/>
      <c r="E25" s="4"/>
      <c r="F25" s="5"/>
      <c r="G25" s="6"/>
    </row>
    <row r="26" spans="1:8">
      <c r="A26" s="4"/>
      <c r="B26" s="4"/>
      <c r="C26" s="5"/>
      <c r="D26" s="5"/>
      <c r="E26" s="4"/>
      <c r="F26" s="5"/>
      <c r="G26" s="6"/>
    </row>
    <row r="27" spans="1:8">
      <c r="A27" s="4"/>
      <c r="B27" s="4"/>
      <c r="C27" s="5"/>
      <c r="D27" s="5"/>
      <c r="E27" s="4"/>
      <c r="F27" s="5"/>
      <c r="G27" s="6"/>
    </row>
    <row r="28" spans="1:8">
      <c r="A28" s="4"/>
      <c r="B28" s="4"/>
      <c r="C28" s="5"/>
      <c r="D28" s="5"/>
      <c r="E28" s="4"/>
      <c r="F28" s="5"/>
      <c r="G28" s="6"/>
    </row>
    <row r="29" spans="1:8">
      <c r="A29" s="4"/>
      <c r="B29" s="4"/>
      <c r="C29" s="5"/>
      <c r="D29" s="5"/>
      <c r="E29" s="4"/>
      <c r="F29" s="5"/>
      <c r="G29" s="6"/>
    </row>
    <row r="30" spans="1:8">
      <c r="A30" s="4"/>
      <c r="B30" s="4"/>
      <c r="C30" s="5"/>
      <c r="D30" s="5"/>
      <c r="E30" s="4"/>
      <c r="F30" s="5"/>
      <c r="G30" s="6"/>
    </row>
    <row r="31" spans="1:8">
      <c r="A31" s="4"/>
      <c r="B31" s="4"/>
      <c r="C31" s="5"/>
      <c r="D31" s="5"/>
      <c r="E31" s="4"/>
      <c r="F31" s="5"/>
      <c r="G31" s="6"/>
    </row>
    <row r="32" spans="1:8">
      <c r="A32" s="4"/>
      <c r="B32" s="4"/>
      <c r="C32" s="5"/>
      <c r="D32" s="5"/>
      <c r="E32" s="4"/>
      <c r="F32" s="5"/>
      <c r="G32" s="6"/>
    </row>
    <row r="33" spans="1:7">
      <c r="A33" s="4"/>
      <c r="B33" s="4"/>
      <c r="C33" s="5"/>
      <c r="D33" s="5"/>
      <c r="E33" s="4"/>
      <c r="F33" s="5"/>
      <c r="G33" s="6"/>
    </row>
    <row r="34" spans="1:7">
      <c r="A34" s="4"/>
      <c r="B34" s="4"/>
      <c r="C34" s="5"/>
      <c r="D34" s="5"/>
      <c r="E34" s="4"/>
      <c r="F34" s="5"/>
      <c r="G34" s="6"/>
    </row>
    <row r="35" spans="1:7">
      <c r="A35" s="4"/>
      <c r="B35" s="4"/>
      <c r="C35" s="5"/>
      <c r="D35" s="5"/>
      <c r="E35" s="4"/>
      <c r="F35" s="5"/>
      <c r="G35" s="6"/>
    </row>
    <row r="36" spans="1:7">
      <c r="A36" s="4"/>
      <c r="B36" s="4"/>
      <c r="C36" s="5"/>
      <c r="D36" s="5"/>
      <c r="E36" s="4"/>
      <c r="F36" s="5"/>
      <c r="G36" s="6"/>
    </row>
    <row r="37" spans="1:7">
      <c r="A37" s="4"/>
      <c r="B37" s="4"/>
      <c r="C37" s="5"/>
      <c r="D37" s="5"/>
      <c r="E37" s="4"/>
      <c r="F37" s="5"/>
      <c r="G37" s="6"/>
    </row>
    <row r="38" spans="1:7">
      <c r="A38" s="4"/>
      <c r="B38" s="4"/>
      <c r="C38" s="5"/>
      <c r="D38" s="5"/>
      <c r="E38" s="4"/>
      <c r="F38" s="5"/>
      <c r="G38" s="6"/>
    </row>
    <row r="39" spans="1:7">
      <c r="A39" s="4"/>
      <c r="B39" s="4"/>
      <c r="C39" s="5"/>
      <c r="D39" s="5"/>
      <c r="E39" s="4"/>
      <c r="F39" s="5"/>
      <c r="G39" s="6"/>
    </row>
    <row r="40" spans="1:7">
      <c r="A40" s="4"/>
      <c r="B40" s="4"/>
      <c r="C40" s="5"/>
      <c r="D40" s="5"/>
      <c r="E40" s="4"/>
      <c r="F40" s="5"/>
      <c r="G40" s="6"/>
    </row>
    <row r="41" spans="1:7">
      <c r="A41" s="4"/>
      <c r="B41" s="4"/>
      <c r="C41" s="5"/>
      <c r="D41" s="5"/>
      <c r="E41" s="4"/>
      <c r="F41" s="5"/>
      <c r="G41" s="6"/>
    </row>
    <row r="42" spans="1:7">
      <c r="A42" s="4"/>
      <c r="B42" s="4"/>
      <c r="C42" s="5"/>
      <c r="D42" s="5"/>
      <c r="E42" s="4"/>
      <c r="F42" s="5"/>
      <c r="G42" s="6"/>
    </row>
    <row r="43" spans="1:7">
      <c r="A43" s="4"/>
      <c r="B43" s="4"/>
      <c r="C43" s="5"/>
      <c r="D43" s="5"/>
      <c r="E43" s="4"/>
      <c r="F43" s="5"/>
      <c r="G43" s="6"/>
    </row>
    <row r="44" spans="1:7">
      <c r="A44" s="4"/>
      <c r="B44" s="4"/>
      <c r="C44" s="5"/>
      <c r="D44" s="5"/>
      <c r="E44" s="4"/>
      <c r="F44" s="5"/>
      <c r="G44" s="6"/>
    </row>
    <row r="45" spans="1:7">
      <c r="A45" s="4"/>
      <c r="B45" s="4"/>
      <c r="C45" s="5"/>
      <c r="D45" s="5"/>
      <c r="E45" s="4"/>
      <c r="F45" s="5"/>
      <c r="G45" s="6"/>
    </row>
    <row r="46" spans="1:7">
      <c r="A46" s="4"/>
      <c r="B46" s="4"/>
      <c r="C46" s="5"/>
      <c r="D46" s="5"/>
      <c r="E46" s="4"/>
      <c r="F46" s="5"/>
      <c r="G46" s="6"/>
    </row>
    <row r="47" spans="1:7">
      <c r="A47" s="4"/>
      <c r="B47" s="4"/>
      <c r="C47" s="5"/>
      <c r="D47" s="5"/>
      <c r="E47" s="4"/>
      <c r="F47" s="5"/>
      <c r="G47" s="6"/>
    </row>
    <row r="48" spans="1:7">
      <c r="A48" s="4"/>
      <c r="B48" s="4"/>
      <c r="C48" s="5"/>
      <c r="D48" s="5"/>
      <c r="E48" s="4"/>
      <c r="F48" s="5"/>
      <c r="G48" s="6"/>
    </row>
    <row r="49" spans="1:7">
      <c r="A49" s="4"/>
      <c r="B49" s="4"/>
      <c r="C49" s="5"/>
      <c r="D49" s="5"/>
      <c r="E49" s="4"/>
      <c r="F49" s="5"/>
      <c r="G49" s="6"/>
    </row>
    <row r="50" spans="1:7">
      <c r="A50" s="4"/>
      <c r="B50" s="4"/>
      <c r="C50" s="5"/>
      <c r="D50" s="5"/>
      <c r="E50" s="4"/>
      <c r="F50" s="5"/>
      <c r="G50" s="6"/>
    </row>
    <row r="51" spans="1:7">
      <c r="A51" s="4"/>
      <c r="B51" s="4"/>
      <c r="C51" s="5"/>
      <c r="D51" s="5"/>
      <c r="E51" s="4"/>
      <c r="F51" s="5"/>
      <c r="G51" s="6"/>
    </row>
    <row r="52" spans="1:7">
      <c r="A52" s="4"/>
      <c r="B52" s="4"/>
      <c r="C52" s="5"/>
      <c r="D52" s="5"/>
      <c r="E52" s="4"/>
      <c r="F52" s="5"/>
      <c r="G52" s="6"/>
    </row>
    <row r="53" spans="1:7">
      <c r="A53" s="4"/>
      <c r="B53" s="4"/>
      <c r="C53" s="5"/>
      <c r="D53" s="5"/>
      <c r="E53" s="4"/>
      <c r="F53" s="5"/>
      <c r="G53" s="6"/>
    </row>
    <row r="54" spans="1:7">
      <c r="A54" s="4"/>
      <c r="B54" s="4"/>
      <c r="C54" s="5"/>
      <c r="D54" s="5"/>
      <c r="E54" s="4"/>
      <c r="F54" s="5"/>
      <c r="G54" s="6"/>
    </row>
    <row r="55" spans="1:7">
      <c r="A55" s="4"/>
      <c r="B55" s="4"/>
      <c r="C55" s="5"/>
      <c r="D55" s="5"/>
      <c r="E55" s="4"/>
      <c r="F55" s="5"/>
      <c r="G55" s="6"/>
    </row>
    <row r="56" spans="1:7">
      <c r="A56" s="4"/>
      <c r="B56" s="4"/>
      <c r="C56" s="5"/>
      <c r="D56" s="5"/>
      <c r="E56" s="4"/>
      <c r="F56" s="5"/>
      <c r="G56" s="6"/>
    </row>
    <row r="57" spans="1:7">
      <c r="A57" s="4"/>
      <c r="B57" s="4"/>
      <c r="C57" s="5"/>
      <c r="D57" s="5"/>
      <c r="E57" s="4"/>
      <c r="F57" s="5"/>
      <c r="G57" s="6"/>
    </row>
    <row r="58" spans="1:7">
      <c r="A58" s="4"/>
      <c r="B58" s="4"/>
      <c r="C58" s="5"/>
      <c r="D58" s="5"/>
      <c r="E58" s="4"/>
      <c r="F58" s="5"/>
      <c r="G58" s="6"/>
    </row>
    <row r="59" spans="1:7">
      <c r="A59" s="4"/>
      <c r="B59" s="4"/>
      <c r="C59" s="5"/>
      <c r="D59" s="5"/>
      <c r="E59" s="4"/>
      <c r="F59" s="5"/>
      <c r="G59" s="6"/>
    </row>
    <row r="60" spans="1:7">
      <c r="A60" s="4"/>
      <c r="B60" s="4"/>
      <c r="C60" s="5"/>
      <c r="D60" s="5"/>
      <c r="E60" s="4"/>
      <c r="F60" s="5"/>
      <c r="G60" s="6"/>
    </row>
    <row r="61" spans="1:7">
      <c r="A61" s="4"/>
      <c r="B61" s="4"/>
      <c r="C61" s="5"/>
      <c r="D61" s="5"/>
      <c r="E61" s="4"/>
      <c r="F61" s="5"/>
      <c r="G61" s="6"/>
    </row>
    <row r="62" spans="1:7">
      <c r="A62" s="4"/>
      <c r="B62" s="4"/>
      <c r="C62" s="5"/>
      <c r="D62" s="5"/>
      <c r="E62" s="4"/>
      <c r="F62" s="5"/>
      <c r="G62" s="6"/>
    </row>
    <row r="63" spans="1:7">
      <c r="A63" s="4"/>
      <c r="B63" s="4"/>
      <c r="C63" s="5"/>
      <c r="D63" s="5"/>
      <c r="E63" s="4"/>
      <c r="F63" s="5"/>
      <c r="G63" s="6"/>
    </row>
    <row r="64" spans="1:7">
      <c r="A64" s="4"/>
      <c r="B64" s="4"/>
      <c r="C64" s="5"/>
      <c r="D64" s="5"/>
      <c r="E64" s="4"/>
      <c r="F64" s="5"/>
      <c r="G64" s="6"/>
    </row>
    <row r="65" spans="1:7">
      <c r="A65" s="4"/>
      <c r="B65" s="4"/>
      <c r="C65" s="5"/>
      <c r="D65" s="5"/>
      <c r="E65" s="4"/>
      <c r="F65" s="5"/>
      <c r="G65" s="6"/>
    </row>
    <row r="66" spans="1:7">
      <c r="A66" s="4"/>
      <c r="B66" s="4"/>
      <c r="C66" s="5"/>
      <c r="D66" s="5"/>
      <c r="E66" s="4"/>
      <c r="F66" s="5"/>
      <c r="G66" s="6"/>
    </row>
    <row r="67" spans="1:7">
      <c r="A67" s="4"/>
      <c r="B67" s="4"/>
      <c r="C67" s="5"/>
      <c r="D67" s="5"/>
      <c r="E67" s="4"/>
      <c r="F67" s="5"/>
      <c r="G67" s="6"/>
    </row>
    <row r="68" spans="1:7">
      <c r="A68" s="4"/>
      <c r="B68" s="4"/>
      <c r="C68" s="5"/>
      <c r="D68" s="5"/>
      <c r="E68" s="4"/>
      <c r="F68" s="5"/>
      <c r="G68" s="6"/>
    </row>
    <row r="69" spans="1:7">
      <c r="A69" s="4"/>
      <c r="B69" s="4"/>
      <c r="C69" s="5"/>
      <c r="D69" s="5"/>
      <c r="E69" s="4"/>
      <c r="F69" s="5"/>
      <c r="G69" s="6"/>
    </row>
    <row r="70" spans="1:7">
      <c r="A70" s="4"/>
      <c r="B70" s="4"/>
      <c r="C70" s="5"/>
      <c r="D70" s="5"/>
      <c r="E70" s="4"/>
      <c r="F70" s="5"/>
      <c r="G70" s="6"/>
    </row>
    <row r="71" spans="1:7">
      <c r="A71" s="4"/>
      <c r="B71" s="4"/>
      <c r="C71" s="5"/>
      <c r="D71" s="5"/>
      <c r="E71" s="4"/>
      <c r="F71" s="5"/>
      <c r="G71" s="6"/>
    </row>
    <row r="72" spans="1:7">
      <c r="A72" s="4"/>
      <c r="B72" s="4"/>
      <c r="C72" s="5"/>
      <c r="D72" s="5"/>
      <c r="E72" s="4"/>
      <c r="F72" s="5"/>
      <c r="G72" s="6"/>
    </row>
    <row r="73" spans="1:7">
      <c r="A73" s="4"/>
      <c r="B73" s="4"/>
      <c r="C73" s="5"/>
      <c r="D73" s="5"/>
      <c r="E73" s="4"/>
      <c r="F73" s="5"/>
      <c r="G73" s="6"/>
    </row>
    <row r="74" spans="1:7">
      <c r="A74" s="4"/>
      <c r="B74" s="4"/>
      <c r="C74" s="5"/>
      <c r="D74" s="5"/>
      <c r="E74" s="4"/>
      <c r="F74" s="5"/>
      <c r="G74" s="6"/>
    </row>
    <row r="75" spans="1:7">
      <c r="A75" s="4"/>
      <c r="B75" s="4"/>
      <c r="C75" s="5"/>
      <c r="D75" s="5"/>
      <c r="E75" s="4"/>
      <c r="F75" s="5"/>
      <c r="G75" s="6"/>
    </row>
    <row r="76" spans="1:7">
      <c r="A76" s="4"/>
      <c r="B76" s="4"/>
      <c r="C76" s="5"/>
      <c r="D76" s="5"/>
      <c r="E76" s="4"/>
      <c r="F76" s="5"/>
      <c r="G76" s="6"/>
    </row>
    <row r="77" spans="1:7">
      <c r="A77" s="4"/>
      <c r="B77" s="4"/>
      <c r="C77" s="5"/>
      <c r="D77" s="5"/>
      <c r="E77" s="4"/>
      <c r="F77" s="5"/>
      <c r="G77" s="6"/>
    </row>
    <row r="78" spans="1:7">
      <c r="A78" s="4"/>
      <c r="B78" s="4"/>
      <c r="C78" s="5"/>
      <c r="D78" s="5"/>
      <c r="E78" s="4"/>
      <c r="F78" s="5"/>
      <c r="G78" s="6"/>
    </row>
  </sheetData>
  <sheetProtection sheet="1" objects="1" scenarios="1"/>
  <sortState xmlns:xlrd2="http://schemas.microsoft.com/office/spreadsheetml/2017/richdata2" ref="A19:H19">
    <sortCondition ref="E19"/>
  </sortState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B03669-8E4D-0044-90B3-1342734845BA}">
  <sheetPr codeName="Feuil20">
    <tabColor theme="8"/>
  </sheetPr>
  <dimension ref="A18:H78"/>
  <sheetViews>
    <sheetView topLeftCell="A9" workbookViewId="0">
      <selection activeCell="D19" sqref="D19"/>
    </sheetView>
  </sheetViews>
  <sheetFormatPr baseColWidth="10" defaultRowHeight="16.2"/>
  <cols>
    <col min="1" max="1" width="19.296875" customWidth="1"/>
    <col min="2" max="2" width="20.296875" customWidth="1"/>
    <col min="3" max="3" width="24.69921875" customWidth="1"/>
    <col min="4" max="4" width="25.5" customWidth="1"/>
    <col min="5" max="5" width="29" customWidth="1"/>
    <col min="6" max="6" width="24.69921875" customWidth="1"/>
    <col min="7" max="7" width="31.19921875" customWidth="1"/>
    <col min="8" max="8" width="29.296875" customWidth="1"/>
  </cols>
  <sheetData>
    <row r="18" spans="1:8">
      <c r="A18" s="3" t="s">
        <v>80</v>
      </c>
      <c r="B18" s="3" t="s">
        <v>47</v>
      </c>
      <c r="C18" s="3" t="s">
        <v>98</v>
      </c>
      <c r="D18" s="3" t="s">
        <v>130</v>
      </c>
      <c r="E18" s="3" t="s">
        <v>26</v>
      </c>
      <c r="F18" s="3" t="s">
        <v>27</v>
      </c>
      <c r="G18" s="3" t="s">
        <v>129</v>
      </c>
      <c r="H18" s="74" t="s">
        <v>112</v>
      </c>
    </row>
    <row r="19" spans="1:8">
      <c r="A19" s="14" t="s">
        <v>91</v>
      </c>
      <c r="B19" s="14" t="s">
        <v>133</v>
      </c>
      <c r="C19" s="14"/>
      <c r="D19" s="19"/>
      <c r="E19" s="54">
        <v>45070</v>
      </c>
      <c r="F19" s="14" t="s">
        <v>3</v>
      </c>
      <c r="G19" s="15" t="s">
        <v>126</v>
      </c>
      <c r="H19" s="6" t="s">
        <v>139</v>
      </c>
    </row>
    <row r="20" spans="1:8">
      <c r="A20" s="4"/>
      <c r="B20" s="4"/>
      <c r="C20" s="5"/>
      <c r="D20" s="5"/>
      <c r="E20" s="4"/>
      <c r="F20" s="5"/>
      <c r="G20" s="6"/>
    </row>
    <row r="21" spans="1:8">
      <c r="A21" s="4"/>
      <c r="B21" s="4"/>
      <c r="C21" s="5"/>
      <c r="D21" s="5"/>
      <c r="E21" s="4"/>
      <c r="F21" s="5"/>
      <c r="G21" s="6"/>
    </row>
    <row r="22" spans="1:8">
      <c r="A22" s="4"/>
      <c r="B22" s="4"/>
      <c r="C22" s="5"/>
      <c r="D22" s="5"/>
      <c r="E22" s="4"/>
      <c r="F22" s="5"/>
      <c r="G22" s="6"/>
    </row>
    <row r="23" spans="1:8">
      <c r="A23" s="4"/>
      <c r="B23" s="4"/>
      <c r="C23" s="5"/>
      <c r="D23" s="5"/>
      <c r="E23" s="4"/>
      <c r="F23" s="5"/>
      <c r="G23" s="6"/>
    </row>
    <row r="24" spans="1:8">
      <c r="A24" s="4"/>
      <c r="B24" s="4"/>
      <c r="C24" s="5"/>
      <c r="D24" s="5"/>
      <c r="E24" s="4"/>
      <c r="F24" s="5"/>
      <c r="G24" s="6"/>
    </row>
    <row r="25" spans="1:8">
      <c r="A25" s="4"/>
      <c r="B25" s="4"/>
      <c r="C25" s="5"/>
      <c r="D25" s="5"/>
      <c r="E25" s="4"/>
      <c r="F25" s="5"/>
      <c r="G25" s="6"/>
    </row>
    <row r="26" spans="1:8">
      <c r="A26" s="4"/>
      <c r="B26" s="4"/>
      <c r="C26" s="5"/>
      <c r="D26" s="5"/>
      <c r="E26" s="4"/>
      <c r="F26" s="5"/>
      <c r="G26" s="6"/>
    </row>
    <row r="27" spans="1:8">
      <c r="A27" s="4"/>
      <c r="B27" s="4"/>
      <c r="C27" s="5"/>
      <c r="D27" s="5"/>
      <c r="E27" s="4"/>
      <c r="F27" s="5"/>
      <c r="G27" s="6"/>
    </row>
    <row r="28" spans="1:8">
      <c r="A28" s="4"/>
      <c r="B28" s="4"/>
      <c r="C28" s="5"/>
      <c r="D28" s="5"/>
      <c r="E28" s="4"/>
      <c r="F28" s="5"/>
      <c r="G28" s="6"/>
    </row>
    <row r="29" spans="1:8">
      <c r="A29" s="4"/>
      <c r="B29" s="4"/>
      <c r="C29" s="5"/>
      <c r="D29" s="5"/>
      <c r="E29" s="4"/>
      <c r="F29" s="5"/>
      <c r="G29" s="6"/>
    </row>
    <row r="30" spans="1:8">
      <c r="A30" s="4"/>
      <c r="B30" s="4"/>
      <c r="C30" s="5"/>
      <c r="D30" s="5"/>
      <c r="E30" s="4"/>
      <c r="F30" s="5"/>
      <c r="G30" s="6"/>
    </row>
    <row r="31" spans="1:8">
      <c r="A31" s="4"/>
      <c r="B31" s="4"/>
      <c r="C31" s="5"/>
      <c r="D31" s="5"/>
      <c r="E31" s="4"/>
      <c r="F31" s="5"/>
      <c r="G31" s="6"/>
    </row>
    <row r="32" spans="1:8">
      <c r="A32" s="4"/>
      <c r="B32" s="4"/>
      <c r="C32" s="5"/>
      <c r="D32" s="5"/>
      <c r="E32" s="4"/>
      <c r="F32" s="5"/>
      <c r="G32" s="6"/>
    </row>
    <row r="33" spans="1:7">
      <c r="A33" s="4"/>
      <c r="B33" s="4"/>
      <c r="C33" s="5"/>
      <c r="D33" s="5"/>
      <c r="E33" s="4"/>
      <c r="F33" s="5"/>
      <c r="G33" s="6"/>
    </row>
    <row r="34" spans="1:7">
      <c r="A34" s="4"/>
      <c r="B34" s="4"/>
      <c r="C34" s="5"/>
      <c r="D34" s="5"/>
      <c r="E34" s="4"/>
      <c r="F34" s="5"/>
      <c r="G34" s="6"/>
    </row>
    <row r="35" spans="1:7">
      <c r="A35" s="4"/>
      <c r="B35" s="4"/>
      <c r="C35" s="5"/>
      <c r="D35" s="5"/>
      <c r="E35" s="4"/>
      <c r="F35" s="5"/>
      <c r="G35" s="6"/>
    </row>
    <row r="36" spans="1:7">
      <c r="A36" s="4"/>
      <c r="B36" s="4"/>
      <c r="C36" s="5"/>
      <c r="D36" s="5"/>
      <c r="E36" s="4"/>
      <c r="F36" s="5"/>
      <c r="G36" s="6"/>
    </row>
    <row r="37" spans="1:7">
      <c r="A37" s="4"/>
      <c r="B37" s="4"/>
      <c r="C37" s="5"/>
      <c r="D37" s="5"/>
      <c r="E37" s="4"/>
      <c r="F37" s="5"/>
      <c r="G37" s="6"/>
    </row>
    <row r="38" spans="1:7">
      <c r="A38" s="4"/>
      <c r="B38" s="4"/>
      <c r="C38" s="5"/>
      <c r="D38" s="5"/>
      <c r="E38" s="4"/>
      <c r="F38" s="5"/>
      <c r="G38" s="6"/>
    </row>
    <row r="39" spans="1:7">
      <c r="A39" s="4"/>
      <c r="B39" s="4"/>
      <c r="C39" s="5"/>
      <c r="D39" s="5"/>
      <c r="E39" s="4"/>
      <c r="F39" s="5"/>
      <c r="G39" s="6"/>
    </row>
    <row r="40" spans="1:7">
      <c r="A40" s="4"/>
      <c r="B40" s="4"/>
      <c r="C40" s="5"/>
      <c r="D40" s="5"/>
      <c r="E40" s="4"/>
      <c r="F40" s="5"/>
      <c r="G40" s="6"/>
    </row>
    <row r="41" spans="1:7">
      <c r="A41" s="4"/>
      <c r="B41" s="4"/>
      <c r="C41" s="5"/>
      <c r="D41" s="5"/>
      <c r="E41" s="4"/>
      <c r="F41" s="5"/>
      <c r="G41" s="6"/>
    </row>
    <row r="42" spans="1:7">
      <c r="A42" s="4"/>
      <c r="B42" s="4"/>
      <c r="C42" s="5"/>
      <c r="D42" s="5"/>
      <c r="E42" s="4"/>
      <c r="F42" s="5"/>
      <c r="G42" s="6"/>
    </row>
    <row r="43" spans="1:7">
      <c r="A43" s="4"/>
      <c r="B43" s="4"/>
      <c r="C43" s="5"/>
      <c r="D43" s="5"/>
      <c r="E43" s="4"/>
      <c r="F43" s="5"/>
      <c r="G43" s="6"/>
    </row>
    <row r="44" spans="1:7">
      <c r="A44" s="4"/>
      <c r="B44" s="4"/>
      <c r="C44" s="5"/>
      <c r="D44" s="5"/>
      <c r="E44" s="4"/>
      <c r="F44" s="5"/>
      <c r="G44" s="6"/>
    </row>
    <row r="45" spans="1:7">
      <c r="A45" s="4"/>
      <c r="B45" s="4"/>
      <c r="C45" s="5"/>
      <c r="D45" s="5"/>
      <c r="E45" s="4"/>
      <c r="F45" s="5"/>
      <c r="G45" s="6"/>
    </row>
    <row r="46" spans="1:7">
      <c r="A46" s="4"/>
      <c r="B46" s="4"/>
      <c r="C46" s="5"/>
      <c r="D46" s="5"/>
      <c r="E46" s="4"/>
      <c r="F46" s="5"/>
      <c r="G46" s="6"/>
    </row>
    <row r="47" spans="1:7">
      <c r="A47" s="4"/>
      <c r="B47" s="4"/>
      <c r="C47" s="5"/>
      <c r="D47" s="5"/>
      <c r="E47" s="4"/>
      <c r="F47" s="5"/>
      <c r="G47" s="6"/>
    </row>
    <row r="48" spans="1:7">
      <c r="A48" s="4"/>
      <c r="B48" s="4"/>
      <c r="C48" s="5"/>
      <c r="D48" s="5"/>
      <c r="E48" s="4"/>
      <c r="F48" s="5"/>
      <c r="G48" s="6"/>
    </row>
    <row r="49" spans="1:7">
      <c r="A49" s="4"/>
      <c r="B49" s="4"/>
      <c r="C49" s="5"/>
      <c r="D49" s="5"/>
      <c r="E49" s="4"/>
      <c r="F49" s="5"/>
      <c r="G49" s="6"/>
    </row>
    <row r="50" spans="1:7">
      <c r="A50" s="4"/>
      <c r="B50" s="4"/>
      <c r="C50" s="5"/>
      <c r="D50" s="5"/>
      <c r="E50" s="4"/>
      <c r="F50" s="5"/>
      <c r="G50" s="6"/>
    </row>
    <row r="51" spans="1:7">
      <c r="A51" s="4"/>
      <c r="B51" s="4"/>
      <c r="C51" s="5"/>
      <c r="D51" s="5"/>
      <c r="E51" s="4"/>
      <c r="F51" s="5"/>
      <c r="G51" s="6"/>
    </row>
    <row r="52" spans="1:7">
      <c r="A52" s="4"/>
      <c r="B52" s="4"/>
      <c r="C52" s="5"/>
      <c r="D52" s="5"/>
      <c r="E52" s="4"/>
      <c r="F52" s="5"/>
      <c r="G52" s="6"/>
    </row>
    <row r="53" spans="1:7">
      <c r="A53" s="4"/>
      <c r="B53" s="4"/>
      <c r="C53" s="5"/>
      <c r="D53" s="5"/>
      <c r="E53" s="4"/>
      <c r="F53" s="5"/>
      <c r="G53" s="6"/>
    </row>
    <row r="54" spans="1:7">
      <c r="A54" s="4"/>
      <c r="B54" s="4"/>
      <c r="C54" s="5"/>
      <c r="D54" s="5"/>
      <c r="E54" s="4"/>
      <c r="F54" s="5"/>
      <c r="G54" s="6"/>
    </row>
    <row r="55" spans="1:7">
      <c r="A55" s="4"/>
      <c r="B55" s="4"/>
      <c r="C55" s="5"/>
      <c r="D55" s="5"/>
      <c r="E55" s="4"/>
      <c r="F55" s="5"/>
      <c r="G55" s="6"/>
    </row>
    <row r="56" spans="1:7">
      <c r="A56" s="4"/>
      <c r="B56" s="4"/>
      <c r="C56" s="5"/>
      <c r="D56" s="5"/>
      <c r="E56" s="4"/>
      <c r="F56" s="5"/>
      <c r="G56" s="6"/>
    </row>
    <row r="57" spans="1:7">
      <c r="A57" s="4"/>
      <c r="B57" s="4"/>
      <c r="C57" s="5"/>
      <c r="D57" s="5"/>
      <c r="E57" s="4"/>
      <c r="F57" s="5"/>
      <c r="G57" s="6"/>
    </row>
    <row r="58" spans="1:7">
      <c r="A58" s="4"/>
      <c r="B58" s="4"/>
      <c r="C58" s="5"/>
      <c r="D58" s="5"/>
      <c r="E58" s="4"/>
      <c r="F58" s="5"/>
      <c r="G58" s="6"/>
    </row>
    <row r="59" spans="1:7">
      <c r="A59" s="4"/>
      <c r="B59" s="4"/>
      <c r="C59" s="5"/>
      <c r="D59" s="5"/>
      <c r="E59" s="4"/>
      <c r="F59" s="5"/>
      <c r="G59" s="6"/>
    </row>
    <row r="60" spans="1:7">
      <c r="A60" s="4"/>
      <c r="B60" s="4"/>
      <c r="C60" s="5"/>
      <c r="D60" s="5"/>
      <c r="E60" s="4"/>
      <c r="F60" s="5"/>
      <c r="G60" s="6"/>
    </row>
    <row r="61" spans="1:7">
      <c r="A61" s="4"/>
      <c r="B61" s="4"/>
      <c r="C61" s="5"/>
      <c r="D61" s="5"/>
      <c r="E61" s="4"/>
      <c r="F61" s="5"/>
      <c r="G61" s="6"/>
    </row>
    <row r="62" spans="1:7">
      <c r="A62" s="4"/>
      <c r="B62" s="4"/>
      <c r="C62" s="5"/>
      <c r="D62" s="5"/>
      <c r="E62" s="4"/>
      <c r="F62" s="5"/>
      <c r="G62" s="6"/>
    </row>
    <row r="63" spans="1:7">
      <c r="A63" s="4"/>
      <c r="B63" s="4"/>
      <c r="C63" s="5"/>
      <c r="D63" s="5"/>
      <c r="E63" s="4"/>
      <c r="F63" s="5"/>
      <c r="G63" s="6"/>
    </row>
    <row r="64" spans="1:7">
      <c r="A64" s="4"/>
      <c r="B64" s="4"/>
      <c r="C64" s="5"/>
      <c r="D64" s="5"/>
      <c r="E64" s="4"/>
      <c r="F64" s="5"/>
      <c r="G64" s="6"/>
    </row>
    <row r="65" spans="1:7">
      <c r="A65" s="4"/>
      <c r="B65" s="4"/>
      <c r="C65" s="5"/>
      <c r="D65" s="5"/>
      <c r="E65" s="4"/>
      <c r="F65" s="5"/>
      <c r="G65" s="6"/>
    </row>
    <row r="66" spans="1:7">
      <c r="A66" s="4"/>
      <c r="B66" s="4"/>
      <c r="C66" s="5"/>
      <c r="D66" s="5"/>
      <c r="E66" s="4"/>
      <c r="F66" s="5"/>
      <c r="G66" s="6"/>
    </row>
    <row r="67" spans="1:7">
      <c r="A67" s="4"/>
      <c r="B67" s="4"/>
      <c r="C67" s="5"/>
      <c r="D67" s="5"/>
      <c r="E67" s="4"/>
      <c r="F67" s="5"/>
      <c r="G67" s="6"/>
    </row>
    <row r="68" spans="1:7">
      <c r="A68" s="4"/>
      <c r="B68" s="4"/>
      <c r="C68" s="5"/>
      <c r="D68" s="5"/>
      <c r="E68" s="4"/>
      <c r="F68" s="5"/>
      <c r="G68" s="6"/>
    </row>
    <row r="69" spans="1:7">
      <c r="A69" s="4"/>
      <c r="B69" s="4"/>
      <c r="C69" s="5"/>
      <c r="D69" s="5"/>
      <c r="E69" s="4"/>
      <c r="F69" s="5"/>
      <c r="G69" s="6"/>
    </row>
    <row r="70" spans="1:7">
      <c r="A70" s="4"/>
      <c r="B70" s="4"/>
      <c r="C70" s="5"/>
      <c r="D70" s="5"/>
      <c r="E70" s="4"/>
      <c r="F70" s="5"/>
      <c r="G70" s="6"/>
    </row>
    <row r="71" spans="1:7">
      <c r="A71" s="4"/>
      <c r="B71" s="4"/>
      <c r="C71" s="5"/>
      <c r="D71" s="5"/>
      <c r="E71" s="4"/>
      <c r="F71" s="5"/>
      <c r="G71" s="6"/>
    </row>
    <row r="72" spans="1:7">
      <c r="A72" s="4"/>
      <c r="B72" s="4"/>
      <c r="C72" s="5"/>
      <c r="D72" s="5"/>
      <c r="E72" s="4"/>
      <c r="F72" s="5"/>
      <c r="G72" s="6"/>
    </row>
    <row r="73" spans="1:7">
      <c r="A73" s="4"/>
      <c r="B73" s="4"/>
      <c r="C73" s="5"/>
      <c r="D73" s="5"/>
      <c r="E73" s="4"/>
      <c r="F73" s="5"/>
      <c r="G73" s="6"/>
    </row>
    <row r="74" spans="1:7">
      <c r="A74" s="4"/>
      <c r="B74" s="4"/>
      <c r="C74" s="5"/>
      <c r="D74" s="5"/>
      <c r="E74" s="4"/>
      <c r="F74" s="5"/>
      <c r="G74" s="6"/>
    </row>
    <row r="75" spans="1:7">
      <c r="A75" s="4"/>
      <c r="B75" s="4"/>
      <c r="C75" s="5"/>
      <c r="D75" s="5"/>
      <c r="E75" s="4"/>
      <c r="F75" s="5"/>
      <c r="G75" s="6"/>
    </row>
    <row r="76" spans="1:7">
      <c r="A76" s="4"/>
      <c r="B76" s="4"/>
      <c r="C76" s="5"/>
      <c r="D76" s="5"/>
      <c r="E76" s="4"/>
      <c r="F76" s="5"/>
      <c r="G76" s="6"/>
    </row>
    <row r="77" spans="1:7">
      <c r="A77" s="4"/>
      <c r="B77" s="4"/>
      <c r="C77" s="5"/>
      <c r="D77" s="5"/>
      <c r="E77" s="4"/>
      <c r="F77" s="5"/>
      <c r="G77" s="6"/>
    </row>
    <row r="78" spans="1:7">
      <c r="A78" s="4"/>
      <c r="B78" s="4"/>
      <c r="C78" s="5"/>
      <c r="D78" s="5"/>
      <c r="E78" s="4"/>
      <c r="F78" s="5"/>
      <c r="G78" s="6"/>
    </row>
  </sheetData>
  <sheetProtection sheet="1" objects="1" scenarios="1"/>
  <sortState xmlns:xlrd2="http://schemas.microsoft.com/office/spreadsheetml/2017/richdata2" ref="A19:H19">
    <sortCondition ref="E19"/>
  </sortState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CACF05-E843-4443-8E83-AA42CAE2BA02}">
  <sheetPr codeName="Feuil11">
    <tabColor theme="8"/>
  </sheetPr>
  <dimension ref="A18:H78"/>
  <sheetViews>
    <sheetView topLeftCell="A12" workbookViewId="0">
      <selection activeCell="D19" sqref="D19"/>
    </sheetView>
  </sheetViews>
  <sheetFormatPr baseColWidth="10" defaultRowHeight="16.2"/>
  <cols>
    <col min="1" max="1" width="19.296875" customWidth="1"/>
    <col min="2" max="2" width="20.296875" customWidth="1"/>
    <col min="3" max="3" width="24.69921875" customWidth="1"/>
    <col min="4" max="4" width="25.5" customWidth="1"/>
    <col min="5" max="5" width="29" customWidth="1"/>
    <col min="6" max="6" width="24.69921875" customWidth="1"/>
    <col min="7" max="7" width="31.19921875" customWidth="1"/>
    <col min="8" max="8" width="35.296875" customWidth="1"/>
  </cols>
  <sheetData>
    <row r="18" spans="1:8">
      <c r="A18" s="3" t="s">
        <v>80</v>
      </c>
      <c r="B18" s="3" t="s">
        <v>47</v>
      </c>
      <c r="C18" s="3" t="s">
        <v>98</v>
      </c>
      <c r="D18" s="3" t="s">
        <v>130</v>
      </c>
      <c r="E18" s="3" t="s">
        <v>26</v>
      </c>
      <c r="F18" s="3" t="s">
        <v>27</v>
      </c>
      <c r="G18" s="3" t="s">
        <v>129</v>
      </c>
      <c r="H18" s="74" t="s">
        <v>131</v>
      </c>
    </row>
    <row r="19" spans="1:8" ht="21" customHeight="1">
      <c r="A19" s="14" t="s">
        <v>83</v>
      </c>
      <c r="B19" s="14" t="s">
        <v>104</v>
      </c>
      <c r="C19" s="14"/>
      <c r="D19" s="19" t="s">
        <v>75</v>
      </c>
      <c r="E19" s="54">
        <v>45054</v>
      </c>
      <c r="F19" s="14" t="s">
        <v>3</v>
      </c>
      <c r="G19" s="15" t="s">
        <v>126</v>
      </c>
      <c r="H19" s="6" t="s">
        <v>139</v>
      </c>
    </row>
    <row r="20" spans="1:8">
      <c r="A20" s="4"/>
      <c r="B20" s="4"/>
      <c r="C20" s="5"/>
      <c r="D20" s="5"/>
      <c r="E20" s="4"/>
      <c r="F20" s="5"/>
      <c r="G20" s="6"/>
    </row>
    <row r="21" spans="1:8">
      <c r="A21" s="4"/>
      <c r="B21" s="4"/>
      <c r="C21" s="5"/>
      <c r="D21" s="5"/>
      <c r="E21" s="4"/>
      <c r="F21" s="5"/>
      <c r="G21" s="6"/>
    </row>
    <row r="22" spans="1:8">
      <c r="A22" s="4"/>
      <c r="B22" s="4"/>
      <c r="C22" s="5"/>
      <c r="D22" s="5"/>
      <c r="E22" s="4"/>
      <c r="F22" s="5"/>
      <c r="G22" s="6"/>
    </row>
    <row r="23" spans="1:8">
      <c r="A23" s="4"/>
      <c r="B23" s="4"/>
      <c r="C23" s="5"/>
      <c r="D23" s="5"/>
      <c r="E23" s="4"/>
      <c r="F23" s="5"/>
      <c r="G23" s="6"/>
    </row>
    <row r="24" spans="1:8">
      <c r="A24" s="4"/>
      <c r="B24" s="4"/>
      <c r="C24" s="5"/>
      <c r="D24" s="5"/>
      <c r="E24" s="4"/>
      <c r="F24" s="5"/>
      <c r="G24" s="6"/>
    </row>
    <row r="25" spans="1:8">
      <c r="A25" s="4"/>
      <c r="B25" s="4"/>
      <c r="C25" s="5"/>
      <c r="D25" s="5"/>
      <c r="E25" s="4"/>
      <c r="F25" s="5"/>
      <c r="G25" s="6"/>
    </row>
    <row r="26" spans="1:8">
      <c r="A26" s="4"/>
      <c r="B26" s="4"/>
      <c r="C26" s="5"/>
      <c r="D26" s="5"/>
      <c r="E26" s="4"/>
      <c r="F26" s="5"/>
      <c r="G26" s="6"/>
    </row>
    <row r="27" spans="1:8">
      <c r="A27" s="4"/>
      <c r="B27" s="4"/>
      <c r="C27" s="5"/>
      <c r="D27" s="5"/>
      <c r="E27" s="4"/>
      <c r="F27" s="5"/>
      <c r="G27" s="6"/>
    </row>
    <row r="28" spans="1:8">
      <c r="A28" s="4"/>
      <c r="B28" s="4"/>
      <c r="C28" s="5"/>
      <c r="D28" s="5"/>
      <c r="E28" s="4"/>
      <c r="F28" s="5"/>
      <c r="G28" s="6"/>
    </row>
    <row r="29" spans="1:8">
      <c r="A29" s="4"/>
      <c r="B29" s="4"/>
      <c r="C29" s="5"/>
      <c r="D29" s="5"/>
      <c r="E29" s="4"/>
      <c r="F29" s="5"/>
      <c r="G29" s="6"/>
    </row>
    <row r="30" spans="1:8">
      <c r="A30" s="4"/>
      <c r="B30" s="4"/>
      <c r="C30" s="5"/>
      <c r="D30" s="5"/>
      <c r="E30" s="4"/>
      <c r="F30" s="5"/>
      <c r="G30" s="6"/>
    </row>
    <row r="31" spans="1:8">
      <c r="A31" s="4"/>
      <c r="B31" s="4"/>
      <c r="C31" s="5"/>
      <c r="D31" s="5"/>
      <c r="E31" s="4"/>
      <c r="F31" s="5"/>
      <c r="G31" s="6"/>
    </row>
    <row r="32" spans="1:8">
      <c r="A32" s="4"/>
      <c r="B32" s="4"/>
      <c r="C32" s="5"/>
      <c r="D32" s="5"/>
      <c r="E32" s="4"/>
      <c r="F32" s="5"/>
      <c r="G32" s="6"/>
    </row>
    <row r="33" spans="1:7">
      <c r="A33" s="4"/>
      <c r="B33" s="4"/>
      <c r="C33" s="5"/>
      <c r="D33" s="5"/>
      <c r="E33" s="4"/>
      <c r="F33" s="5"/>
      <c r="G33" s="6"/>
    </row>
    <row r="34" spans="1:7">
      <c r="A34" s="4"/>
      <c r="B34" s="4"/>
      <c r="C34" s="5"/>
      <c r="D34" s="5"/>
      <c r="E34" s="4"/>
      <c r="F34" s="5"/>
      <c r="G34" s="6"/>
    </row>
    <row r="35" spans="1:7">
      <c r="A35" s="4"/>
      <c r="B35" s="4"/>
      <c r="C35" s="5"/>
      <c r="D35" s="5"/>
      <c r="E35" s="4"/>
      <c r="F35" s="5"/>
      <c r="G35" s="6"/>
    </row>
    <row r="36" spans="1:7">
      <c r="A36" s="4"/>
      <c r="B36" s="4"/>
      <c r="C36" s="5"/>
      <c r="D36" s="5"/>
      <c r="E36" s="4"/>
      <c r="F36" s="5"/>
      <c r="G36" s="6"/>
    </row>
    <row r="37" spans="1:7">
      <c r="A37" s="4"/>
      <c r="B37" s="4"/>
      <c r="C37" s="5"/>
      <c r="D37" s="5"/>
      <c r="E37" s="4"/>
      <c r="F37" s="5"/>
      <c r="G37" s="6"/>
    </row>
    <row r="38" spans="1:7">
      <c r="A38" s="4"/>
      <c r="B38" s="4"/>
      <c r="C38" s="5"/>
      <c r="D38" s="5"/>
      <c r="E38" s="4"/>
      <c r="F38" s="5"/>
      <c r="G38" s="6"/>
    </row>
    <row r="39" spans="1:7">
      <c r="A39" s="4"/>
      <c r="B39" s="4"/>
      <c r="C39" s="5"/>
      <c r="D39" s="5"/>
      <c r="E39" s="4"/>
      <c r="F39" s="5"/>
      <c r="G39" s="6"/>
    </row>
    <row r="40" spans="1:7">
      <c r="A40" s="4"/>
      <c r="B40" s="4"/>
      <c r="C40" s="5"/>
      <c r="D40" s="5"/>
      <c r="E40" s="4"/>
      <c r="F40" s="5"/>
      <c r="G40" s="6"/>
    </row>
    <row r="41" spans="1:7">
      <c r="A41" s="4"/>
      <c r="B41" s="4"/>
      <c r="C41" s="5"/>
      <c r="D41" s="5"/>
      <c r="E41" s="4"/>
      <c r="F41" s="5"/>
      <c r="G41" s="6"/>
    </row>
    <row r="42" spans="1:7">
      <c r="A42" s="4"/>
      <c r="B42" s="4"/>
      <c r="C42" s="5"/>
      <c r="D42" s="5"/>
      <c r="E42" s="4"/>
      <c r="F42" s="5"/>
      <c r="G42" s="6"/>
    </row>
    <row r="43" spans="1:7">
      <c r="A43" s="4"/>
      <c r="B43" s="4"/>
      <c r="C43" s="5"/>
      <c r="D43" s="5"/>
      <c r="E43" s="4"/>
      <c r="F43" s="5"/>
      <c r="G43" s="6"/>
    </row>
    <row r="44" spans="1:7">
      <c r="A44" s="4"/>
      <c r="B44" s="4"/>
      <c r="C44" s="5"/>
      <c r="D44" s="5"/>
      <c r="E44" s="4"/>
      <c r="F44" s="5"/>
      <c r="G44" s="6"/>
    </row>
    <row r="45" spans="1:7">
      <c r="A45" s="4"/>
      <c r="B45" s="4"/>
      <c r="C45" s="5"/>
      <c r="D45" s="5"/>
      <c r="E45" s="4"/>
      <c r="F45" s="5"/>
      <c r="G45" s="6"/>
    </row>
    <row r="46" spans="1:7">
      <c r="A46" s="4"/>
      <c r="B46" s="4"/>
      <c r="C46" s="5"/>
      <c r="D46" s="5"/>
      <c r="E46" s="4"/>
      <c r="F46" s="5"/>
      <c r="G46" s="6"/>
    </row>
    <row r="47" spans="1:7">
      <c r="A47" s="4"/>
      <c r="B47" s="4"/>
      <c r="C47" s="5"/>
      <c r="D47" s="5"/>
      <c r="E47" s="4"/>
      <c r="F47" s="5"/>
      <c r="G47" s="6"/>
    </row>
    <row r="48" spans="1:7">
      <c r="A48" s="4"/>
      <c r="B48" s="4"/>
      <c r="C48" s="5"/>
      <c r="D48" s="5"/>
      <c r="E48" s="4"/>
      <c r="F48" s="5"/>
      <c r="G48" s="6"/>
    </row>
    <row r="49" spans="1:7">
      <c r="A49" s="4"/>
      <c r="B49" s="4"/>
      <c r="C49" s="5"/>
      <c r="D49" s="5"/>
      <c r="E49" s="4"/>
      <c r="F49" s="5"/>
      <c r="G49" s="6"/>
    </row>
    <row r="50" spans="1:7">
      <c r="A50" s="4"/>
      <c r="B50" s="4"/>
      <c r="C50" s="5"/>
      <c r="D50" s="5"/>
      <c r="E50" s="4"/>
      <c r="F50" s="5"/>
      <c r="G50" s="6"/>
    </row>
    <row r="51" spans="1:7">
      <c r="A51" s="4"/>
      <c r="B51" s="4"/>
      <c r="C51" s="5"/>
      <c r="D51" s="5"/>
      <c r="E51" s="4"/>
      <c r="F51" s="5"/>
      <c r="G51" s="6"/>
    </row>
    <row r="52" spans="1:7">
      <c r="A52" s="4"/>
      <c r="B52" s="4"/>
      <c r="C52" s="5"/>
      <c r="D52" s="5"/>
      <c r="E52" s="4"/>
      <c r="F52" s="5"/>
      <c r="G52" s="6"/>
    </row>
    <row r="53" spans="1:7">
      <c r="A53" s="4"/>
      <c r="B53" s="4"/>
      <c r="C53" s="5"/>
      <c r="D53" s="5"/>
      <c r="E53" s="4"/>
      <c r="F53" s="5"/>
      <c r="G53" s="6"/>
    </row>
    <row r="54" spans="1:7">
      <c r="A54" s="4"/>
      <c r="B54" s="4"/>
      <c r="C54" s="5"/>
      <c r="D54" s="5"/>
      <c r="E54" s="4"/>
      <c r="F54" s="5"/>
      <c r="G54" s="6"/>
    </row>
    <row r="55" spans="1:7">
      <c r="A55" s="4"/>
      <c r="B55" s="4"/>
      <c r="C55" s="5"/>
      <c r="D55" s="5"/>
      <c r="E55" s="4"/>
      <c r="F55" s="5"/>
      <c r="G55" s="6"/>
    </row>
    <row r="56" spans="1:7">
      <c r="A56" s="4"/>
      <c r="B56" s="4"/>
      <c r="C56" s="5"/>
      <c r="D56" s="5"/>
      <c r="E56" s="4"/>
      <c r="F56" s="5"/>
      <c r="G56" s="6"/>
    </row>
    <row r="57" spans="1:7">
      <c r="A57" s="4"/>
      <c r="B57" s="4"/>
      <c r="C57" s="5"/>
      <c r="D57" s="5"/>
      <c r="E57" s="4"/>
      <c r="F57" s="5"/>
      <c r="G57" s="6"/>
    </row>
    <row r="58" spans="1:7">
      <c r="A58" s="4"/>
      <c r="B58" s="4"/>
      <c r="C58" s="5"/>
      <c r="D58" s="5"/>
      <c r="E58" s="4"/>
      <c r="F58" s="5"/>
      <c r="G58" s="6"/>
    </row>
    <row r="59" spans="1:7">
      <c r="A59" s="4"/>
      <c r="B59" s="4"/>
      <c r="C59" s="5"/>
      <c r="D59" s="5"/>
      <c r="E59" s="4"/>
      <c r="F59" s="5"/>
      <c r="G59" s="6"/>
    </row>
    <row r="60" spans="1:7">
      <c r="A60" s="4"/>
      <c r="B60" s="4"/>
      <c r="C60" s="5"/>
      <c r="D60" s="5"/>
      <c r="E60" s="4"/>
      <c r="F60" s="5"/>
      <c r="G60" s="6"/>
    </row>
    <row r="61" spans="1:7">
      <c r="A61" s="4"/>
      <c r="B61" s="4"/>
      <c r="C61" s="5"/>
      <c r="D61" s="5"/>
      <c r="E61" s="4"/>
      <c r="F61" s="5"/>
      <c r="G61" s="6"/>
    </row>
    <row r="62" spans="1:7">
      <c r="A62" s="4"/>
      <c r="B62" s="4"/>
      <c r="C62" s="5"/>
      <c r="D62" s="5"/>
      <c r="E62" s="4"/>
      <c r="F62" s="5"/>
      <c r="G62" s="6"/>
    </row>
    <row r="63" spans="1:7">
      <c r="A63" s="4"/>
      <c r="B63" s="4"/>
      <c r="C63" s="5"/>
      <c r="D63" s="5"/>
      <c r="E63" s="4"/>
      <c r="F63" s="5"/>
      <c r="G63" s="6"/>
    </row>
    <row r="64" spans="1:7">
      <c r="A64" s="4"/>
      <c r="B64" s="4"/>
      <c r="C64" s="5"/>
      <c r="D64" s="5"/>
      <c r="E64" s="4"/>
      <c r="F64" s="5"/>
      <c r="G64" s="6"/>
    </row>
    <row r="65" spans="1:7">
      <c r="A65" s="4"/>
      <c r="B65" s="4"/>
      <c r="C65" s="5"/>
      <c r="D65" s="5"/>
      <c r="E65" s="4"/>
      <c r="F65" s="5"/>
      <c r="G65" s="6"/>
    </row>
    <row r="66" spans="1:7">
      <c r="A66" s="4"/>
      <c r="B66" s="4"/>
      <c r="C66" s="5"/>
      <c r="D66" s="5"/>
      <c r="E66" s="4"/>
      <c r="F66" s="5"/>
      <c r="G66" s="6"/>
    </row>
    <row r="67" spans="1:7">
      <c r="A67" s="4"/>
      <c r="B67" s="4"/>
      <c r="C67" s="5"/>
      <c r="D67" s="5"/>
      <c r="E67" s="4"/>
      <c r="F67" s="5"/>
      <c r="G67" s="6"/>
    </row>
    <row r="68" spans="1:7">
      <c r="A68" s="4"/>
      <c r="B68" s="4"/>
      <c r="C68" s="5"/>
      <c r="D68" s="5"/>
      <c r="E68" s="4"/>
      <c r="F68" s="5"/>
      <c r="G68" s="6"/>
    </row>
    <row r="69" spans="1:7">
      <c r="A69" s="4"/>
      <c r="B69" s="4"/>
      <c r="C69" s="5"/>
      <c r="D69" s="5"/>
      <c r="E69" s="4"/>
      <c r="F69" s="5"/>
      <c r="G69" s="6"/>
    </row>
    <row r="70" spans="1:7">
      <c r="A70" s="4"/>
      <c r="B70" s="4"/>
      <c r="C70" s="5"/>
      <c r="D70" s="5"/>
      <c r="E70" s="4"/>
      <c r="F70" s="5"/>
      <c r="G70" s="6"/>
    </row>
    <row r="71" spans="1:7">
      <c r="A71" s="4"/>
      <c r="B71" s="4"/>
      <c r="C71" s="5"/>
      <c r="D71" s="5"/>
      <c r="E71" s="4"/>
      <c r="F71" s="5"/>
      <c r="G71" s="6"/>
    </row>
    <row r="72" spans="1:7">
      <c r="A72" s="4"/>
      <c r="B72" s="4"/>
      <c r="C72" s="5"/>
      <c r="D72" s="5"/>
      <c r="E72" s="4"/>
      <c r="F72" s="5"/>
      <c r="G72" s="6"/>
    </row>
    <row r="73" spans="1:7">
      <c r="A73" s="4"/>
      <c r="B73" s="4"/>
      <c r="C73" s="5"/>
      <c r="D73" s="5"/>
      <c r="E73" s="4"/>
      <c r="F73" s="5"/>
      <c r="G73" s="6"/>
    </row>
    <row r="74" spans="1:7">
      <c r="A74" s="4"/>
      <c r="B74" s="4"/>
      <c r="C74" s="5"/>
      <c r="D74" s="5"/>
      <c r="E74" s="4"/>
      <c r="F74" s="5"/>
      <c r="G74" s="6"/>
    </row>
    <row r="75" spans="1:7">
      <c r="A75" s="4"/>
      <c r="B75" s="4"/>
      <c r="C75" s="5"/>
      <c r="D75" s="5"/>
      <c r="E75" s="4"/>
      <c r="F75" s="5"/>
      <c r="G75" s="6"/>
    </row>
    <row r="76" spans="1:7">
      <c r="A76" s="4"/>
      <c r="B76" s="4"/>
      <c r="C76" s="5"/>
      <c r="D76" s="5"/>
      <c r="E76" s="4"/>
      <c r="F76" s="5"/>
      <c r="G76" s="6"/>
    </row>
    <row r="77" spans="1:7">
      <c r="A77" s="4"/>
      <c r="B77" s="4"/>
      <c r="C77" s="5"/>
      <c r="D77" s="5"/>
      <c r="E77" s="4"/>
      <c r="F77" s="5"/>
      <c r="G77" s="6"/>
    </row>
    <row r="78" spans="1:7">
      <c r="A78" s="4"/>
      <c r="B78" s="4"/>
      <c r="C78" s="5"/>
      <c r="D78" s="5"/>
      <c r="E78" s="4"/>
      <c r="F78" s="5"/>
      <c r="G78" s="6"/>
    </row>
  </sheetData>
  <sheetProtection sheet="1" objects="1" scenarios="1"/>
  <sortState xmlns:xlrd2="http://schemas.microsoft.com/office/spreadsheetml/2017/richdata2" ref="A19:H19">
    <sortCondition ref="E19"/>
  </sortState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6D7FE2-6013-7540-AC25-4F510923E747}">
  <sheetPr codeName="Feuil10">
    <tabColor theme="8"/>
  </sheetPr>
  <dimension ref="A18:H78"/>
  <sheetViews>
    <sheetView topLeftCell="A7" workbookViewId="0">
      <selection activeCell="E19" sqref="E19:E20"/>
    </sheetView>
  </sheetViews>
  <sheetFormatPr baseColWidth="10" defaultRowHeight="16.2"/>
  <cols>
    <col min="1" max="1" width="14.5" customWidth="1"/>
    <col min="2" max="2" width="20.296875" customWidth="1"/>
    <col min="3" max="3" width="9.796875" customWidth="1"/>
    <col min="4" max="4" width="11.5" customWidth="1"/>
    <col min="5" max="5" width="20.69921875" customWidth="1"/>
    <col min="6" max="6" width="24.69921875" customWidth="1"/>
    <col min="7" max="7" width="31.19921875" customWidth="1"/>
    <col min="8" max="8" width="36.5" customWidth="1"/>
  </cols>
  <sheetData>
    <row r="18" spans="1:8" ht="32.4">
      <c r="A18" s="3" t="s">
        <v>80</v>
      </c>
      <c r="B18" s="3" t="s">
        <v>47</v>
      </c>
      <c r="C18" s="3" t="s">
        <v>98</v>
      </c>
      <c r="D18" s="3" t="s">
        <v>130</v>
      </c>
      <c r="E18" s="3" t="s">
        <v>26</v>
      </c>
      <c r="F18" s="3" t="s">
        <v>27</v>
      </c>
      <c r="G18" s="3" t="s">
        <v>129</v>
      </c>
      <c r="H18" s="74" t="s">
        <v>112</v>
      </c>
    </row>
    <row r="19" spans="1:8">
      <c r="A19" s="16"/>
      <c r="B19" s="16"/>
      <c r="C19" s="17"/>
      <c r="D19" s="18"/>
      <c r="E19" s="56"/>
      <c r="F19" s="16"/>
      <c r="G19" s="16"/>
      <c r="H19" s="75"/>
    </row>
    <row r="20" spans="1:8">
      <c r="A20" s="4"/>
      <c r="B20" s="4"/>
      <c r="C20" s="5"/>
      <c r="D20" s="5"/>
      <c r="E20" s="4"/>
      <c r="F20" s="5"/>
      <c r="G20" s="6"/>
    </row>
    <row r="21" spans="1:8">
      <c r="A21" s="4"/>
      <c r="B21" s="4"/>
      <c r="C21" s="5"/>
      <c r="D21" s="5"/>
      <c r="E21" s="4"/>
      <c r="F21" s="5"/>
      <c r="G21" s="6"/>
    </row>
    <row r="22" spans="1:8">
      <c r="A22" s="4"/>
      <c r="B22" s="4"/>
      <c r="C22" s="5"/>
      <c r="D22" s="5"/>
      <c r="E22" s="4"/>
      <c r="F22" s="5"/>
      <c r="G22" s="6"/>
    </row>
    <row r="23" spans="1:8">
      <c r="A23" s="4"/>
      <c r="B23" s="4"/>
      <c r="C23" s="5"/>
      <c r="D23" s="5"/>
      <c r="E23" s="4"/>
      <c r="F23" s="5"/>
      <c r="G23" s="6"/>
    </row>
    <row r="24" spans="1:8">
      <c r="A24" s="4"/>
      <c r="B24" s="4"/>
      <c r="C24" s="5"/>
      <c r="D24" s="5"/>
      <c r="E24" s="4"/>
      <c r="F24" s="5"/>
      <c r="G24" s="6"/>
    </row>
    <row r="25" spans="1:8">
      <c r="A25" s="4"/>
      <c r="B25" s="4"/>
      <c r="C25" s="5"/>
      <c r="D25" s="5"/>
      <c r="E25" s="4"/>
      <c r="F25" s="5"/>
      <c r="G25" s="6"/>
    </row>
    <row r="26" spans="1:8">
      <c r="A26" s="4"/>
      <c r="B26" s="4"/>
      <c r="C26" s="5"/>
      <c r="D26" s="5"/>
      <c r="E26" s="4"/>
      <c r="F26" s="5"/>
      <c r="G26" s="6"/>
    </row>
    <row r="27" spans="1:8">
      <c r="A27" s="4"/>
      <c r="B27" s="4"/>
      <c r="C27" s="5"/>
      <c r="D27" s="5"/>
      <c r="E27" s="4"/>
      <c r="F27" s="5"/>
      <c r="G27" s="6"/>
    </row>
    <row r="28" spans="1:8">
      <c r="A28" s="4"/>
      <c r="B28" s="4"/>
      <c r="C28" s="5"/>
      <c r="D28" s="5"/>
      <c r="E28" s="4"/>
      <c r="F28" s="5"/>
      <c r="G28" s="6"/>
    </row>
    <row r="29" spans="1:8">
      <c r="A29" s="4"/>
      <c r="B29" s="4"/>
      <c r="C29" s="5"/>
      <c r="D29" s="5"/>
      <c r="E29" s="4"/>
      <c r="F29" s="5"/>
      <c r="G29" s="6"/>
    </row>
    <row r="30" spans="1:8">
      <c r="A30" s="4"/>
      <c r="B30" s="4"/>
      <c r="C30" s="5"/>
      <c r="D30" s="5"/>
      <c r="E30" s="4"/>
      <c r="F30" s="5"/>
      <c r="G30" s="6"/>
    </row>
    <row r="31" spans="1:8">
      <c r="A31" s="4"/>
      <c r="B31" s="4"/>
      <c r="C31" s="5"/>
      <c r="D31" s="5"/>
      <c r="E31" s="4"/>
      <c r="F31" s="5"/>
      <c r="G31" s="6"/>
    </row>
    <row r="32" spans="1:8">
      <c r="A32" s="4"/>
      <c r="B32" s="4"/>
      <c r="C32" s="5"/>
      <c r="D32" s="5"/>
      <c r="E32" s="4"/>
      <c r="F32" s="5"/>
      <c r="G32" s="6"/>
    </row>
    <row r="33" spans="1:7">
      <c r="A33" s="4"/>
      <c r="B33" s="4"/>
      <c r="C33" s="5"/>
      <c r="D33" s="5"/>
      <c r="E33" s="4"/>
      <c r="F33" s="5"/>
      <c r="G33" s="6"/>
    </row>
    <row r="34" spans="1:7">
      <c r="A34" s="4"/>
      <c r="B34" s="4"/>
      <c r="C34" s="5"/>
      <c r="D34" s="5"/>
      <c r="E34" s="4"/>
      <c r="F34" s="5"/>
      <c r="G34" s="6"/>
    </row>
    <row r="35" spans="1:7">
      <c r="A35" s="4"/>
      <c r="B35" s="4"/>
      <c r="C35" s="5"/>
      <c r="D35" s="5"/>
      <c r="E35" s="4"/>
      <c r="F35" s="5"/>
      <c r="G35" s="6"/>
    </row>
    <row r="36" spans="1:7">
      <c r="A36" s="4"/>
      <c r="B36" s="4"/>
      <c r="C36" s="5"/>
      <c r="D36" s="5"/>
      <c r="E36" s="4"/>
      <c r="F36" s="5"/>
      <c r="G36" s="6"/>
    </row>
    <row r="37" spans="1:7">
      <c r="A37" s="4"/>
      <c r="B37" s="4"/>
      <c r="C37" s="5"/>
      <c r="D37" s="5"/>
      <c r="E37" s="4"/>
      <c r="F37" s="5"/>
      <c r="G37" s="6"/>
    </row>
    <row r="38" spans="1:7">
      <c r="A38" s="4"/>
      <c r="B38" s="4"/>
      <c r="C38" s="5"/>
      <c r="D38" s="5"/>
      <c r="E38" s="4"/>
      <c r="F38" s="5"/>
      <c r="G38" s="6"/>
    </row>
    <row r="39" spans="1:7">
      <c r="A39" s="4"/>
      <c r="B39" s="4"/>
      <c r="C39" s="5"/>
      <c r="D39" s="5"/>
      <c r="E39" s="4"/>
      <c r="F39" s="5"/>
      <c r="G39" s="6"/>
    </row>
    <row r="40" spans="1:7">
      <c r="A40" s="4"/>
      <c r="B40" s="4"/>
      <c r="C40" s="5"/>
      <c r="D40" s="5"/>
      <c r="E40" s="4"/>
      <c r="F40" s="5"/>
      <c r="G40" s="6"/>
    </row>
    <row r="41" spans="1:7">
      <c r="A41" s="4"/>
      <c r="B41" s="4"/>
      <c r="C41" s="5"/>
      <c r="D41" s="5"/>
      <c r="E41" s="4"/>
      <c r="F41" s="5"/>
      <c r="G41" s="6"/>
    </row>
    <row r="42" spans="1:7">
      <c r="A42" s="4"/>
      <c r="B42" s="4"/>
      <c r="C42" s="5"/>
      <c r="D42" s="5"/>
      <c r="E42" s="4"/>
      <c r="F42" s="5"/>
      <c r="G42" s="6"/>
    </row>
    <row r="43" spans="1:7">
      <c r="A43" s="4"/>
      <c r="B43" s="4"/>
      <c r="C43" s="5"/>
      <c r="D43" s="5"/>
      <c r="E43" s="4"/>
      <c r="F43" s="5"/>
      <c r="G43" s="6"/>
    </row>
    <row r="44" spans="1:7">
      <c r="A44" s="4"/>
      <c r="B44" s="4"/>
      <c r="C44" s="5"/>
      <c r="D44" s="5"/>
      <c r="E44" s="4"/>
      <c r="F44" s="5"/>
      <c r="G44" s="6"/>
    </row>
    <row r="45" spans="1:7">
      <c r="A45" s="4"/>
      <c r="B45" s="4"/>
      <c r="C45" s="5"/>
      <c r="D45" s="5"/>
      <c r="E45" s="4"/>
      <c r="F45" s="5"/>
      <c r="G45" s="6"/>
    </row>
    <row r="46" spans="1:7">
      <c r="A46" s="4"/>
      <c r="B46" s="4"/>
      <c r="C46" s="5"/>
      <c r="D46" s="5"/>
      <c r="E46" s="4"/>
      <c r="F46" s="5"/>
      <c r="G46" s="6"/>
    </row>
    <row r="47" spans="1:7">
      <c r="A47" s="4"/>
      <c r="B47" s="4"/>
      <c r="C47" s="5"/>
      <c r="D47" s="5"/>
      <c r="E47" s="4"/>
      <c r="F47" s="5"/>
      <c r="G47" s="6"/>
    </row>
    <row r="48" spans="1:7">
      <c r="A48" s="4"/>
      <c r="B48" s="4"/>
      <c r="C48" s="5"/>
      <c r="D48" s="5"/>
      <c r="E48" s="4"/>
      <c r="F48" s="5"/>
      <c r="G48" s="6"/>
    </row>
    <row r="49" spans="1:7">
      <c r="A49" s="4"/>
      <c r="B49" s="4"/>
      <c r="C49" s="5"/>
      <c r="D49" s="5"/>
      <c r="E49" s="4"/>
      <c r="F49" s="5"/>
      <c r="G49" s="6"/>
    </row>
    <row r="50" spans="1:7">
      <c r="A50" s="4"/>
      <c r="B50" s="4"/>
      <c r="C50" s="5"/>
      <c r="D50" s="5"/>
      <c r="E50" s="4"/>
      <c r="F50" s="5"/>
      <c r="G50" s="6"/>
    </row>
    <row r="51" spans="1:7">
      <c r="A51" s="4"/>
      <c r="B51" s="4"/>
      <c r="C51" s="5"/>
      <c r="D51" s="5"/>
      <c r="E51" s="4"/>
      <c r="F51" s="5"/>
      <c r="G51" s="6"/>
    </row>
    <row r="52" spans="1:7">
      <c r="A52" s="4"/>
      <c r="B52" s="4"/>
      <c r="C52" s="5"/>
      <c r="D52" s="5"/>
      <c r="E52" s="4"/>
      <c r="F52" s="5"/>
      <c r="G52" s="6"/>
    </row>
    <row r="53" spans="1:7">
      <c r="A53" s="4"/>
      <c r="B53" s="4"/>
      <c r="C53" s="5"/>
      <c r="D53" s="5"/>
      <c r="E53" s="4"/>
      <c r="F53" s="5"/>
      <c r="G53" s="6"/>
    </row>
    <row r="54" spans="1:7">
      <c r="A54" s="4"/>
      <c r="B54" s="4"/>
      <c r="C54" s="5"/>
      <c r="D54" s="5"/>
      <c r="E54" s="4"/>
      <c r="F54" s="5"/>
      <c r="G54" s="6"/>
    </row>
    <row r="55" spans="1:7">
      <c r="A55" s="4"/>
      <c r="B55" s="4"/>
      <c r="C55" s="5"/>
      <c r="D55" s="5"/>
      <c r="E55" s="4"/>
      <c r="F55" s="5"/>
      <c r="G55" s="6"/>
    </row>
    <row r="56" spans="1:7">
      <c r="A56" s="4"/>
      <c r="B56" s="4"/>
      <c r="C56" s="5"/>
      <c r="D56" s="5"/>
      <c r="E56" s="4"/>
      <c r="F56" s="5"/>
      <c r="G56" s="6"/>
    </row>
    <row r="57" spans="1:7">
      <c r="A57" s="4"/>
      <c r="B57" s="4"/>
      <c r="C57" s="5"/>
      <c r="D57" s="5"/>
      <c r="E57" s="4"/>
      <c r="F57" s="5"/>
      <c r="G57" s="6"/>
    </row>
    <row r="58" spans="1:7">
      <c r="A58" s="4"/>
      <c r="B58" s="4"/>
      <c r="C58" s="5"/>
      <c r="D58" s="5"/>
      <c r="E58" s="4"/>
      <c r="F58" s="5"/>
      <c r="G58" s="6"/>
    </row>
    <row r="59" spans="1:7">
      <c r="A59" s="4"/>
      <c r="B59" s="4"/>
      <c r="C59" s="5"/>
      <c r="D59" s="5"/>
      <c r="E59" s="4"/>
      <c r="F59" s="5"/>
      <c r="G59" s="6"/>
    </row>
    <row r="60" spans="1:7">
      <c r="A60" s="4"/>
      <c r="B60" s="4"/>
      <c r="C60" s="5"/>
      <c r="D60" s="5"/>
      <c r="E60" s="4"/>
      <c r="F60" s="5"/>
      <c r="G60" s="6"/>
    </row>
    <row r="61" spans="1:7">
      <c r="A61" s="4"/>
      <c r="B61" s="4"/>
      <c r="C61" s="5"/>
      <c r="D61" s="5"/>
      <c r="E61" s="4"/>
      <c r="F61" s="5"/>
      <c r="G61" s="6"/>
    </row>
    <row r="62" spans="1:7">
      <c r="A62" s="4"/>
      <c r="B62" s="4"/>
      <c r="C62" s="5"/>
      <c r="D62" s="5"/>
      <c r="E62" s="4"/>
      <c r="F62" s="5"/>
      <c r="G62" s="6"/>
    </row>
    <row r="63" spans="1:7">
      <c r="A63" s="4"/>
      <c r="B63" s="4"/>
      <c r="C63" s="5"/>
      <c r="D63" s="5"/>
      <c r="E63" s="4"/>
      <c r="F63" s="5"/>
      <c r="G63" s="6"/>
    </row>
    <row r="64" spans="1:7">
      <c r="A64" s="4"/>
      <c r="B64" s="4"/>
      <c r="C64" s="5"/>
      <c r="D64" s="5"/>
      <c r="E64" s="4"/>
      <c r="F64" s="5"/>
      <c r="G64" s="6"/>
    </row>
    <row r="65" spans="1:7">
      <c r="A65" s="4"/>
      <c r="B65" s="4"/>
      <c r="C65" s="5"/>
      <c r="D65" s="5"/>
      <c r="E65" s="4"/>
      <c r="F65" s="5"/>
      <c r="G65" s="6"/>
    </row>
    <row r="66" spans="1:7">
      <c r="A66" s="4"/>
      <c r="B66" s="4"/>
      <c r="C66" s="5"/>
      <c r="D66" s="5"/>
      <c r="E66" s="4"/>
      <c r="F66" s="5"/>
      <c r="G66" s="6"/>
    </row>
    <row r="67" spans="1:7">
      <c r="A67" s="4"/>
      <c r="B67" s="4"/>
      <c r="C67" s="5"/>
      <c r="D67" s="5"/>
      <c r="E67" s="4"/>
      <c r="F67" s="5"/>
      <c r="G67" s="6"/>
    </row>
    <row r="68" spans="1:7">
      <c r="A68" s="4"/>
      <c r="B68" s="4"/>
      <c r="C68" s="5"/>
      <c r="D68" s="5"/>
      <c r="E68" s="4"/>
      <c r="F68" s="5"/>
      <c r="G68" s="6"/>
    </row>
    <row r="69" spans="1:7">
      <c r="A69" s="4"/>
      <c r="B69" s="4"/>
      <c r="C69" s="5"/>
      <c r="D69" s="5"/>
      <c r="E69" s="4"/>
      <c r="F69" s="5"/>
      <c r="G69" s="6"/>
    </row>
    <row r="70" spans="1:7">
      <c r="A70" s="4"/>
      <c r="B70" s="4"/>
      <c r="C70" s="5"/>
      <c r="D70" s="5"/>
      <c r="E70" s="4"/>
      <c r="F70" s="5"/>
      <c r="G70" s="6"/>
    </row>
    <row r="71" spans="1:7">
      <c r="A71" s="4"/>
      <c r="B71" s="4"/>
      <c r="C71" s="5"/>
      <c r="D71" s="5"/>
      <c r="E71" s="4"/>
      <c r="F71" s="5"/>
      <c r="G71" s="6"/>
    </row>
    <row r="72" spans="1:7">
      <c r="A72" s="4"/>
      <c r="B72" s="4"/>
      <c r="C72" s="5"/>
      <c r="D72" s="5"/>
      <c r="E72" s="4"/>
      <c r="F72" s="5"/>
      <c r="G72" s="6"/>
    </row>
    <row r="73" spans="1:7">
      <c r="A73" s="4"/>
      <c r="B73" s="4"/>
      <c r="C73" s="5"/>
      <c r="D73" s="5"/>
      <c r="E73" s="4"/>
      <c r="F73" s="5"/>
      <c r="G73" s="6"/>
    </row>
    <row r="74" spans="1:7">
      <c r="A74" s="4"/>
      <c r="B74" s="4"/>
      <c r="C74" s="5"/>
      <c r="D74" s="5"/>
      <c r="E74" s="4"/>
      <c r="F74" s="5"/>
      <c r="G74" s="6"/>
    </row>
    <row r="75" spans="1:7">
      <c r="A75" s="4"/>
      <c r="B75" s="4"/>
      <c r="C75" s="5"/>
      <c r="D75" s="5"/>
      <c r="E75" s="4"/>
      <c r="F75" s="5"/>
      <c r="G75" s="6"/>
    </row>
    <row r="76" spans="1:7">
      <c r="A76" s="4"/>
      <c r="B76" s="4"/>
      <c r="C76" s="5"/>
      <c r="D76" s="5"/>
      <c r="E76" s="4"/>
      <c r="F76" s="5"/>
      <c r="G76" s="6"/>
    </row>
    <row r="77" spans="1:7">
      <c r="A77" s="4"/>
      <c r="B77" s="4"/>
      <c r="C77" s="5"/>
      <c r="D77" s="5"/>
      <c r="E77" s="4"/>
      <c r="F77" s="5"/>
      <c r="G77" s="6"/>
    </row>
    <row r="78" spans="1:7">
      <c r="A78" s="4"/>
      <c r="B78" s="4"/>
      <c r="C78" s="5"/>
      <c r="D78" s="5"/>
      <c r="E78" s="4"/>
      <c r="F78" s="5"/>
      <c r="G78" s="6"/>
    </row>
  </sheetData>
  <sortState xmlns:xlrd2="http://schemas.microsoft.com/office/spreadsheetml/2017/richdata2" ref="A19:H19">
    <sortCondition ref="E19"/>
  </sortState>
  <dataValidations count="6">
    <dataValidation type="list" allowBlank="1" showInputMessage="1" showErrorMessage="1" sqref="E19" xr:uid="{BB070F60-E030-7643-94AC-9EE5E46A1A3E}">
      <formula1>DATES</formula1>
    </dataValidation>
    <dataValidation type="list" allowBlank="1" showInputMessage="1" showErrorMessage="1" sqref="D19" xr:uid="{FE647567-8FB1-E749-85AD-C7E54A0F353C}">
      <formula1>JOURNEES</formula1>
    </dataValidation>
    <dataValidation type="list" allowBlank="1" showInputMessage="1" showErrorMessage="1" sqref="F19" xr:uid="{7B7526EF-E015-6D42-82D8-0BD3A5B1AC33}">
      <formula1>LISTElangues</formula1>
    </dataValidation>
    <dataValidation type="list" allowBlank="1" showInputMessage="1" showErrorMessage="1" sqref="A19" xr:uid="{5994726A-7214-3F4E-81C8-9AB385620ED8}">
      <formula1>DT</formula1>
    </dataValidation>
    <dataValidation type="list" allowBlank="1" showInputMessage="1" showErrorMessage="1" sqref="B19:C19" xr:uid="{98D48AC1-E876-9E48-8E2D-2ED51BC3D5B6}">
      <formula1>INDIRECT($A19)</formula1>
    </dataValidation>
    <dataValidation type="list" allowBlank="1" showInputMessage="1" showErrorMessage="1" sqref="G19" xr:uid="{D0C0B06E-E5C7-064D-94E8-D7875BA681BB}">
      <formula1>INDIRECT($F19)</formula1>
    </dataValidation>
  </dataValidations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B06CF1-DF6B-224E-8C8F-863CFB154242}">
  <sheetPr codeName="Feuil2">
    <tabColor theme="8"/>
  </sheetPr>
  <dimension ref="A18:H78"/>
  <sheetViews>
    <sheetView topLeftCell="A16" workbookViewId="0">
      <selection activeCell="E21" sqref="E21"/>
    </sheetView>
  </sheetViews>
  <sheetFormatPr baseColWidth="10" defaultRowHeight="16.2"/>
  <cols>
    <col min="1" max="1" width="19.296875" customWidth="1"/>
    <col min="2" max="2" width="20.296875" customWidth="1"/>
    <col min="3" max="3" width="24.69921875" customWidth="1"/>
    <col min="4" max="4" width="25.5" customWidth="1"/>
    <col min="5" max="5" width="29" customWidth="1"/>
    <col min="6" max="6" width="24.69921875" customWidth="1"/>
    <col min="7" max="7" width="31.19921875" customWidth="1"/>
    <col min="8" max="8" width="33" customWidth="1"/>
  </cols>
  <sheetData>
    <row r="18" spans="1:8">
      <c r="A18" s="3" t="s">
        <v>80</v>
      </c>
      <c r="B18" s="3" t="s">
        <v>47</v>
      </c>
      <c r="C18" s="3" t="s">
        <v>98</v>
      </c>
      <c r="D18" s="3" t="s">
        <v>130</v>
      </c>
      <c r="E18" s="3" t="s">
        <v>26</v>
      </c>
      <c r="F18" s="3" t="s">
        <v>27</v>
      </c>
      <c r="G18" s="3" t="s">
        <v>129</v>
      </c>
      <c r="H18" s="76" t="s">
        <v>112</v>
      </c>
    </row>
    <row r="19" spans="1:8">
      <c r="A19" s="14"/>
      <c r="B19" s="14"/>
      <c r="C19" s="14"/>
      <c r="D19" s="19"/>
      <c r="E19" s="54"/>
      <c r="F19" s="14"/>
      <c r="G19" s="15"/>
      <c r="H19" s="4"/>
    </row>
    <row r="20" spans="1:8">
      <c r="A20" s="4"/>
      <c r="B20" s="4"/>
      <c r="C20" s="5"/>
      <c r="D20" s="5"/>
      <c r="E20" s="4"/>
      <c r="F20" s="5"/>
      <c r="G20" s="6"/>
    </row>
    <row r="21" spans="1:8">
      <c r="A21" s="4"/>
      <c r="B21" s="4"/>
      <c r="C21" s="5"/>
      <c r="D21" s="5"/>
      <c r="E21" s="4"/>
      <c r="F21" s="5"/>
      <c r="G21" s="6"/>
    </row>
    <row r="22" spans="1:8">
      <c r="A22" s="4"/>
      <c r="B22" s="4"/>
      <c r="C22" s="5"/>
      <c r="D22" s="5"/>
      <c r="E22" s="4"/>
      <c r="F22" s="5"/>
      <c r="G22" s="6"/>
    </row>
    <row r="23" spans="1:8">
      <c r="A23" s="4"/>
      <c r="B23" s="4"/>
      <c r="C23" s="5"/>
      <c r="D23" s="5"/>
      <c r="E23" s="4"/>
      <c r="F23" s="5"/>
      <c r="G23" s="6"/>
    </row>
    <row r="24" spans="1:8">
      <c r="A24" s="4"/>
      <c r="B24" s="4"/>
      <c r="C24" s="5"/>
      <c r="D24" s="5"/>
      <c r="E24" s="4"/>
      <c r="F24" s="5"/>
      <c r="G24" s="6"/>
    </row>
    <row r="25" spans="1:8">
      <c r="A25" s="4"/>
      <c r="B25" s="4"/>
      <c r="C25" s="5"/>
      <c r="D25" s="5"/>
      <c r="E25" s="4"/>
      <c r="F25" s="5"/>
      <c r="G25" s="6"/>
    </row>
    <row r="26" spans="1:8">
      <c r="A26" s="4"/>
      <c r="B26" s="4"/>
      <c r="C26" s="5"/>
      <c r="D26" s="5"/>
      <c r="E26" s="4"/>
      <c r="F26" s="5"/>
      <c r="G26" s="6"/>
    </row>
    <row r="27" spans="1:8">
      <c r="A27" s="4"/>
      <c r="B27" s="4"/>
      <c r="C27" s="5"/>
      <c r="D27" s="5"/>
      <c r="E27" s="4"/>
      <c r="F27" s="5"/>
      <c r="G27" s="6"/>
    </row>
    <row r="28" spans="1:8">
      <c r="A28" s="4"/>
      <c r="B28" s="4"/>
      <c r="C28" s="5"/>
      <c r="D28" s="5"/>
      <c r="E28" s="4"/>
      <c r="F28" s="5"/>
      <c r="G28" s="6"/>
    </row>
    <row r="29" spans="1:8">
      <c r="A29" s="4"/>
      <c r="B29" s="4"/>
      <c r="C29" s="5"/>
      <c r="D29" s="5"/>
      <c r="E29" s="4"/>
      <c r="F29" s="5"/>
      <c r="G29" s="6"/>
    </row>
    <row r="30" spans="1:8">
      <c r="A30" s="4"/>
      <c r="B30" s="4"/>
      <c r="C30" s="5"/>
      <c r="D30" s="5"/>
      <c r="E30" s="4"/>
      <c r="F30" s="5"/>
      <c r="G30" s="6"/>
    </row>
    <row r="31" spans="1:8">
      <c r="A31" s="4"/>
      <c r="B31" s="4"/>
      <c r="C31" s="5"/>
      <c r="D31" s="5"/>
      <c r="E31" s="4"/>
      <c r="F31" s="5"/>
      <c r="G31" s="6"/>
    </row>
    <row r="32" spans="1:8">
      <c r="A32" s="4"/>
      <c r="B32" s="4"/>
      <c r="C32" s="5"/>
      <c r="D32" s="5"/>
      <c r="E32" s="4"/>
      <c r="F32" s="5"/>
      <c r="G32" s="6"/>
    </row>
    <row r="33" spans="1:7">
      <c r="A33" s="4"/>
      <c r="B33" s="4"/>
      <c r="C33" s="5"/>
      <c r="D33" s="5"/>
      <c r="E33" s="4"/>
      <c r="F33" s="5"/>
      <c r="G33" s="6"/>
    </row>
    <row r="34" spans="1:7">
      <c r="A34" s="4"/>
      <c r="B34" s="4"/>
      <c r="C34" s="5"/>
      <c r="D34" s="5"/>
      <c r="E34" s="4"/>
      <c r="F34" s="5"/>
      <c r="G34" s="6"/>
    </row>
    <row r="35" spans="1:7">
      <c r="A35" s="4"/>
      <c r="B35" s="4"/>
      <c r="C35" s="5"/>
      <c r="D35" s="5"/>
      <c r="E35" s="4"/>
      <c r="F35" s="5"/>
      <c r="G35" s="6"/>
    </row>
    <row r="36" spans="1:7">
      <c r="A36" s="4"/>
      <c r="B36" s="4"/>
      <c r="C36" s="5"/>
      <c r="D36" s="5"/>
      <c r="E36" s="4"/>
      <c r="F36" s="5"/>
      <c r="G36" s="6"/>
    </row>
    <row r="37" spans="1:7">
      <c r="A37" s="4"/>
      <c r="B37" s="4"/>
      <c r="C37" s="5"/>
      <c r="D37" s="5"/>
      <c r="E37" s="4"/>
      <c r="F37" s="5"/>
      <c r="G37" s="6"/>
    </row>
    <row r="38" spans="1:7">
      <c r="A38" s="4"/>
      <c r="B38" s="4"/>
      <c r="C38" s="5"/>
      <c r="D38" s="5"/>
      <c r="E38" s="4"/>
      <c r="F38" s="5"/>
      <c r="G38" s="6"/>
    </row>
    <row r="39" spans="1:7">
      <c r="A39" s="4"/>
      <c r="B39" s="4"/>
      <c r="C39" s="5"/>
      <c r="D39" s="5"/>
      <c r="E39" s="4"/>
      <c r="F39" s="5"/>
      <c r="G39" s="6"/>
    </row>
    <row r="40" spans="1:7">
      <c r="A40" s="4"/>
      <c r="B40" s="4"/>
      <c r="C40" s="5"/>
      <c r="D40" s="5"/>
      <c r="E40" s="4"/>
      <c r="F40" s="5"/>
      <c r="G40" s="6"/>
    </row>
    <row r="41" spans="1:7">
      <c r="A41" s="4"/>
      <c r="B41" s="4"/>
      <c r="C41" s="5"/>
      <c r="D41" s="5"/>
      <c r="E41" s="4"/>
      <c r="F41" s="5"/>
      <c r="G41" s="6"/>
    </row>
    <row r="42" spans="1:7">
      <c r="A42" s="4"/>
      <c r="B42" s="4"/>
      <c r="C42" s="5"/>
      <c r="D42" s="5"/>
      <c r="E42" s="4"/>
      <c r="F42" s="5"/>
      <c r="G42" s="6"/>
    </row>
    <row r="43" spans="1:7">
      <c r="A43" s="4"/>
      <c r="B43" s="4"/>
      <c r="C43" s="5"/>
      <c r="D43" s="5"/>
      <c r="E43" s="4"/>
      <c r="F43" s="5"/>
      <c r="G43" s="6"/>
    </row>
    <row r="44" spans="1:7">
      <c r="A44" s="4"/>
      <c r="B44" s="4"/>
      <c r="C44" s="5"/>
      <c r="D44" s="5"/>
      <c r="E44" s="4"/>
      <c r="F44" s="5"/>
      <c r="G44" s="6"/>
    </row>
    <row r="45" spans="1:7">
      <c r="A45" s="4"/>
      <c r="B45" s="4"/>
      <c r="C45" s="5"/>
      <c r="D45" s="5"/>
      <c r="E45" s="4"/>
      <c r="F45" s="5"/>
      <c r="G45" s="6"/>
    </row>
    <row r="46" spans="1:7">
      <c r="A46" s="4"/>
      <c r="B46" s="4"/>
      <c r="C46" s="5"/>
      <c r="D46" s="5"/>
      <c r="E46" s="4"/>
      <c r="F46" s="5"/>
      <c r="G46" s="6"/>
    </row>
    <row r="47" spans="1:7">
      <c r="A47" s="4"/>
      <c r="B47" s="4"/>
      <c r="C47" s="5"/>
      <c r="D47" s="5"/>
      <c r="E47" s="4"/>
      <c r="F47" s="5"/>
      <c r="G47" s="6"/>
    </row>
    <row r="48" spans="1:7">
      <c r="A48" s="4"/>
      <c r="B48" s="4"/>
      <c r="C48" s="5"/>
      <c r="D48" s="5"/>
      <c r="E48" s="4"/>
      <c r="F48" s="5"/>
      <c r="G48" s="6"/>
    </row>
    <row r="49" spans="1:7">
      <c r="A49" s="4"/>
      <c r="B49" s="4"/>
      <c r="C49" s="5"/>
      <c r="D49" s="5"/>
      <c r="E49" s="4"/>
      <c r="F49" s="5"/>
      <c r="G49" s="6"/>
    </row>
    <row r="50" spans="1:7">
      <c r="A50" s="4"/>
      <c r="B50" s="4"/>
      <c r="C50" s="5"/>
      <c r="D50" s="5"/>
      <c r="E50" s="4"/>
      <c r="F50" s="5"/>
      <c r="G50" s="6"/>
    </row>
    <row r="51" spans="1:7">
      <c r="A51" s="4"/>
      <c r="B51" s="4"/>
      <c r="C51" s="5"/>
      <c r="D51" s="5"/>
      <c r="E51" s="4"/>
      <c r="F51" s="5"/>
      <c r="G51" s="6"/>
    </row>
    <row r="52" spans="1:7">
      <c r="A52" s="4"/>
      <c r="B52" s="4"/>
      <c r="C52" s="5"/>
      <c r="D52" s="5"/>
      <c r="E52" s="4"/>
      <c r="F52" s="5"/>
      <c r="G52" s="6"/>
    </row>
    <row r="53" spans="1:7">
      <c r="A53" s="4"/>
      <c r="B53" s="4"/>
      <c r="C53" s="5"/>
      <c r="D53" s="5"/>
      <c r="E53" s="4"/>
      <c r="F53" s="5"/>
      <c r="G53" s="6"/>
    </row>
    <row r="54" spans="1:7">
      <c r="A54" s="4"/>
      <c r="B54" s="4"/>
      <c r="C54" s="5"/>
      <c r="D54" s="5"/>
      <c r="E54" s="4"/>
      <c r="F54" s="5"/>
      <c r="G54" s="6"/>
    </row>
    <row r="55" spans="1:7">
      <c r="A55" s="4"/>
      <c r="B55" s="4"/>
      <c r="C55" s="5"/>
      <c r="D55" s="5"/>
      <c r="E55" s="4"/>
      <c r="F55" s="5"/>
      <c r="G55" s="6"/>
    </row>
    <row r="56" spans="1:7">
      <c r="A56" s="4"/>
      <c r="B56" s="4"/>
      <c r="C56" s="5"/>
      <c r="D56" s="5"/>
      <c r="E56" s="4"/>
      <c r="F56" s="5"/>
      <c r="G56" s="6"/>
    </row>
    <row r="57" spans="1:7">
      <c r="A57" s="4"/>
      <c r="B57" s="4"/>
      <c r="C57" s="5"/>
      <c r="D57" s="5"/>
      <c r="E57" s="4"/>
      <c r="F57" s="5"/>
      <c r="G57" s="6"/>
    </row>
    <row r="58" spans="1:7">
      <c r="A58" s="4"/>
      <c r="B58" s="4"/>
      <c r="C58" s="5"/>
      <c r="D58" s="5"/>
      <c r="E58" s="4"/>
      <c r="F58" s="5"/>
      <c r="G58" s="6"/>
    </row>
    <row r="59" spans="1:7">
      <c r="A59" s="4"/>
      <c r="B59" s="4"/>
      <c r="C59" s="5"/>
      <c r="D59" s="5"/>
      <c r="E59" s="4"/>
      <c r="F59" s="5"/>
      <c r="G59" s="6"/>
    </row>
    <row r="60" spans="1:7">
      <c r="A60" s="4"/>
      <c r="B60" s="4"/>
      <c r="C60" s="5"/>
      <c r="D60" s="5"/>
      <c r="E60" s="4"/>
      <c r="F60" s="5"/>
      <c r="G60" s="6"/>
    </row>
    <row r="61" spans="1:7">
      <c r="A61" s="4"/>
      <c r="B61" s="4"/>
      <c r="C61" s="5"/>
      <c r="D61" s="5"/>
      <c r="E61" s="4"/>
      <c r="F61" s="5"/>
      <c r="G61" s="6"/>
    </row>
    <row r="62" spans="1:7">
      <c r="A62" s="4"/>
      <c r="B62" s="4"/>
      <c r="C62" s="5"/>
      <c r="D62" s="5"/>
      <c r="E62" s="4"/>
      <c r="F62" s="5"/>
      <c r="G62" s="6"/>
    </row>
    <row r="63" spans="1:7">
      <c r="A63" s="4"/>
      <c r="B63" s="4"/>
      <c r="C63" s="5"/>
      <c r="D63" s="5"/>
      <c r="E63" s="4"/>
      <c r="F63" s="5"/>
      <c r="G63" s="6"/>
    </row>
    <row r="64" spans="1:7">
      <c r="A64" s="4"/>
      <c r="B64" s="4"/>
      <c r="C64" s="5"/>
      <c r="D64" s="5"/>
      <c r="E64" s="4"/>
      <c r="F64" s="5"/>
      <c r="G64" s="6"/>
    </row>
    <row r="65" spans="1:7">
      <c r="A65" s="4"/>
      <c r="B65" s="4"/>
      <c r="C65" s="5"/>
      <c r="D65" s="5"/>
      <c r="E65" s="4"/>
      <c r="F65" s="5"/>
      <c r="G65" s="6"/>
    </row>
    <row r="66" spans="1:7">
      <c r="A66" s="4"/>
      <c r="B66" s="4"/>
      <c r="C66" s="5"/>
      <c r="D66" s="5"/>
      <c r="E66" s="4"/>
      <c r="F66" s="5"/>
      <c r="G66" s="6"/>
    </row>
    <row r="67" spans="1:7">
      <c r="A67" s="4"/>
      <c r="B67" s="4"/>
      <c r="C67" s="5"/>
      <c r="D67" s="5"/>
      <c r="E67" s="4"/>
      <c r="F67" s="5"/>
      <c r="G67" s="6"/>
    </row>
    <row r="68" spans="1:7">
      <c r="A68" s="4"/>
      <c r="B68" s="4"/>
      <c r="C68" s="5"/>
      <c r="D68" s="5"/>
      <c r="E68" s="4"/>
      <c r="F68" s="5"/>
      <c r="G68" s="6"/>
    </row>
    <row r="69" spans="1:7">
      <c r="A69" s="4"/>
      <c r="B69" s="4"/>
      <c r="C69" s="5"/>
      <c r="D69" s="5"/>
      <c r="E69" s="4"/>
      <c r="F69" s="5"/>
      <c r="G69" s="6"/>
    </row>
    <row r="70" spans="1:7">
      <c r="A70" s="4"/>
      <c r="B70" s="4"/>
      <c r="C70" s="5"/>
      <c r="D70" s="5"/>
      <c r="E70" s="4"/>
      <c r="F70" s="5"/>
      <c r="G70" s="6"/>
    </row>
    <row r="71" spans="1:7">
      <c r="A71" s="4"/>
      <c r="B71" s="4"/>
      <c r="C71" s="5"/>
      <c r="D71" s="5"/>
      <c r="E71" s="4"/>
      <c r="F71" s="5"/>
      <c r="G71" s="6"/>
    </row>
    <row r="72" spans="1:7">
      <c r="A72" s="4"/>
      <c r="B72" s="4"/>
      <c r="C72" s="5"/>
      <c r="D72" s="5"/>
      <c r="E72" s="4"/>
      <c r="F72" s="5"/>
      <c r="G72" s="6"/>
    </row>
    <row r="73" spans="1:7">
      <c r="A73" s="4"/>
      <c r="B73" s="4"/>
      <c r="C73" s="5"/>
      <c r="D73" s="5"/>
      <c r="E73" s="4"/>
      <c r="F73" s="5"/>
      <c r="G73" s="6"/>
    </row>
    <row r="74" spans="1:7">
      <c r="A74" s="4"/>
      <c r="B74" s="4"/>
      <c r="C74" s="5"/>
      <c r="D74" s="5"/>
      <c r="E74" s="4"/>
      <c r="F74" s="5"/>
      <c r="G74" s="6"/>
    </row>
    <row r="75" spans="1:7">
      <c r="A75" s="4"/>
      <c r="B75" s="4"/>
      <c r="C75" s="5"/>
      <c r="D75" s="5"/>
      <c r="E75" s="4"/>
      <c r="F75" s="5"/>
      <c r="G75" s="6"/>
    </row>
    <row r="76" spans="1:7">
      <c r="A76" s="4"/>
      <c r="B76" s="4"/>
      <c r="C76" s="5"/>
      <c r="D76" s="5"/>
      <c r="E76" s="4"/>
      <c r="F76" s="5"/>
      <c r="G76" s="6"/>
    </row>
    <row r="77" spans="1:7">
      <c r="A77" s="4"/>
      <c r="B77" s="4"/>
      <c r="C77" s="5"/>
      <c r="D77" s="5"/>
      <c r="E77" s="4"/>
      <c r="F77" s="5"/>
      <c r="G77" s="6"/>
    </row>
    <row r="78" spans="1:7">
      <c r="A78" s="4"/>
      <c r="B78" s="4"/>
      <c r="C78" s="5"/>
      <c r="D78" s="5"/>
      <c r="E78" s="4"/>
      <c r="F78" s="5"/>
      <c r="G78" s="6"/>
    </row>
  </sheetData>
  <sheetProtection sheet="1" objects="1" scenarios="1"/>
  <sortState xmlns:xlrd2="http://schemas.microsoft.com/office/spreadsheetml/2017/richdata2" ref="A19:H19">
    <sortCondition ref="E19"/>
  </sortState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C5FEA7-876A-574E-AB40-B96191D54660}">
  <sheetPr codeName="Feuil21">
    <tabColor theme="8"/>
  </sheetPr>
  <dimension ref="A18:H78"/>
  <sheetViews>
    <sheetView topLeftCell="A9" workbookViewId="0">
      <selection activeCell="E19" sqref="E19"/>
    </sheetView>
  </sheetViews>
  <sheetFormatPr baseColWidth="10" defaultRowHeight="16.2"/>
  <cols>
    <col min="1" max="1" width="19.296875" customWidth="1"/>
    <col min="2" max="2" width="20.296875" customWidth="1"/>
    <col min="3" max="3" width="24.69921875" customWidth="1"/>
    <col min="4" max="4" width="25.5" customWidth="1"/>
    <col min="5" max="5" width="29" customWidth="1"/>
    <col min="6" max="6" width="24.69921875" customWidth="1"/>
    <col min="7" max="7" width="31.19921875" customWidth="1"/>
    <col min="8" max="8" width="29.296875" customWidth="1"/>
  </cols>
  <sheetData>
    <row r="18" spans="1:8">
      <c r="A18" s="3" t="s">
        <v>80</v>
      </c>
      <c r="B18" s="3" t="s">
        <v>47</v>
      </c>
      <c r="C18" s="3" t="s">
        <v>98</v>
      </c>
      <c r="D18" s="3" t="s">
        <v>130</v>
      </c>
      <c r="E18" s="3" t="s">
        <v>26</v>
      </c>
      <c r="F18" s="3" t="s">
        <v>27</v>
      </c>
      <c r="G18" s="3" t="s">
        <v>129</v>
      </c>
      <c r="H18" s="74" t="s">
        <v>112</v>
      </c>
    </row>
    <row r="19" spans="1:8">
      <c r="A19" s="14" t="s">
        <v>90</v>
      </c>
      <c r="B19" s="14" t="s">
        <v>138</v>
      </c>
      <c r="C19" s="14"/>
      <c r="D19" s="19" t="s">
        <v>74</v>
      </c>
      <c r="E19" s="54">
        <v>44952</v>
      </c>
      <c r="F19" s="14" t="s">
        <v>3</v>
      </c>
      <c r="G19" s="15" t="s">
        <v>126</v>
      </c>
      <c r="H19" s="6" t="s">
        <v>139</v>
      </c>
    </row>
    <row r="20" spans="1:8">
      <c r="A20" s="4"/>
      <c r="B20" s="4"/>
      <c r="C20" s="5"/>
      <c r="D20" s="5"/>
      <c r="E20" s="4"/>
      <c r="F20" s="5"/>
      <c r="G20" s="6"/>
    </row>
    <row r="21" spans="1:8">
      <c r="A21" s="4"/>
      <c r="B21" s="4"/>
      <c r="C21" s="5"/>
      <c r="D21" s="5"/>
      <c r="E21" s="4"/>
      <c r="F21" s="5"/>
      <c r="G21" s="6"/>
    </row>
    <row r="22" spans="1:8">
      <c r="A22" s="4"/>
      <c r="B22" s="4"/>
      <c r="C22" s="5"/>
      <c r="D22" s="5"/>
      <c r="E22" s="4"/>
      <c r="F22" s="5"/>
      <c r="G22" s="6"/>
    </row>
    <row r="23" spans="1:8">
      <c r="A23" s="4"/>
      <c r="B23" s="4"/>
      <c r="C23" s="5"/>
      <c r="D23" s="5"/>
      <c r="E23" s="4"/>
      <c r="F23" s="5"/>
      <c r="G23" s="6"/>
    </row>
    <row r="24" spans="1:8">
      <c r="A24" s="4"/>
      <c r="B24" s="4"/>
      <c r="C24" s="5"/>
      <c r="D24" s="5"/>
      <c r="E24" s="4"/>
      <c r="F24" s="5"/>
      <c r="G24" s="6"/>
    </row>
    <row r="25" spans="1:8">
      <c r="A25" s="4"/>
      <c r="B25" s="4"/>
      <c r="C25" s="5"/>
      <c r="D25" s="5"/>
      <c r="E25" s="4"/>
      <c r="F25" s="5"/>
      <c r="G25" s="6"/>
    </row>
    <row r="26" spans="1:8">
      <c r="A26" s="4"/>
      <c r="B26" s="4"/>
      <c r="C26" s="5"/>
      <c r="D26" s="5"/>
      <c r="E26" s="4"/>
      <c r="F26" s="5"/>
      <c r="G26" s="6"/>
    </row>
    <row r="27" spans="1:8">
      <c r="A27" s="4"/>
      <c r="B27" s="4"/>
      <c r="C27" s="5"/>
      <c r="D27" s="5"/>
      <c r="E27" s="4"/>
      <c r="F27" s="5"/>
      <c r="G27" s="6"/>
    </row>
    <row r="28" spans="1:8">
      <c r="A28" s="4"/>
      <c r="B28" s="4"/>
      <c r="C28" s="5"/>
      <c r="D28" s="5"/>
      <c r="E28" s="4"/>
      <c r="F28" s="5"/>
      <c r="G28" s="6"/>
    </row>
    <row r="29" spans="1:8">
      <c r="A29" s="4"/>
      <c r="B29" s="4"/>
      <c r="C29" s="5"/>
      <c r="D29" s="5"/>
      <c r="E29" s="4"/>
      <c r="F29" s="5"/>
      <c r="G29" s="6"/>
    </row>
    <row r="30" spans="1:8">
      <c r="A30" s="4"/>
      <c r="B30" s="4"/>
      <c r="C30" s="5"/>
      <c r="D30" s="5"/>
      <c r="E30" s="4"/>
      <c r="F30" s="5"/>
      <c r="G30" s="6"/>
    </row>
    <row r="31" spans="1:8">
      <c r="A31" s="4"/>
      <c r="B31" s="4"/>
      <c r="C31" s="5"/>
      <c r="D31" s="5"/>
      <c r="E31" s="4"/>
      <c r="F31" s="5"/>
      <c r="G31" s="6"/>
    </row>
    <row r="32" spans="1:8">
      <c r="A32" s="4"/>
      <c r="B32" s="4"/>
      <c r="C32" s="5"/>
      <c r="D32" s="5"/>
      <c r="E32" s="4"/>
      <c r="F32" s="5"/>
      <c r="G32" s="6"/>
    </row>
    <row r="33" spans="1:7">
      <c r="A33" s="4"/>
      <c r="B33" s="4"/>
      <c r="C33" s="5"/>
      <c r="D33" s="5"/>
      <c r="E33" s="4"/>
      <c r="F33" s="5"/>
      <c r="G33" s="6"/>
    </row>
    <row r="34" spans="1:7">
      <c r="A34" s="4"/>
      <c r="B34" s="4"/>
      <c r="C34" s="5"/>
      <c r="D34" s="5"/>
      <c r="E34" s="4"/>
      <c r="F34" s="5"/>
      <c r="G34" s="6"/>
    </row>
    <row r="35" spans="1:7">
      <c r="A35" s="4"/>
      <c r="B35" s="4"/>
      <c r="C35" s="5"/>
      <c r="D35" s="5"/>
      <c r="E35" s="4"/>
      <c r="F35" s="5"/>
      <c r="G35" s="6"/>
    </row>
    <row r="36" spans="1:7">
      <c r="A36" s="4"/>
      <c r="B36" s="4"/>
      <c r="C36" s="5"/>
      <c r="D36" s="5"/>
      <c r="E36" s="4"/>
      <c r="F36" s="5"/>
      <c r="G36" s="6"/>
    </row>
    <row r="37" spans="1:7">
      <c r="A37" s="4"/>
      <c r="B37" s="4"/>
      <c r="C37" s="5"/>
      <c r="D37" s="5"/>
      <c r="E37" s="4"/>
      <c r="F37" s="5"/>
      <c r="G37" s="6"/>
    </row>
    <row r="38" spans="1:7">
      <c r="A38" s="4"/>
      <c r="B38" s="4"/>
      <c r="C38" s="5"/>
      <c r="D38" s="5"/>
      <c r="E38" s="4"/>
      <c r="F38" s="5"/>
      <c r="G38" s="6"/>
    </row>
    <row r="39" spans="1:7">
      <c r="A39" s="4"/>
      <c r="B39" s="4"/>
      <c r="C39" s="5"/>
      <c r="D39" s="5"/>
      <c r="E39" s="4"/>
      <c r="F39" s="5"/>
      <c r="G39" s="6"/>
    </row>
    <row r="40" spans="1:7">
      <c r="A40" s="4"/>
      <c r="B40" s="4"/>
      <c r="C40" s="5"/>
      <c r="D40" s="5"/>
      <c r="E40" s="4"/>
      <c r="F40" s="5"/>
      <c r="G40" s="6"/>
    </row>
    <row r="41" spans="1:7">
      <c r="A41" s="4"/>
      <c r="B41" s="4"/>
      <c r="C41" s="5"/>
      <c r="D41" s="5"/>
      <c r="E41" s="4"/>
      <c r="F41" s="5"/>
      <c r="G41" s="6"/>
    </row>
    <row r="42" spans="1:7">
      <c r="A42" s="4"/>
      <c r="B42" s="4"/>
      <c r="C42" s="5"/>
      <c r="D42" s="5"/>
      <c r="E42" s="4"/>
      <c r="F42" s="5"/>
      <c r="G42" s="6"/>
    </row>
    <row r="43" spans="1:7">
      <c r="A43" s="4"/>
      <c r="B43" s="4"/>
      <c r="C43" s="5"/>
      <c r="D43" s="5"/>
      <c r="E43" s="4"/>
      <c r="F43" s="5"/>
      <c r="G43" s="6"/>
    </row>
    <row r="44" spans="1:7">
      <c r="A44" s="4"/>
      <c r="B44" s="4"/>
      <c r="C44" s="5"/>
      <c r="D44" s="5"/>
      <c r="E44" s="4"/>
      <c r="F44" s="5"/>
      <c r="G44" s="6"/>
    </row>
    <row r="45" spans="1:7">
      <c r="A45" s="4"/>
      <c r="B45" s="4"/>
      <c r="C45" s="5"/>
      <c r="D45" s="5"/>
      <c r="E45" s="4"/>
      <c r="F45" s="5"/>
      <c r="G45" s="6"/>
    </row>
    <row r="46" spans="1:7">
      <c r="A46" s="4"/>
      <c r="B46" s="4"/>
      <c r="C46" s="5"/>
      <c r="D46" s="5"/>
      <c r="E46" s="4"/>
      <c r="F46" s="5"/>
      <c r="G46" s="6"/>
    </row>
    <row r="47" spans="1:7">
      <c r="A47" s="4"/>
      <c r="B47" s="4"/>
      <c r="C47" s="5"/>
      <c r="D47" s="5"/>
      <c r="E47" s="4"/>
      <c r="F47" s="5"/>
      <c r="G47" s="6"/>
    </row>
    <row r="48" spans="1:7">
      <c r="A48" s="4"/>
      <c r="B48" s="4"/>
      <c r="C48" s="5"/>
      <c r="D48" s="5"/>
      <c r="E48" s="4"/>
      <c r="F48" s="5"/>
      <c r="G48" s="6"/>
    </row>
    <row r="49" spans="1:7">
      <c r="A49" s="4"/>
      <c r="B49" s="4"/>
      <c r="C49" s="5"/>
      <c r="D49" s="5"/>
      <c r="E49" s="4"/>
      <c r="F49" s="5"/>
      <c r="G49" s="6"/>
    </row>
    <row r="50" spans="1:7">
      <c r="A50" s="4"/>
      <c r="B50" s="4"/>
      <c r="C50" s="5"/>
      <c r="D50" s="5"/>
      <c r="E50" s="4"/>
      <c r="F50" s="5"/>
      <c r="G50" s="6"/>
    </row>
    <row r="51" spans="1:7">
      <c r="A51" s="4"/>
      <c r="B51" s="4"/>
      <c r="C51" s="5"/>
      <c r="D51" s="5"/>
      <c r="E51" s="4"/>
      <c r="F51" s="5"/>
      <c r="G51" s="6"/>
    </row>
    <row r="52" spans="1:7">
      <c r="A52" s="4"/>
      <c r="B52" s="4"/>
      <c r="C52" s="5"/>
      <c r="D52" s="5"/>
      <c r="E52" s="4"/>
      <c r="F52" s="5"/>
      <c r="G52" s="6"/>
    </row>
    <row r="53" spans="1:7">
      <c r="A53" s="4"/>
      <c r="B53" s="4"/>
      <c r="C53" s="5"/>
      <c r="D53" s="5"/>
      <c r="E53" s="4"/>
      <c r="F53" s="5"/>
      <c r="G53" s="6"/>
    </row>
    <row r="54" spans="1:7">
      <c r="A54" s="4"/>
      <c r="B54" s="4"/>
      <c r="C54" s="5"/>
      <c r="D54" s="5"/>
      <c r="E54" s="4"/>
      <c r="F54" s="5"/>
      <c r="G54" s="6"/>
    </row>
    <row r="55" spans="1:7">
      <c r="A55" s="4"/>
      <c r="B55" s="4"/>
      <c r="C55" s="5"/>
      <c r="D55" s="5"/>
      <c r="E55" s="4"/>
      <c r="F55" s="5"/>
      <c r="G55" s="6"/>
    </row>
    <row r="56" spans="1:7">
      <c r="A56" s="4"/>
      <c r="B56" s="4"/>
      <c r="C56" s="5"/>
      <c r="D56" s="5"/>
      <c r="E56" s="4"/>
      <c r="F56" s="5"/>
      <c r="G56" s="6"/>
    </row>
    <row r="57" spans="1:7">
      <c r="A57" s="4"/>
      <c r="B57" s="4"/>
      <c r="C57" s="5"/>
      <c r="D57" s="5"/>
      <c r="E57" s="4"/>
      <c r="F57" s="5"/>
      <c r="G57" s="6"/>
    </row>
    <row r="58" spans="1:7">
      <c r="A58" s="4"/>
      <c r="B58" s="4"/>
      <c r="C58" s="5"/>
      <c r="D58" s="5"/>
      <c r="E58" s="4"/>
      <c r="F58" s="5"/>
      <c r="G58" s="6"/>
    </row>
    <row r="59" spans="1:7">
      <c r="A59" s="4"/>
      <c r="B59" s="4"/>
      <c r="C59" s="5"/>
      <c r="D59" s="5"/>
      <c r="E59" s="4"/>
      <c r="F59" s="5"/>
      <c r="G59" s="6"/>
    </row>
    <row r="60" spans="1:7">
      <c r="A60" s="4"/>
      <c r="B60" s="4"/>
      <c r="C60" s="5"/>
      <c r="D60" s="5"/>
      <c r="E60" s="4"/>
      <c r="F60" s="5"/>
      <c r="G60" s="6"/>
    </row>
    <row r="61" spans="1:7">
      <c r="A61" s="4"/>
      <c r="B61" s="4"/>
      <c r="C61" s="5"/>
      <c r="D61" s="5"/>
      <c r="E61" s="4"/>
      <c r="F61" s="5"/>
      <c r="G61" s="6"/>
    </row>
    <row r="62" spans="1:7">
      <c r="A62" s="4"/>
      <c r="B62" s="4"/>
      <c r="C62" s="5"/>
      <c r="D62" s="5"/>
      <c r="E62" s="4"/>
      <c r="F62" s="5"/>
      <c r="G62" s="6"/>
    </row>
    <row r="63" spans="1:7">
      <c r="A63" s="4"/>
      <c r="B63" s="4"/>
      <c r="C63" s="5"/>
      <c r="D63" s="5"/>
      <c r="E63" s="4"/>
      <c r="F63" s="5"/>
      <c r="G63" s="6"/>
    </row>
    <row r="64" spans="1:7">
      <c r="A64" s="4"/>
      <c r="B64" s="4"/>
      <c r="C64" s="5"/>
      <c r="D64" s="5"/>
      <c r="E64" s="4"/>
      <c r="F64" s="5"/>
      <c r="G64" s="6"/>
    </row>
    <row r="65" spans="1:7">
      <c r="A65" s="4"/>
      <c r="B65" s="4"/>
      <c r="C65" s="5"/>
      <c r="D65" s="5"/>
      <c r="E65" s="4"/>
      <c r="F65" s="5"/>
      <c r="G65" s="6"/>
    </row>
    <row r="66" spans="1:7">
      <c r="A66" s="4"/>
      <c r="B66" s="4"/>
      <c r="C66" s="5"/>
      <c r="D66" s="5"/>
      <c r="E66" s="4"/>
      <c r="F66" s="5"/>
      <c r="G66" s="6"/>
    </row>
    <row r="67" spans="1:7">
      <c r="A67" s="4"/>
      <c r="B67" s="4"/>
      <c r="C67" s="5"/>
      <c r="D67" s="5"/>
      <c r="E67" s="4"/>
      <c r="F67" s="5"/>
      <c r="G67" s="6"/>
    </row>
    <row r="68" spans="1:7">
      <c r="A68" s="4"/>
      <c r="B68" s="4"/>
      <c r="C68" s="5"/>
      <c r="D68" s="5"/>
      <c r="E68" s="4"/>
      <c r="F68" s="5"/>
      <c r="G68" s="6"/>
    </row>
    <row r="69" spans="1:7">
      <c r="A69" s="4"/>
      <c r="B69" s="4"/>
      <c r="C69" s="5"/>
      <c r="D69" s="5"/>
      <c r="E69" s="4"/>
      <c r="F69" s="5"/>
      <c r="G69" s="6"/>
    </row>
    <row r="70" spans="1:7">
      <c r="A70" s="4"/>
      <c r="B70" s="4"/>
      <c r="C70" s="5"/>
      <c r="D70" s="5"/>
      <c r="E70" s="4"/>
      <c r="F70" s="5"/>
      <c r="G70" s="6"/>
    </row>
    <row r="71" spans="1:7">
      <c r="A71" s="4"/>
      <c r="B71" s="4"/>
      <c r="C71" s="5"/>
      <c r="D71" s="5"/>
      <c r="E71" s="4"/>
      <c r="F71" s="5"/>
      <c r="G71" s="6"/>
    </row>
    <row r="72" spans="1:7">
      <c r="A72" s="4"/>
      <c r="B72" s="4"/>
      <c r="C72" s="5"/>
      <c r="D72" s="5"/>
      <c r="E72" s="4"/>
      <c r="F72" s="5"/>
      <c r="G72" s="6"/>
    </row>
    <row r="73" spans="1:7">
      <c r="A73" s="4"/>
      <c r="B73" s="4"/>
      <c r="C73" s="5"/>
      <c r="D73" s="5"/>
      <c r="E73" s="4"/>
      <c r="F73" s="5"/>
      <c r="G73" s="6"/>
    </row>
    <row r="74" spans="1:7">
      <c r="A74" s="4"/>
      <c r="B74" s="4"/>
      <c r="C74" s="5"/>
      <c r="D74" s="5"/>
      <c r="E74" s="4"/>
      <c r="F74" s="5"/>
      <c r="G74" s="6"/>
    </row>
    <row r="75" spans="1:7">
      <c r="A75" s="4"/>
      <c r="B75" s="4"/>
      <c r="C75" s="5"/>
      <c r="D75" s="5"/>
      <c r="E75" s="4"/>
      <c r="F75" s="5"/>
      <c r="G75" s="6"/>
    </row>
    <row r="76" spans="1:7">
      <c r="A76" s="4"/>
      <c r="B76" s="4"/>
      <c r="C76" s="5"/>
      <c r="D76" s="5"/>
      <c r="E76" s="4"/>
      <c r="F76" s="5"/>
      <c r="G76" s="6"/>
    </row>
    <row r="77" spans="1:7">
      <c r="A77" s="4"/>
      <c r="B77" s="4"/>
      <c r="C77" s="5"/>
      <c r="D77" s="5"/>
      <c r="E77" s="4"/>
      <c r="F77" s="5"/>
      <c r="G77" s="6"/>
    </row>
    <row r="78" spans="1:7">
      <c r="A78" s="4"/>
      <c r="B78" s="4"/>
      <c r="C78" s="5"/>
      <c r="D78" s="5"/>
      <c r="E78" s="4"/>
      <c r="F78" s="5"/>
      <c r="G78" s="6"/>
    </row>
  </sheetData>
  <sheetProtection sheet="1" objects="1" scenarios="1"/>
  <sortState xmlns:xlrd2="http://schemas.microsoft.com/office/spreadsheetml/2017/richdata2" ref="A19:H19">
    <sortCondition ref="E19"/>
  </sortState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A74BC6-6F22-8F48-BC4C-71ABBCAD49A5}">
  <sheetPr codeName="Feuil16">
    <tabColor theme="8"/>
  </sheetPr>
  <dimension ref="A18:H78"/>
  <sheetViews>
    <sheetView workbookViewId="0">
      <selection activeCell="E19" sqref="E19"/>
    </sheetView>
  </sheetViews>
  <sheetFormatPr baseColWidth="10" defaultRowHeight="16.2"/>
  <cols>
    <col min="1" max="1" width="19.296875" customWidth="1"/>
    <col min="2" max="2" width="20.296875" customWidth="1"/>
    <col min="3" max="3" width="24.69921875" customWidth="1"/>
    <col min="4" max="4" width="25.5" customWidth="1"/>
    <col min="5" max="5" width="29" customWidth="1"/>
    <col min="6" max="6" width="24.69921875" customWidth="1"/>
    <col min="7" max="7" width="31.19921875" customWidth="1"/>
    <col min="8" max="8" width="29.296875" customWidth="1"/>
  </cols>
  <sheetData>
    <row r="18" spans="1:8">
      <c r="A18" s="3" t="s">
        <v>80</v>
      </c>
      <c r="B18" s="3" t="s">
        <v>47</v>
      </c>
      <c r="C18" s="3" t="s">
        <v>98</v>
      </c>
      <c r="D18" s="3" t="s">
        <v>130</v>
      </c>
      <c r="E18" s="3" t="s">
        <v>26</v>
      </c>
      <c r="F18" s="3" t="s">
        <v>27</v>
      </c>
      <c r="G18" s="3" t="s">
        <v>129</v>
      </c>
      <c r="H18" s="74" t="s">
        <v>112</v>
      </c>
    </row>
    <row r="19" spans="1:8">
      <c r="A19" s="14" t="s">
        <v>90</v>
      </c>
      <c r="B19" s="14" t="s">
        <v>137</v>
      </c>
      <c r="C19" s="14">
        <v>1</v>
      </c>
      <c r="D19" s="19" t="s">
        <v>73</v>
      </c>
      <c r="E19" s="54">
        <v>44939</v>
      </c>
      <c r="F19" s="14" t="s">
        <v>3</v>
      </c>
      <c r="G19" s="15" t="s">
        <v>126</v>
      </c>
      <c r="H19" s="6" t="s">
        <v>139</v>
      </c>
    </row>
    <row r="20" spans="1:8">
      <c r="A20" s="4"/>
      <c r="B20" s="4"/>
      <c r="C20" s="5"/>
      <c r="D20" s="5"/>
      <c r="E20" s="4"/>
      <c r="F20" s="5"/>
      <c r="G20" s="6"/>
    </row>
    <row r="21" spans="1:8">
      <c r="A21" s="4"/>
      <c r="B21" s="4"/>
      <c r="C21" s="5"/>
      <c r="D21" s="5"/>
      <c r="E21" s="4"/>
      <c r="F21" s="5"/>
      <c r="G21" s="6"/>
    </row>
    <row r="22" spans="1:8">
      <c r="A22" s="4"/>
      <c r="B22" s="4"/>
      <c r="C22" s="5"/>
      <c r="D22" s="5"/>
      <c r="E22" s="4"/>
      <c r="F22" s="5"/>
      <c r="G22" s="6"/>
    </row>
    <row r="23" spans="1:8">
      <c r="A23" s="4"/>
      <c r="B23" s="4"/>
      <c r="C23" s="5"/>
      <c r="D23" s="5"/>
      <c r="E23" s="4"/>
      <c r="F23" s="5"/>
      <c r="G23" s="6"/>
    </row>
    <row r="24" spans="1:8">
      <c r="A24" s="4"/>
      <c r="B24" s="4"/>
      <c r="C24" s="5"/>
      <c r="D24" s="5"/>
      <c r="E24" s="4"/>
      <c r="F24" s="5"/>
      <c r="G24" s="6"/>
    </row>
    <row r="25" spans="1:8">
      <c r="A25" s="4"/>
      <c r="B25" s="4"/>
      <c r="C25" s="5"/>
      <c r="D25" s="5"/>
      <c r="E25" s="4"/>
      <c r="F25" s="5"/>
      <c r="G25" s="6"/>
    </row>
    <row r="26" spans="1:8">
      <c r="A26" s="4"/>
      <c r="B26" s="4"/>
      <c r="C26" s="5"/>
      <c r="D26" s="5"/>
      <c r="E26" s="4"/>
      <c r="F26" s="5"/>
      <c r="G26" s="6"/>
    </row>
    <row r="27" spans="1:8">
      <c r="A27" s="4"/>
      <c r="B27" s="4"/>
      <c r="C27" s="5"/>
      <c r="D27" s="5"/>
      <c r="E27" s="4"/>
      <c r="F27" s="5"/>
      <c r="G27" s="6"/>
    </row>
    <row r="28" spans="1:8">
      <c r="A28" s="4"/>
      <c r="B28" s="4"/>
      <c r="C28" s="5"/>
      <c r="D28" s="5"/>
      <c r="E28" s="4"/>
      <c r="F28" s="5"/>
      <c r="G28" s="6"/>
    </row>
    <row r="29" spans="1:8">
      <c r="A29" s="4"/>
      <c r="B29" s="4"/>
      <c r="C29" s="5"/>
      <c r="D29" s="5"/>
      <c r="E29" s="4"/>
      <c r="F29" s="5"/>
      <c r="G29" s="6"/>
    </row>
    <row r="30" spans="1:8">
      <c r="A30" s="4"/>
      <c r="B30" s="4"/>
      <c r="C30" s="5"/>
      <c r="D30" s="5"/>
      <c r="E30" s="4"/>
      <c r="F30" s="5"/>
      <c r="G30" s="6"/>
    </row>
    <row r="31" spans="1:8">
      <c r="A31" s="4"/>
      <c r="B31" s="4"/>
      <c r="C31" s="5"/>
      <c r="D31" s="5"/>
      <c r="E31" s="4"/>
      <c r="F31" s="5"/>
      <c r="G31" s="6"/>
    </row>
    <row r="32" spans="1:8">
      <c r="A32" s="4"/>
      <c r="B32" s="4"/>
      <c r="C32" s="5"/>
      <c r="D32" s="5"/>
      <c r="E32" s="4"/>
      <c r="F32" s="5"/>
      <c r="G32" s="6"/>
    </row>
    <row r="33" spans="1:7">
      <c r="A33" s="4"/>
      <c r="B33" s="4"/>
      <c r="C33" s="5"/>
      <c r="D33" s="5"/>
      <c r="E33" s="4"/>
      <c r="F33" s="5"/>
      <c r="G33" s="6"/>
    </row>
    <row r="34" spans="1:7">
      <c r="A34" s="4"/>
      <c r="B34" s="4"/>
      <c r="C34" s="5"/>
      <c r="D34" s="5"/>
      <c r="E34" s="4"/>
      <c r="F34" s="5"/>
      <c r="G34" s="6"/>
    </row>
    <row r="35" spans="1:7">
      <c r="A35" s="4"/>
      <c r="B35" s="4"/>
      <c r="C35" s="5"/>
      <c r="D35" s="5"/>
      <c r="E35" s="4"/>
      <c r="F35" s="5"/>
      <c r="G35" s="6"/>
    </row>
    <row r="36" spans="1:7">
      <c r="A36" s="4"/>
      <c r="B36" s="4"/>
      <c r="C36" s="5"/>
      <c r="D36" s="5"/>
      <c r="E36" s="4"/>
      <c r="F36" s="5"/>
      <c r="G36" s="6"/>
    </row>
    <row r="37" spans="1:7">
      <c r="A37" s="4"/>
      <c r="B37" s="4"/>
      <c r="C37" s="5"/>
      <c r="D37" s="5"/>
      <c r="E37" s="4"/>
      <c r="F37" s="5"/>
      <c r="G37" s="6"/>
    </row>
    <row r="38" spans="1:7">
      <c r="A38" s="4"/>
      <c r="B38" s="4"/>
      <c r="C38" s="5"/>
      <c r="D38" s="5"/>
      <c r="E38" s="4"/>
      <c r="F38" s="5"/>
      <c r="G38" s="6"/>
    </row>
    <row r="39" spans="1:7">
      <c r="A39" s="4"/>
      <c r="B39" s="4"/>
      <c r="C39" s="5"/>
      <c r="D39" s="5"/>
      <c r="E39" s="4"/>
      <c r="F39" s="5"/>
      <c r="G39" s="6"/>
    </row>
    <row r="40" spans="1:7">
      <c r="A40" s="4"/>
      <c r="B40" s="4"/>
      <c r="C40" s="5"/>
      <c r="D40" s="5"/>
      <c r="E40" s="4"/>
      <c r="F40" s="5"/>
      <c r="G40" s="6"/>
    </row>
    <row r="41" spans="1:7">
      <c r="A41" s="4"/>
      <c r="B41" s="4"/>
      <c r="C41" s="5"/>
      <c r="D41" s="5"/>
      <c r="E41" s="4"/>
      <c r="F41" s="5"/>
      <c r="G41" s="6"/>
    </row>
    <row r="42" spans="1:7">
      <c r="A42" s="4"/>
      <c r="B42" s="4"/>
      <c r="C42" s="5"/>
      <c r="D42" s="5"/>
      <c r="E42" s="4"/>
      <c r="F42" s="5"/>
      <c r="G42" s="6"/>
    </row>
    <row r="43" spans="1:7">
      <c r="A43" s="4"/>
      <c r="B43" s="4"/>
      <c r="C43" s="5"/>
      <c r="D43" s="5"/>
      <c r="E43" s="4"/>
      <c r="F43" s="5"/>
      <c r="G43" s="6"/>
    </row>
    <row r="44" spans="1:7">
      <c r="A44" s="4"/>
      <c r="B44" s="4"/>
      <c r="C44" s="5"/>
      <c r="D44" s="5"/>
      <c r="E44" s="4"/>
      <c r="F44" s="5"/>
      <c r="G44" s="6"/>
    </row>
    <row r="45" spans="1:7">
      <c r="A45" s="4"/>
      <c r="B45" s="4"/>
      <c r="C45" s="5"/>
      <c r="D45" s="5"/>
      <c r="E45" s="4"/>
      <c r="F45" s="5"/>
      <c r="G45" s="6"/>
    </row>
    <row r="46" spans="1:7">
      <c r="A46" s="4"/>
      <c r="B46" s="4"/>
      <c r="C46" s="5"/>
      <c r="D46" s="5"/>
      <c r="E46" s="4"/>
      <c r="F46" s="5"/>
      <c r="G46" s="6"/>
    </row>
    <row r="47" spans="1:7">
      <c r="A47" s="4"/>
      <c r="B47" s="4"/>
      <c r="C47" s="5"/>
      <c r="D47" s="5"/>
      <c r="E47" s="4"/>
      <c r="F47" s="5"/>
      <c r="G47" s="6"/>
    </row>
    <row r="48" spans="1:7">
      <c r="A48" s="4"/>
      <c r="B48" s="4"/>
      <c r="C48" s="5"/>
      <c r="D48" s="5"/>
      <c r="E48" s="4"/>
      <c r="F48" s="5"/>
      <c r="G48" s="6"/>
    </row>
    <row r="49" spans="1:7">
      <c r="A49" s="4"/>
      <c r="B49" s="4"/>
      <c r="C49" s="5"/>
      <c r="D49" s="5"/>
      <c r="E49" s="4"/>
      <c r="F49" s="5"/>
      <c r="G49" s="6"/>
    </row>
    <row r="50" spans="1:7">
      <c r="A50" s="4"/>
      <c r="B50" s="4"/>
      <c r="C50" s="5"/>
      <c r="D50" s="5"/>
      <c r="E50" s="4"/>
      <c r="F50" s="5"/>
      <c r="G50" s="6"/>
    </row>
    <row r="51" spans="1:7">
      <c r="A51" s="4"/>
      <c r="B51" s="4"/>
      <c r="C51" s="5"/>
      <c r="D51" s="5"/>
      <c r="E51" s="4"/>
      <c r="F51" s="5"/>
      <c r="G51" s="6"/>
    </row>
    <row r="52" spans="1:7">
      <c r="A52" s="4"/>
      <c r="B52" s="4"/>
      <c r="C52" s="5"/>
      <c r="D52" s="5"/>
      <c r="E52" s="4"/>
      <c r="F52" s="5"/>
      <c r="G52" s="6"/>
    </row>
    <row r="53" spans="1:7">
      <c r="A53" s="4"/>
      <c r="B53" s="4"/>
      <c r="C53" s="5"/>
      <c r="D53" s="5"/>
      <c r="E53" s="4"/>
      <c r="F53" s="5"/>
      <c r="G53" s="6"/>
    </row>
    <row r="54" spans="1:7">
      <c r="A54" s="4"/>
      <c r="B54" s="4"/>
      <c r="C54" s="5"/>
      <c r="D54" s="5"/>
      <c r="E54" s="4"/>
      <c r="F54" s="5"/>
      <c r="G54" s="6"/>
    </row>
    <row r="55" spans="1:7">
      <c r="A55" s="4"/>
      <c r="B55" s="4"/>
      <c r="C55" s="5"/>
      <c r="D55" s="5"/>
      <c r="E55" s="4"/>
      <c r="F55" s="5"/>
      <c r="G55" s="6"/>
    </row>
    <row r="56" spans="1:7">
      <c r="A56" s="4"/>
      <c r="B56" s="4"/>
      <c r="C56" s="5"/>
      <c r="D56" s="5"/>
      <c r="E56" s="4"/>
      <c r="F56" s="5"/>
      <c r="G56" s="6"/>
    </row>
    <row r="57" spans="1:7">
      <c r="A57" s="4"/>
      <c r="B57" s="4"/>
      <c r="C57" s="5"/>
      <c r="D57" s="5"/>
      <c r="E57" s="4"/>
      <c r="F57" s="5"/>
      <c r="G57" s="6"/>
    </row>
    <row r="58" spans="1:7">
      <c r="A58" s="4"/>
      <c r="B58" s="4"/>
      <c r="C58" s="5"/>
      <c r="D58" s="5"/>
      <c r="E58" s="4"/>
      <c r="F58" s="5"/>
      <c r="G58" s="6"/>
    </row>
    <row r="59" spans="1:7">
      <c r="A59" s="4"/>
      <c r="B59" s="4"/>
      <c r="C59" s="5"/>
      <c r="D59" s="5"/>
      <c r="E59" s="4"/>
      <c r="F59" s="5"/>
      <c r="G59" s="6"/>
    </row>
    <row r="60" spans="1:7">
      <c r="A60" s="4"/>
      <c r="B60" s="4"/>
      <c r="C60" s="5"/>
      <c r="D60" s="5"/>
      <c r="E60" s="4"/>
      <c r="F60" s="5"/>
      <c r="G60" s="6"/>
    </row>
    <row r="61" spans="1:7">
      <c r="A61" s="4"/>
      <c r="B61" s="4"/>
      <c r="C61" s="5"/>
      <c r="D61" s="5"/>
      <c r="E61" s="4"/>
      <c r="F61" s="5"/>
      <c r="G61" s="6"/>
    </row>
    <row r="62" spans="1:7">
      <c r="A62" s="4"/>
      <c r="B62" s="4"/>
      <c r="C62" s="5"/>
      <c r="D62" s="5"/>
      <c r="E62" s="4"/>
      <c r="F62" s="5"/>
      <c r="G62" s="6"/>
    </row>
    <row r="63" spans="1:7">
      <c r="A63" s="4"/>
      <c r="B63" s="4"/>
      <c r="C63" s="5"/>
      <c r="D63" s="5"/>
      <c r="E63" s="4"/>
      <c r="F63" s="5"/>
      <c r="G63" s="6"/>
    </row>
    <row r="64" spans="1:7">
      <c r="A64" s="4"/>
      <c r="B64" s="4"/>
      <c r="C64" s="5"/>
      <c r="D64" s="5"/>
      <c r="E64" s="4"/>
      <c r="F64" s="5"/>
      <c r="G64" s="6"/>
    </row>
    <row r="65" spans="1:7">
      <c r="A65" s="4"/>
      <c r="B65" s="4"/>
      <c r="C65" s="5"/>
      <c r="D65" s="5"/>
      <c r="E65" s="4"/>
      <c r="F65" s="5"/>
      <c r="G65" s="6"/>
    </row>
    <row r="66" spans="1:7">
      <c r="A66" s="4"/>
      <c r="B66" s="4"/>
      <c r="C66" s="5"/>
      <c r="D66" s="5"/>
      <c r="E66" s="4"/>
      <c r="F66" s="5"/>
      <c r="G66" s="6"/>
    </row>
    <row r="67" spans="1:7">
      <c r="A67" s="4"/>
      <c r="B67" s="4"/>
      <c r="C67" s="5"/>
      <c r="D67" s="5"/>
      <c r="E67" s="4"/>
      <c r="F67" s="5"/>
      <c r="G67" s="6"/>
    </row>
    <row r="68" spans="1:7">
      <c r="A68" s="4"/>
      <c r="B68" s="4"/>
      <c r="C68" s="5"/>
      <c r="D68" s="5"/>
      <c r="E68" s="4"/>
      <c r="F68" s="5"/>
      <c r="G68" s="6"/>
    </row>
    <row r="69" spans="1:7">
      <c r="A69" s="4"/>
      <c r="B69" s="4"/>
      <c r="C69" s="5"/>
      <c r="D69" s="5"/>
      <c r="E69" s="4"/>
      <c r="F69" s="5"/>
      <c r="G69" s="6"/>
    </row>
    <row r="70" spans="1:7">
      <c r="A70" s="4"/>
      <c r="B70" s="4"/>
      <c r="C70" s="5"/>
      <c r="D70" s="5"/>
      <c r="E70" s="4"/>
      <c r="F70" s="5"/>
      <c r="G70" s="6"/>
    </row>
    <row r="71" spans="1:7">
      <c r="A71" s="4"/>
      <c r="B71" s="4"/>
      <c r="C71" s="5"/>
      <c r="D71" s="5"/>
      <c r="E71" s="4"/>
      <c r="F71" s="5"/>
      <c r="G71" s="6"/>
    </row>
    <row r="72" spans="1:7">
      <c r="A72" s="4"/>
      <c r="B72" s="4"/>
      <c r="C72" s="5"/>
      <c r="D72" s="5"/>
      <c r="E72" s="4"/>
      <c r="F72" s="5"/>
      <c r="G72" s="6"/>
    </row>
    <row r="73" spans="1:7">
      <c r="A73" s="4"/>
      <c r="B73" s="4"/>
      <c r="C73" s="5"/>
      <c r="D73" s="5"/>
      <c r="E73" s="4"/>
      <c r="F73" s="5"/>
      <c r="G73" s="6"/>
    </row>
    <row r="74" spans="1:7">
      <c r="A74" s="4"/>
      <c r="B74" s="4"/>
      <c r="C74" s="5"/>
      <c r="D74" s="5"/>
      <c r="E74" s="4"/>
      <c r="F74" s="5"/>
      <c r="G74" s="6"/>
    </row>
    <row r="75" spans="1:7">
      <c r="A75" s="4"/>
      <c r="B75" s="4"/>
      <c r="C75" s="5"/>
      <c r="D75" s="5"/>
      <c r="E75" s="4"/>
      <c r="F75" s="5"/>
      <c r="G75" s="6"/>
    </row>
    <row r="76" spans="1:7">
      <c r="A76" s="4"/>
      <c r="B76" s="4"/>
      <c r="C76" s="5"/>
      <c r="D76" s="5"/>
      <c r="E76" s="4"/>
      <c r="F76" s="5"/>
      <c r="G76" s="6"/>
    </row>
    <row r="77" spans="1:7">
      <c r="A77" s="4"/>
      <c r="B77" s="4"/>
      <c r="C77" s="5"/>
      <c r="D77" s="5"/>
      <c r="E77" s="4"/>
      <c r="F77" s="5"/>
      <c r="G77" s="6"/>
    </row>
    <row r="78" spans="1:7">
      <c r="A78" s="4"/>
      <c r="B78" s="4"/>
      <c r="C78" s="5"/>
      <c r="D78" s="5"/>
      <c r="E78" s="4"/>
      <c r="F78" s="5"/>
      <c r="G78" s="6"/>
    </row>
  </sheetData>
  <sheetProtection sheet="1" objects="1" scenarios="1"/>
  <sortState xmlns:xlrd2="http://schemas.microsoft.com/office/spreadsheetml/2017/richdata2" ref="A19:H19">
    <sortCondition ref="E19"/>
  </sortState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6923F2-BF04-9B43-8954-E48A068B2811}">
  <sheetPr codeName="Feuil18">
    <tabColor theme="8"/>
  </sheetPr>
  <dimension ref="A18:H78"/>
  <sheetViews>
    <sheetView topLeftCell="A15" workbookViewId="0">
      <selection activeCell="D38" sqref="D38"/>
    </sheetView>
  </sheetViews>
  <sheetFormatPr baseColWidth="10" defaultRowHeight="16.2"/>
  <cols>
    <col min="1" max="1" width="19.296875" customWidth="1"/>
    <col min="2" max="2" width="20.296875" customWidth="1"/>
    <col min="3" max="3" width="24.69921875" customWidth="1"/>
    <col min="4" max="4" width="25.5" customWidth="1"/>
    <col min="5" max="5" width="29" customWidth="1"/>
    <col min="6" max="6" width="24.69921875" customWidth="1"/>
    <col min="7" max="7" width="31.19921875" customWidth="1"/>
    <col min="8" max="8" width="29.296875" customWidth="1"/>
  </cols>
  <sheetData>
    <row r="18" spans="1:8">
      <c r="A18" s="3" t="s">
        <v>80</v>
      </c>
      <c r="B18" s="3" t="s">
        <v>47</v>
      </c>
      <c r="C18" s="3" t="s">
        <v>98</v>
      </c>
      <c r="D18" s="3" t="s">
        <v>130</v>
      </c>
      <c r="E18" s="3" t="s">
        <v>26</v>
      </c>
      <c r="F18" s="3" t="s">
        <v>27</v>
      </c>
      <c r="G18" s="3" t="s">
        <v>129</v>
      </c>
      <c r="H18" s="74" t="s">
        <v>112</v>
      </c>
    </row>
    <row r="19" spans="1:8">
      <c r="A19" s="14"/>
      <c r="B19" s="14"/>
      <c r="C19" s="14"/>
      <c r="D19" s="19"/>
      <c r="E19" s="54"/>
      <c r="F19" s="14"/>
      <c r="G19" s="15"/>
      <c r="H19" s="6"/>
    </row>
    <row r="20" spans="1:8">
      <c r="A20" s="4"/>
      <c r="B20" s="4"/>
      <c r="C20" s="5"/>
      <c r="D20" s="5"/>
      <c r="E20" s="4"/>
      <c r="F20" s="5"/>
      <c r="G20" s="6"/>
    </row>
    <row r="21" spans="1:8">
      <c r="A21" s="4"/>
      <c r="B21" s="4"/>
      <c r="C21" s="5"/>
      <c r="D21" s="5"/>
      <c r="E21" s="4"/>
      <c r="F21" s="5"/>
      <c r="G21" s="6"/>
    </row>
    <row r="22" spans="1:8">
      <c r="A22" s="4"/>
      <c r="B22" s="4"/>
      <c r="C22" s="5"/>
      <c r="D22" s="5"/>
      <c r="E22" s="4"/>
      <c r="F22" s="5"/>
      <c r="G22" s="6"/>
    </row>
    <row r="23" spans="1:8">
      <c r="A23" s="4"/>
      <c r="B23" s="4"/>
      <c r="C23" s="5"/>
      <c r="D23" s="5"/>
      <c r="E23" s="4"/>
      <c r="F23" s="5"/>
      <c r="G23" s="6"/>
    </row>
    <row r="24" spans="1:8">
      <c r="A24" s="4"/>
      <c r="B24" s="4"/>
      <c r="C24" s="5"/>
      <c r="D24" s="5"/>
      <c r="E24" s="4"/>
      <c r="F24" s="5"/>
      <c r="G24" s="6"/>
    </row>
    <row r="25" spans="1:8">
      <c r="A25" s="4"/>
      <c r="B25" s="4"/>
      <c r="C25" s="5"/>
      <c r="D25" s="5"/>
      <c r="E25" s="4"/>
      <c r="F25" s="5"/>
      <c r="G25" s="6"/>
    </row>
    <row r="26" spans="1:8">
      <c r="A26" s="4"/>
      <c r="B26" s="4"/>
      <c r="C26" s="5"/>
      <c r="D26" s="5"/>
      <c r="E26" s="4"/>
      <c r="F26" s="5"/>
      <c r="G26" s="6"/>
    </row>
    <row r="27" spans="1:8">
      <c r="A27" s="4"/>
      <c r="B27" s="4"/>
      <c r="C27" s="5"/>
      <c r="D27" s="5"/>
      <c r="E27" s="4"/>
      <c r="F27" s="5"/>
      <c r="G27" s="6"/>
    </row>
    <row r="28" spans="1:8">
      <c r="A28" s="4"/>
      <c r="B28" s="4"/>
      <c r="C28" s="5"/>
      <c r="D28" s="5"/>
      <c r="E28" s="4"/>
      <c r="F28" s="5"/>
      <c r="G28" s="6"/>
    </row>
    <row r="29" spans="1:8">
      <c r="A29" s="4"/>
      <c r="B29" s="4"/>
      <c r="C29" s="5"/>
      <c r="D29" s="5"/>
      <c r="E29" s="4"/>
      <c r="F29" s="5"/>
      <c r="G29" s="6"/>
    </row>
    <row r="30" spans="1:8">
      <c r="A30" s="4"/>
      <c r="B30" s="4"/>
      <c r="C30" s="5"/>
      <c r="D30" s="5"/>
      <c r="E30" s="4"/>
      <c r="F30" s="5"/>
      <c r="G30" s="6"/>
    </row>
    <row r="31" spans="1:8">
      <c r="A31" s="4"/>
      <c r="B31" s="4"/>
      <c r="C31" s="5"/>
      <c r="D31" s="5"/>
      <c r="E31" s="4"/>
      <c r="F31" s="5"/>
      <c r="G31" s="6"/>
    </row>
    <row r="32" spans="1:8">
      <c r="A32" s="4"/>
      <c r="B32" s="4"/>
      <c r="C32" s="5"/>
      <c r="D32" s="5"/>
      <c r="E32" s="4"/>
      <c r="F32" s="5"/>
      <c r="G32" s="6"/>
    </row>
    <row r="33" spans="1:7">
      <c r="A33" s="4"/>
      <c r="B33" s="4"/>
      <c r="C33" s="5"/>
      <c r="D33" s="5"/>
      <c r="E33" s="4"/>
      <c r="F33" s="5"/>
      <c r="G33" s="6"/>
    </row>
    <row r="34" spans="1:7">
      <c r="A34" s="4"/>
      <c r="B34" s="4"/>
      <c r="C34" s="5"/>
      <c r="D34" s="5"/>
      <c r="E34" s="4"/>
      <c r="F34" s="5"/>
      <c r="G34" s="6"/>
    </row>
    <row r="35" spans="1:7">
      <c r="A35" s="4"/>
      <c r="B35" s="4"/>
      <c r="C35" s="5"/>
      <c r="D35" s="5"/>
      <c r="E35" s="4"/>
      <c r="F35" s="5"/>
      <c r="G35" s="6"/>
    </row>
    <row r="36" spans="1:7">
      <c r="A36" s="4"/>
      <c r="B36" s="4"/>
      <c r="C36" s="5"/>
      <c r="D36" s="5"/>
      <c r="E36" s="4"/>
      <c r="F36" s="5"/>
      <c r="G36" s="6"/>
    </row>
    <row r="37" spans="1:7">
      <c r="A37" s="4"/>
      <c r="B37" s="4"/>
      <c r="C37" s="5"/>
      <c r="D37" s="5"/>
      <c r="E37" s="4"/>
      <c r="F37" s="5"/>
      <c r="G37" s="6"/>
    </row>
    <row r="38" spans="1:7">
      <c r="A38" s="4"/>
      <c r="B38" s="4"/>
      <c r="C38" s="5"/>
      <c r="D38" s="5"/>
      <c r="E38" s="4"/>
      <c r="F38" s="5"/>
      <c r="G38" s="6"/>
    </row>
    <row r="39" spans="1:7">
      <c r="A39" s="4"/>
      <c r="B39" s="4"/>
      <c r="C39" s="5"/>
      <c r="D39" s="5"/>
      <c r="E39" s="4"/>
      <c r="F39" s="5"/>
      <c r="G39" s="6"/>
    </row>
    <row r="40" spans="1:7">
      <c r="A40" s="4"/>
      <c r="B40" s="4"/>
      <c r="C40" s="5"/>
      <c r="D40" s="5"/>
      <c r="E40" s="4"/>
      <c r="F40" s="5"/>
      <c r="G40" s="6"/>
    </row>
    <row r="41" spans="1:7">
      <c r="A41" s="4"/>
      <c r="B41" s="4"/>
      <c r="C41" s="5"/>
      <c r="D41" s="5"/>
      <c r="E41" s="4"/>
      <c r="F41" s="5"/>
      <c r="G41" s="6"/>
    </row>
    <row r="42" spans="1:7">
      <c r="A42" s="4"/>
      <c r="B42" s="4"/>
      <c r="C42" s="5"/>
      <c r="D42" s="5"/>
      <c r="E42" s="4"/>
      <c r="F42" s="5"/>
      <c r="G42" s="6"/>
    </row>
    <row r="43" spans="1:7">
      <c r="A43" s="4"/>
      <c r="B43" s="4"/>
      <c r="C43" s="5"/>
      <c r="D43" s="5"/>
      <c r="E43" s="4"/>
      <c r="F43" s="5"/>
      <c r="G43" s="6"/>
    </row>
    <row r="44" spans="1:7">
      <c r="A44" s="4"/>
      <c r="B44" s="4"/>
      <c r="C44" s="5"/>
      <c r="D44" s="5"/>
      <c r="E44" s="4"/>
      <c r="F44" s="5"/>
      <c r="G44" s="6"/>
    </row>
    <row r="45" spans="1:7">
      <c r="A45" s="4"/>
      <c r="B45" s="4"/>
      <c r="C45" s="5"/>
      <c r="D45" s="5"/>
      <c r="E45" s="4"/>
      <c r="F45" s="5"/>
      <c r="G45" s="6"/>
    </row>
    <row r="46" spans="1:7">
      <c r="A46" s="4"/>
      <c r="B46" s="4"/>
      <c r="C46" s="5"/>
      <c r="D46" s="5"/>
      <c r="E46" s="4"/>
      <c r="F46" s="5"/>
      <c r="G46" s="6"/>
    </row>
    <row r="47" spans="1:7">
      <c r="A47" s="4"/>
      <c r="B47" s="4"/>
      <c r="C47" s="5"/>
      <c r="D47" s="5"/>
      <c r="E47" s="4"/>
      <c r="F47" s="5"/>
      <c r="G47" s="6"/>
    </row>
    <row r="48" spans="1:7">
      <c r="A48" s="4"/>
      <c r="B48" s="4"/>
      <c r="C48" s="5"/>
      <c r="D48" s="5"/>
      <c r="E48" s="4"/>
      <c r="F48" s="5"/>
      <c r="G48" s="6"/>
    </row>
    <row r="49" spans="1:7">
      <c r="A49" s="4"/>
      <c r="B49" s="4"/>
      <c r="C49" s="5"/>
      <c r="D49" s="5"/>
      <c r="E49" s="4"/>
      <c r="F49" s="5"/>
      <c r="G49" s="6"/>
    </row>
    <row r="50" spans="1:7">
      <c r="A50" s="4"/>
      <c r="B50" s="4"/>
      <c r="C50" s="5"/>
      <c r="D50" s="5"/>
      <c r="E50" s="4"/>
      <c r="F50" s="5"/>
      <c r="G50" s="6"/>
    </row>
    <row r="51" spans="1:7">
      <c r="A51" s="4"/>
      <c r="B51" s="4"/>
      <c r="C51" s="5"/>
      <c r="D51" s="5"/>
      <c r="E51" s="4"/>
      <c r="F51" s="5"/>
      <c r="G51" s="6"/>
    </row>
    <row r="52" spans="1:7">
      <c r="A52" s="4"/>
      <c r="B52" s="4"/>
      <c r="C52" s="5"/>
      <c r="D52" s="5"/>
      <c r="E52" s="4"/>
      <c r="F52" s="5"/>
      <c r="G52" s="6"/>
    </row>
    <row r="53" spans="1:7">
      <c r="A53" s="4"/>
      <c r="B53" s="4"/>
      <c r="C53" s="5"/>
      <c r="D53" s="5"/>
      <c r="E53" s="4"/>
      <c r="F53" s="5"/>
      <c r="G53" s="6"/>
    </row>
    <row r="54" spans="1:7">
      <c r="A54" s="4"/>
      <c r="B54" s="4"/>
      <c r="C54" s="5"/>
      <c r="D54" s="5"/>
      <c r="E54" s="4"/>
      <c r="F54" s="5"/>
      <c r="G54" s="6"/>
    </row>
    <row r="55" spans="1:7">
      <c r="A55" s="4"/>
      <c r="B55" s="4"/>
      <c r="C55" s="5"/>
      <c r="D55" s="5"/>
      <c r="E55" s="4"/>
      <c r="F55" s="5"/>
      <c r="G55" s="6"/>
    </row>
    <row r="56" spans="1:7">
      <c r="A56" s="4"/>
      <c r="B56" s="4"/>
      <c r="C56" s="5"/>
      <c r="D56" s="5"/>
      <c r="E56" s="4"/>
      <c r="F56" s="5"/>
      <c r="G56" s="6"/>
    </row>
    <row r="57" spans="1:7">
      <c r="A57" s="4"/>
      <c r="B57" s="4"/>
      <c r="C57" s="5"/>
      <c r="D57" s="5"/>
      <c r="E57" s="4"/>
      <c r="F57" s="5"/>
      <c r="G57" s="6"/>
    </row>
    <row r="58" spans="1:7">
      <c r="A58" s="4"/>
      <c r="B58" s="4"/>
      <c r="C58" s="5"/>
      <c r="D58" s="5"/>
      <c r="E58" s="4"/>
      <c r="F58" s="5"/>
      <c r="G58" s="6"/>
    </row>
    <row r="59" spans="1:7">
      <c r="A59" s="4"/>
      <c r="B59" s="4"/>
      <c r="C59" s="5"/>
      <c r="D59" s="5"/>
      <c r="E59" s="4"/>
      <c r="F59" s="5"/>
      <c r="G59" s="6"/>
    </row>
    <row r="60" spans="1:7">
      <c r="A60" s="4"/>
      <c r="B60" s="4"/>
      <c r="C60" s="5"/>
      <c r="D60" s="5"/>
      <c r="E60" s="4"/>
      <c r="F60" s="5"/>
      <c r="G60" s="6"/>
    </row>
    <row r="61" spans="1:7">
      <c r="A61" s="4"/>
      <c r="B61" s="4"/>
      <c r="C61" s="5"/>
      <c r="D61" s="5"/>
      <c r="E61" s="4"/>
      <c r="F61" s="5"/>
      <c r="G61" s="6"/>
    </row>
    <row r="62" spans="1:7">
      <c r="A62" s="4"/>
      <c r="B62" s="4"/>
      <c r="C62" s="5"/>
      <c r="D62" s="5"/>
      <c r="E62" s="4"/>
      <c r="F62" s="5"/>
      <c r="G62" s="6"/>
    </row>
    <row r="63" spans="1:7">
      <c r="A63" s="4"/>
      <c r="B63" s="4"/>
      <c r="C63" s="5"/>
      <c r="D63" s="5"/>
      <c r="E63" s="4"/>
      <c r="F63" s="5"/>
      <c r="G63" s="6"/>
    </row>
    <row r="64" spans="1:7">
      <c r="A64" s="4"/>
      <c r="B64" s="4"/>
      <c r="C64" s="5"/>
      <c r="D64" s="5"/>
      <c r="E64" s="4"/>
      <c r="F64" s="5"/>
      <c r="G64" s="6"/>
    </row>
    <row r="65" spans="1:7">
      <c r="A65" s="4"/>
      <c r="B65" s="4"/>
      <c r="C65" s="5"/>
      <c r="D65" s="5"/>
      <c r="E65" s="4"/>
      <c r="F65" s="5"/>
      <c r="G65" s="6"/>
    </row>
    <row r="66" spans="1:7">
      <c r="A66" s="4"/>
      <c r="B66" s="4"/>
      <c r="C66" s="5"/>
      <c r="D66" s="5"/>
      <c r="E66" s="4"/>
      <c r="F66" s="5"/>
      <c r="G66" s="6"/>
    </row>
    <row r="67" spans="1:7">
      <c r="A67" s="4"/>
      <c r="B67" s="4"/>
      <c r="C67" s="5"/>
      <c r="D67" s="5"/>
      <c r="E67" s="4"/>
      <c r="F67" s="5"/>
      <c r="G67" s="6"/>
    </row>
    <row r="68" spans="1:7">
      <c r="A68" s="4"/>
      <c r="B68" s="4"/>
      <c r="C68" s="5"/>
      <c r="D68" s="5"/>
      <c r="E68" s="4"/>
      <c r="F68" s="5"/>
      <c r="G68" s="6"/>
    </row>
    <row r="69" spans="1:7">
      <c r="A69" s="4"/>
      <c r="B69" s="4"/>
      <c r="C69" s="5"/>
      <c r="D69" s="5"/>
      <c r="E69" s="4"/>
      <c r="F69" s="5"/>
      <c r="G69" s="6"/>
    </row>
    <row r="70" spans="1:7">
      <c r="A70" s="4"/>
      <c r="B70" s="4"/>
      <c r="C70" s="5"/>
      <c r="D70" s="5"/>
      <c r="E70" s="4"/>
      <c r="F70" s="5"/>
      <c r="G70" s="6"/>
    </row>
    <row r="71" spans="1:7">
      <c r="A71" s="4"/>
      <c r="B71" s="4"/>
      <c r="C71" s="5"/>
      <c r="D71" s="5"/>
      <c r="E71" s="4"/>
      <c r="F71" s="5"/>
      <c r="G71" s="6"/>
    </row>
    <row r="72" spans="1:7">
      <c r="A72" s="4"/>
      <c r="B72" s="4"/>
      <c r="C72" s="5"/>
      <c r="D72" s="5"/>
      <c r="E72" s="4"/>
      <c r="F72" s="5"/>
      <c r="G72" s="6"/>
    </row>
    <row r="73" spans="1:7">
      <c r="A73" s="4"/>
      <c r="B73" s="4"/>
      <c r="C73" s="5"/>
      <c r="D73" s="5"/>
      <c r="E73" s="4"/>
      <c r="F73" s="5"/>
      <c r="G73" s="6"/>
    </row>
    <row r="74" spans="1:7">
      <c r="A74" s="4"/>
      <c r="B74" s="4"/>
      <c r="C74" s="5"/>
      <c r="D74" s="5"/>
      <c r="E74" s="4"/>
      <c r="F74" s="5"/>
      <c r="G74" s="6"/>
    </row>
    <row r="75" spans="1:7">
      <c r="A75" s="4"/>
      <c r="B75" s="4"/>
      <c r="C75" s="5"/>
      <c r="D75" s="5"/>
      <c r="E75" s="4"/>
      <c r="F75" s="5"/>
      <c r="G75" s="6"/>
    </row>
    <row r="76" spans="1:7">
      <c r="A76" s="4"/>
      <c r="B76" s="4"/>
      <c r="C76" s="5"/>
      <c r="D76" s="5"/>
      <c r="E76" s="4"/>
      <c r="F76" s="5"/>
      <c r="G76" s="6"/>
    </row>
    <row r="77" spans="1:7">
      <c r="A77" s="4"/>
      <c r="B77" s="4"/>
      <c r="C77" s="5"/>
      <c r="D77" s="5"/>
      <c r="E77" s="4"/>
      <c r="F77" s="5"/>
      <c r="G77" s="6"/>
    </row>
    <row r="78" spans="1:7">
      <c r="A78" s="4"/>
      <c r="B78" s="4"/>
      <c r="C78" s="5"/>
      <c r="D78" s="5"/>
      <c r="E78" s="4"/>
      <c r="F78" s="5"/>
      <c r="G78" s="6"/>
    </row>
  </sheetData>
  <sheetProtection sheet="1" objects="1" scenarios="1"/>
  <sortState xmlns:xlrd2="http://schemas.microsoft.com/office/spreadsheetml/2017/richdata2" ref="A19:H19">
    <sortCondition ref="E19"/>
  </sortState>
  <pageMargins left="0.7" right="0.7" top="0.75" bottom="0.75" header="0.3" footer="0.3"/>
  <tableParts count="1">
    <tablePart r:id="rId1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3D4A04-F5A2-4C4E-971B-ADDF43F0AD6B}">
  <sheetPr codeName="Feuil4">
    <tabColor theme="8"/>
  </sheetPr>
  <dimension ref="A18:H78"/>
  <sheetViews>
    <sheetView workbookViewId="0">
      <selection activeCell="D19" sqref="D19"/>
    </sheetView>
  </sheetViews>
  <sheetFormatPr baseColWidth="10" defaultRowHeight="16.2"/>
  <cols>
    <col min="1" max="1" width="19.296875" customWidth="1"/>
    <col min="2" max="2" width="20.296875" customWidth="1"/>
    <col min="3" max="3" width="24.69921875" customWidth="1"/>
    <col min="4" max="4" width="25.5" customWidth="1"/>
    <col min="5" max="5" width="29" customWidth="1"/>
    <col min="6" max="6" width="24.69921875" customWidth="1"/>
    <col min="7" max="7" width="31.19921875" customWidth="1"/>
    <col min="8" max="8" width="29.19921875" customWidth="1"/>
  </cols>
  <sheetData>
    <row r="18" spans="1:8">
      <c r="A18" s="3" t="s">
        <v>80</v>
      </c>
      <c r="B18" s="3" t="s">
        <v>47</v>
      </c>
      <c r="C18" s="3" t="s">
        <v>98</v>
      </c>
      <c r="D18" s="3" t="s">
        <v>130</v>
      </c>
      <c r="E18" s="3" t="s">
        <v>26</v>
      </c>
      <c r="F18" s="3" t="s">
        <v>27</v>
      </c>
      <c r="G18" s="3" t="s">
        <v>129</v>
      </c>
      <c r="H18" s="74" t="s">
        <v>112</v>
      </c>
    </row>
    <row r="19" spans="1:8">
      <c r="A19" s="14" t="s">
        <v>29</v>
      </c>
      <c r="B19" s="14" t="s">
        <v>100</v>
      </c>
      <c r="C19" s="14"/>
      <c r="D19" s="19" t="s">
        <v>74</v>
      </c>
      <c r="E19" s="54">
        <v>45021</v>
      </c>
      <c r="F19" s="14" t="s">
        <v>3</v>
      </c>
      <c r="G19" s="15" t="s">
        <v>126</v>
      </c>
      <c r="H19" s="6" t="s">
        <v>139</v>
      </c>
    </row>
    <row r="20" spans="1:8">
      <c r="A20" s="4"/>
      <c r="B20" s="4"/>
      <c r="C20" s="5"/>
      <c r="D20" s="5"/>
      <c r="E20" s="4"/>
      <c r="F20" s="5"/>
      <c r="G20" s="6"/>
    </row>
    <row r="21" spans="1:8">
      <c r="A21" s="4"/>
      <c r="B21" s="4"/>
      <c r="C21" s="5"/>
      <c r="D21" s="5"/>
      <c r="E21" s="4"/>
      <c r="F21" s="5"/>
      <c r="G21" s="6"/>
    </row>
    <row r="22" spans="1:8">
      <c r="A22" s="4"/>
      <c r="B22" s="4"/>
      <c r="C22" s="5"/>
      <c r="D22" s="5"/>
      <c r="E22" s="4"/>
      <c r="F22" s="5"/>
      <c r="G22" s="6"/>
    </row>
    <row r="23" spans="1:8">
      <c r="A23" s="4"/>
      <c r="B23" s="4"/>
      <c r="C23" s="5"/>
      <c r="D23" s="5"/>
      <c r="E23" s="4"/>
      <c r="F23" s="5"/>
      <c r="G23" s="6"/>
    </row>
    <row r="24" spans="1:8">
      <c r="A24" s="4"/>
      <c r="B24" s="4"/>
      <c r="C24" s="5"/>
      <c r="D24" s="5"/>
      <c r="E24" s="4"/>
      <c r="F24" s="5"/>
      <c r="G24" s="6"/>
    </row>
    <row r="25" spans="1:8">
      <c r="A25" s="4"/>
      <c r="B25" s="4"/>
      <c r="C25" s="5"/>
      <c r="D25" s="5"/>
      <c r="E25" s="4"/>
      <c r="F25" s="5"/>
      <c r="G25" s="6"/>
    </row>
    <row r="26" spans="1:8">
      <c r="A26" s="4"/>
      <c r="B26" s="4"/>
      <c r="C26" s="5"/>
      <c r="D26" s="5"/>
      <c r="E26" s="4"/>
      <c r="F26" s="5"/>
      <c r="G26" s="6"/>
    </row>
    <row r="27" spans="1:8">
      <c r="A27" s="4"/>
      <c r="B27" s="4"/>
      <c r="C27" s="5"/>
      <c r="D27" s="5"/>
      <c r="E27" s="4"/>
      <c r="F27" s="5"/>
      <c r="G27" s="6"/>
    </row>
    <row r="28" spans="1:8">
      <c r="A28" s="4"/>
      <c r="B28" s="4"/>
      <c r="C28" s="5"/>
      <c r="D28" s="5"/>
      <c r="E28" s="4"/>
      <c r="F28" s="5"/>
      <c r="G28" s="6"/>
    </row>
    <row r="29" spans="1:8">
      <c r="A29" s="4"/>
      <c r="B29" s="4"/>
      <c r="C29" s="5"/>
      <c r="D29" s="5"/>
      <c r="E29" s="4"/>
      <c r="F29" s="5"/>
      <c r="G29" s="6"/>
    </row>
    <row r="30" spans="1:8">
      <c r="A30" s="4"/>
      <c r="B30" s="4"/>
      <c r="C30" s="5"/>
      <c r="D30" s="5"/>
      <c r="E30" s="4"/>
      <c r="F30" s="5"/>
      <c r="G30" s="6"/>
    </row>
    <row r="31" spans="1:8">
      <c r="A31" s="4"/>
      <c r="B31" s="4"/>
      <c r="C31" s="5"/>
      <c r="D31" s="5"/>
      <c r="E31" s="4"/>
      <c r="F31" s="5"/>
      <c r="G31" s="6"/>
    </row>
    <row r="32" spans="1:8">
      <c r="A32" s="4"/>
      <c r="B32" s="4"/>
      <c r="C32" s="5"/>
      <c r="D32" s="5"/>
      <c r="E32" s="4"/>
      <c r="F32" s="5"/>
      <c r="G32" s="6"/>
    </row>
    <row r="33" spans="1:7">
      <c r="A33" s="4"/>
      <c r="B33" s="4"/>
      <c r="C33" s="5"/>
      <c r="D33" s="5"/>
      <c r="E33" s="4"/>
      <c r="F33" s="5"/>
      <c r="G33" s="6"/>
    </row>
    <row r="34" spans="1:7">
      <c r="A34" s="4"/>
      <c r="B34" s="4"/>
      <c r="C34" s="5"/>
      <c r="D34" s="5"/>
      <c r="E34" s="4"/>
      <c r="F34" s="5"/>
      <c r="G34" s="6"/>
    </row>
    <row r="35" spans="1:7">
      <c r="A35" s="4"/>
      <c r="B35" s="4"/>
      <c r="C35" s="5"/>
      <c r="D35" s="5"/>
      <c r="E35" s="4"/>
      <c r="F35" s="5"/>
      <c r="G35" s="6"/>
    </row>
    <row r="36" spans="1:7">
      <c r="A36" s="4"/>
      <c r="B36" s="4"/>
      <c r="C36" s="5"/>
      <c r="D36" s="5"/>
      <c r="E36" s="4"/>
      <c r="F36" s="5"/>
      <c r="G36" s="6"/>
    </row>
    <row r="37" spans="1:7">
      <c r="A37" s="4"/>
      <c r="B37" s="4"/>
      <c r="C37" s="5"/>
      <c r="D37" s="5"/>
      <c r="E37" s="4"/>
      <c r="F37" s="5"/>
      <c r="G37" s="6"/>
    </row>
    <row r="38" spans="1:7">
      <c r="A38" s="4"/>
      <c r="B38" s="4"/>
      <c r="C38" s="5"/>
      <c r="D38" s="5"/>
      <c r="E38" s="4"/>
      <c r="F38" s="5"/>
      <c r="G38" s="6"/>
    </row>
    <row r="39" spans="1:7">
      <c r="A39" s="4"/>
      <c r="B39" s="4"/>
      <c r="C39" s="5"/>
      <c r="D39" s="5"/>
      <c r="E39" s="4"/>
      <c r="F39" s="5"/>
      <c r="G39" s="6"/>
    </row>
    <row r="40" spans="1:7">
      <c r="A40" s="4"/>
      <c r="B40" s="4"/>
      <c r="C40" s="5"/>
      <c r="D40" s="5"/>
      <c r="E40" s="4"/>
      <c r="F40" s="5"/>
      <c r="G40" s="6"/>
    </row>
    <row r="41" spans="1:7">
      <c r="A41" s="4"/>
      <c r="B41" s="4"/>
      <c r="C41" s="5"/>
      <c r="D41" s="5"/>
      <c r="E41" s="4"/>
      <c r="F41" s="5"/>
      <c r="G41" s="6"/>
    </row>
    <row r="42" spans="1:7">
      <c r="A42" s="4"/>
      <c r="B42" s="4"/>
      <c r="C42" s="5"/>
      <c r="D42" s="5"/>
      <c r="E42" s="4"/>
      <c r="F42" s="5"/>
      <c r="G42" s="6"/>
    </row>
    <row r="43" spans="1:7">
      <c r="A43" s="4"/>
      <c r="B43" s="4"/>
      <c r="C43" s="5"/>
      <c r="D43" s="5"/>
      <c r="E43" s="4"/>
      <c r="F43" s="5"/>
      <c r="G43" s="6"/>
    </row>
    <row r="44" spans="1:7">
      <c r="A44" s="4"/>
      <c r="B44" s="4"/>
      <c r="C44" s="5"/>
      <c r="D44" s="5"/>
      <c r="E44" s="4"/>
      <c r="F44" s="5"/>
      <c r="G44" s="6"/>
    </row>
    <row r="45" spans="1:7">
      <c r="A45" s="4"/>
      <c r="B45" s="4"/>
      <c r="C45" s="5"/>
      <c r="D45" s="5"/>
      <c r="E45" s="4"/>
      <c r="F45" s="5"/>
      <c r="G45" s="6"/>
    </row>
    <row r="46" spans="1:7">
      <c r="A46" s="4"/>
      <c r="B46" s="4"/>
      <c r="C46" s="5"/>
      <c r="D46" s="5"/>
      <c r="E46" s="4"/>
      <c r="F46" s="5"/>
      <c r="G46" s="6"/>
    </row>
    <row r="47" spans="1:7">
      <c r="A47" s="4"/>
      <c r="B47" s="4"/>
      <c r="C47" s="5"/>
      <c r="D47" s="5"/>
      <c r="E47" s="4"/>
      <c r="F47" s="5"/>
      <c r="G47" s="6"/>
    </row>
    <row r="48" spans="1:7">
      <c r="A48" s="4"/>
      <c r="B48" s="4"/>
      <c r="C48" s="5"/>
      <c r="D48" s="5"/>
      <c r="E48" s="4"/>
      <c r="F48" s="5"/>
      <c r="G48" s="6"/>
    </row>
    <row r="49" spans="1:7">
      <c r="A49" s="4"/>
      <c r="B49" s="4"/>
      <c r="C49" s="5"/>
      <c r="D49" s="5"/>
      <c r="E49" s="4"/>
      <c r="F49" s="5"/>
      <c r="G49" s="6"/>
    </row>
    <row r="50" spans="1:7">
      <c r="A50" s="4"/>
      <c r="B50" s="4"/>
      <c r="C50" s="5"/>
      <c r="D50" s="5"/>
      <c r="E50" s="4"/>
      <c r="F50" s="5"/>
      <c r="G50" s="6"/>
    </row>
    <row r="51" spans="1:7">
      <c r="A51" s="4"/>
      <c r="B51" s="4"/>
      <c r="C51" s="5"/>
      <c r="D51" s="5"/>
      <c r="E51" s="4"/>
      <c r="F51" s="5"/>
      <c r="G51" s="6"/>
    </row>
    <row r="52" spans="1:7">
      <c r="A52" s="4"/>
      <c r="B52" s="4"/>
      <c r="C52" s="5"/>
      <c r="D52" s="5"/>
      <c r="E52" s="4"/>
      <c r="F52" s="5"/>
      <c r="G52" s="6"/>
    </row>
    <row r="53" spans="1:7">
      <c r="A53" s="4"/>
      <c r="B53" s="4"/>
      <c r="C53" s="5"/>
      <c r="D53" s="5"/>
      <c r="E53" s="4"/>
      <c r="F53" s="5"/>
      <c r="G53" s="6"/>
    </row>
    <row r="54" spans="1:7">
      <c r="A54" s="4"/>
      <c r="B54" s="4"/>
      <c r="C54" s="5"/>
      <c r="D54" s="5"/>
      <c r="E54" s="4"/>
      <c r="F54" s="5"/>
      <c r="G54" s="6"/>
    </row>
    <row r="55" spans="1:7">
      <c r="A55" s="4"/>
      <c r="B55" s="4"/>
      <c r="C55" s="5"/>
      <c r="D55" s="5"/>
      <c r="E55" s="4"/>
      <c r="F55" s="5"/>
      <c r="G55" s="6"/>
    </row>
    <row r="56" spans="1:7">
      <c r="A56" s="4"/>
      <c r="B56" s="4"/>
      <c r="C56" s="5"/>
      <c r="D56" s="5"/>
      <c r="E56" s="4"/>
      <c r="F56" s="5"/>
      <c r="G56" s="6"/>
    </row>
    <row r="57" spans="1:7">
      <c r="A57" s="4"/>
      <c r="B57" s="4"/>
      <c r="C57" s="5"/>
      <c r="D57" s="5"/>
      <c r="E57" s="4"/>
      <c r="F57" s="5"/>
      <c r="G57" s="6"/>
    </row>
    <row r="58" spans="1:7">
      <c r="A58" s="4"/>
      <c r="B58" s="4"/>
      <c r="C58" s="5"/>
      <c r="D58" s="5"/>
      <c r="E58" s="4"/>
      <c r="F58" s="5"/>
      <c r="G58" s="6"/>
    </row>
    <row r="59" spans="1:7">
      <c r="A59" s="4"/>
      <c r="B59" s="4"/>
      <c r="C59" s="5"/>
      <c r="D59" s="5"/>
      <c r="E59" s="4"/>
      <c r="F59" s="5"/>
      <c r="G59" s="6"/>
    </row>
    <row r="60" spans="1:7">
      <c r="A60" s="4"/>
      <c r="B60" s="4"/>
      <c r="C60" s="5"/>
      <c r="D60" s="5"/>
      <c r="E60" s="4"/>
      <c r="F60" s="5"/>
      <c r="G60" s="6"/>
    </row>
    <row r="61" spans="1:7">
      <c r="A61" s="4"/>
      <c r="B61" s="4"/>
      <c r="C61" s="5"/>
      <c r="D61" s="5"/>
      <c r="E61" s="4"/>
      <c r="F61" s="5"/>
      <c r="G61" s="6"/>
    </row>
    <row r="62" spans="1:7">
      <c r="A62" s="4"/>
      <c r="B62" s="4"/>
      <c r="C62" s="5"/>
      <c r="D62" s="5"/>
      <c r="E62" s="4"/>
      <c r="F62" s="5"/>
      <c r="G62" s="6"/>
    </row>
    <row r="63" spans="1:7">
      <c r="A63" s="4"/>
      <c r="B63" s="4"/>
      <c r="C63" s="5"/>
      <c r="D63" s="5"/>
      <c r="E63" s="4"/>
      <c r="F63" s="5"/>
      <c r="G63" s="6"/>
    </row>
    <row r="64" spans="1:7">
      <c r="A64" s="4"/>
      <c r="B64" s="4"/>
      <c r="C64" s="5"/>
      <c r="D64" s="5"/>
      <c r="E64" s="4"/>
      <c r="F64" s="5"/>
      <c r="G64" s="6"/>
    </row>
    <row r="65" spans="1:7">
      <c r="A65" s="4"/>
      <c r="B65" s="4"/>
      <c r="C65" s="5"/>
      <c r="D65" s="5"/>
      <c r="E65" s="4"/>
      <c r="F65" s="5"/>
      <c r="G65" s="6"/>
    </row>
    <row r="66" spans="1:7">
      <c r="A66" s="4"/>
      <c r="B66" s="4"/>
      <c r="C66" s="5"/>
      <c r="D66" s="5"/>
      <c r="E66" s="4"/>
      <c r="F66" s="5"/>
      <c r="G66" s="6"/>
    </row>
    <row r="67" spans="1:7">
      <c r="A67" s="4"/>
      <c r="B67" s="4"/>
      <c r="C67" s="5"/>
      <c r="D67" s="5"/>
      <c r="E67" s="4"/>
      <c r="F67" s="5"/>
      <c r="G67" s="6"/>
    </row>
    <row r="68" spans="1:7">
      <c r="A68" s="4"/>
      <c r="B68" s="4"/>
      <c r="C68" s="5"/>
      <c r="D68" s="5"/>
      <c r="E68" s="4"/>
      <c r="F68" s="5"/>
      <c r="G68" s="6"/>
    </row>
    <row r="69" spans="1:7">
      <c r="A69" s="4"/>
      <c r="B69" s="4"/>
      <c r="C69" s="5"/>
      <c r="D69" s="5"/>
      <c r="E69" s="4"/>
      <c r="F69" s="5"/>
      <c r="G69" s="6"/>
    </row>
    <row r="70" spans="1:7">
      <c r="A70" s="4"/>
      <c r="B70" s="4"/>
      <c r="C70" s="5"/>
      <c r="D70" s="5"/>
      <c r="E70" s="4"/>
      <c r="F70" s="5"/>
      <c r="G70" s="6"/>
    </row>
    <row r="71" spans="1:7">
      <c r="A71" s="4"/>
      <c r="B71" s="4"/>
      <c r="C71" s="5"/>
      <c r="D71" s="5"/>
      <c r="E71" s="4"/>
      <c r="F71" s="5"/>
      <c r="G71" s="6"/>
    </row>
    <row r="72" spans="1:7">
      <c r="A72" s="4"/>
      <c r="B72" s="4"/>
      <c r="C72" s="5"/>
      <c r="D72" s="5"/>
      <c r="E72" s="4"/>
      <c r="F72" s="5"/>
      <c r="G72" s="6"/>
    </row>
    <row r="73" spans="1:7">
      <c r="A73" s="4"/>
      <c r="B73" s="4"/>
      <c r="C73" s="5"/>
      <c r="D73" s="5"/>
      <c r="E73" s="4"/>
      <c r="F73" s="5"/>
      <c r="G73" s="6"/>
    </row>
    <row r="74" spans="1:7">
      <c r="A74" s="4"/>
      <c r="B74" s="4"/>
      <c r="C74" s="5"/>
      <c r="D74" s="5"/>
      <c r="E74" s="4"/>
      <c r="F74" s="5"/>
      <c r="G74" s="6"/>
    </row>
    <row r="75" spans="1:7">
      <c r="A75" s="4"/>
      <c r="B75" s="4"/>
      <c r="C75" s="5"/>
      <c r="D75" s="5"/>
      <c r="E75" s="4"/>
      <c r="F75" s="5"/>
      <c r="G75" s="6"/>
    </row>
    <row r="76" spans="1:7">
      <c r="A76" s="4"/>
      <c r="B76" s="4"/>
      <c r="C76" s="5"/>
      <c r="D76" s="5"/>
      <c r="E76" s="4"/>
      <c r="F76" s="5"/>
      <c r="G76" s="6"/>
    </row>
    <row r="77" spans="1:7">
      <c r="A77" s="4"/>
      <c r="B77" s="4"/>
      <c r="C77" s="5"/>
      <c r="D77" s="5"/>
      <c r="E77" s="4"/>
      <c r="F77" s="5"/>
      <c r="G77" s="6"/>
    </row>
    <row r="78" spans="1:7">
      <c r="A78" s="4"/>
      <c r="B78" s="4"/>
      <c r="C78" s="5"/>
      <c r="D78" s="5"/>
      <c r="E78" s="4"/>
      <c r="F78" s="5"/>
      <c r="G78" s="6"/>
    </row>
  </sheetData>
  <sheetProtection sheet="1" objects="1" scenarios="1"/>
  <sortState xmlns:xlrd2="http://schemas.microsoft.com/office/spreadsheetml/2017/richdata2" ref="A19:H19">
    <sortCondition ref="E19"/>
  </sortState>
  <pageMargins left="0.7" right="0.7" top="0.75" bottom="0.75" header="0.3" footer="0.3"/>
  <tableParts count="1">
    <tablePart r:id="rId1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847AEC-18F9-8C4E-9097-91AB27864ABE}">
  <sheetPr codeName="Feuil7"/>
  <dimension ref="A1:N368"/>
  <sheetViews>
    <sheetView topLeftCell="E1" workbookViewId="0">
      <selection activeCell="K18" sqref="K18"/>
    </sheetView>
  </sheetViews>
  <sheetFormatPr baseColWidth="10" defaultRowHeight="16.2"/>
  <cols>
    <col min="1" max="1" width="27" customWidth="1"/>
    <col min="2" max="2" width="19.19921875" customWidth="1"/>
    <col min="3" max="4" width="27.5" customWidth="1"/>
    <col min="5" max="5" width="20.296875" customWidth="1"/>
    <col min="10" max="10" width="65.19921875" style="70" customWidth="1"/>
    <col min="11" max="11" width="10.796875" style="2"/>
    <col min="12" max="12" width="41.5" customWidth="1"/>
    <col min="14" max="14" width="89" customWidth="1"/>
  </cols>
  <sheetData>
    <row r="1" spans="1:14" ht="43.05" customHeight="1">
      <c r="A1" s="73"/>
      <c r="B1" s="9"/>
      <c r="C1" s="9"/>
      <c r="D1" s="9"/>
      <c r="E1" s="9"/>
      <c r="G1" t="s">
        <v>85</v>
      </c>
      <c r="H1" t="s">
        <v>86</v>
      </c>
      <c r="J1" s="67" t="s">
        <v>50</v>
      </c>
      <c r="L1" t="s">
        <v>87</v>
      </c>
      <c r="N1" s="8" t="s">
        <v>79</v>
      </c>
    </row>
    <row r="2" spans="1:14" ht="22.2">
      <c r="B2" s="2"/>
      <c r="C2" s="2"/>
      <c r="D2" s="2"/>
      <c r="E2" s="2"/>
      <c r="G2">
        <v>70</v>
      </c>
      <c r="H2">
        <v>50</v>
      </c>
      <c r="J2" s="68">
        <v>44866</v>
      </c>
      <c r="L2" s="1" t="s">
        <v>73</v>
      </c>
      <c r="N2" s="7" t="s">
        <v>33</v>
      </c>
    </row>
    <row r="3" spans="1:14" ht="22.2">
      <c r="B3" s="2"/>
      <c r="C3" s="2"/>
      <c r="D3" s="2"/>
      <c r="E3" s="2"/>
      <c r="G3">
        <v>120</v>
      </c>
      <c r="H3">
        <v>100</v>
      </c>
      <c r="J3" s="68">
        <v>44867</v>
      </c>
      <c r="L3" s="1" t="s">
        <v>74</v>
      </c>
      <c r="N3" s="7" t="s">
        <v>0</v>
      </c>
    </row>
    <row r="4" spans="1:14" ht="22.2">
      <c r="B4" s="2"/>
      <c r="C4" s="2"/>
      <c r="D4" s="2"/>
      <c r="E4" s="2"/>
      <c r="G4">
        <v>140</v>
      </c>
      <c r="J4" s="68">
        <v>44868</v>
      </c>
      <c r="L4" s="1" t="s">
        <v>75</v>
      </c>
      <c r="N4" s="7" t="s">
        <v>2</v>
      </c>
    </row>
    <row r="5" spans="1:14" ht="22.2">
      <c r="B5" s="2"/>
      <c r="C5" s="2"/>
      <c r="D5" s="2"/>
      <c r="E5" s="2"/>
      <c r="J5" s="68">
        <v>44869</v>
      </c>
      <c r="L5" s="1" t="s">
        <v>76</v>
      </c>
      <c r="N5" s="7" t="s">
        <v>3</v>
      </c>
    </row>
    <row r="6" spans="1:14" ht="22.2">
      <c r="B6" s="2"/>
      <c r="C6" s="2"/>
      <c r="D6" s="2"/>
      <c r="E6" s="2"/>
      <c r="J6" s="68">
        <v>44870</v>
      </c>
      <c r="L6" s="1"/>
      <c r="N6" s="7" t="s">
        <v>1</v>
      </c>
    </row>
    <row r="7" spans="1:14" ht="22.2">
      <c r="B7" s="2"/>
      <c r="C7" s="2"/>
      <c r="D7" s="2"/>
      <c r="E7" s="2"/>
      <c r="J7" s="68">
        <v>44871</v>
      </c>
      <c r="N7" s="7" t="s">
        <v>69</v>
      </c>
    </row>
    <row r="8" spans="1:14" ht="22.2">
      <c r="B8" s="2"/>
      <c r="C8" s="2"/>
      <c r="D8" s="2"/>
      <c r="E8" s="2"/>
      <c r="J8" s="68">
        <v>44872</v>
      </c>
      <c r="N8" s="7" t="s">
        <v>88</v>
      </c>
    </row>
    <row r="9" spans="1:14" ht="22.2">
      <c r="B9" s="2"/>
      <c r="C9" s="2"/>
      <c r="D9" s="2"/>
      <c r="E9" s="2"/>
      <c r="J9" s="68">
        <v>44873</v>
      </c>
      <c r="N9" s="7" t="s">
        <v>34</v>
      </c>
    </row>
    <row r="10" spans="1:14" ht="22.2">
      <c r="B10" s="2"/>
      <c r="C10" s="2"/>
      <c r="D10" s="2"/>
      <c r="E10" s="2"/>
      <c r="J10" s="68">
        <v>44874</v>
      </c>
      <c r="N10" s="7" t="s">
        <v>35</v>
      </c>
    </row>
    <row r="11" spans="1:14" ht="22.2">
      <c r="B11" s="2"/>
      <c r="C11" s="2"/>
      <c r="D11" s="2"/>
      <c r="E11" s="2"/>
      <c r="J11" s="68">
        <v>44875</v>
      </c>
      <c r="L11" s="1"/>
      <c r="N11" s="7" t="s">
        <v>36</v>
      </c>
    </row>
    <row r="12" spans="1:14" ht="22.2">
      <c r="J12" s="68">
        <v>44876</v>
      </c>
      <c r="L12" s="1"/>
      <c r="N12" s="7" t="s">
        <v>37</v>
      </c>
    </row>
    <row r="13" spans="1:14" ht="22.2">
      <c r="J13" s="68">
        <v>44877</v>
      </c>
      <c r="L13" s="1"/>
      <c r="N13" s="7" t="s">
        <v>4</v>
      </c>
    </row>
    <row r="14" spans="1:14" ht="22.2">
      <c r="J14" s="68">
        <v>44878</v>
      </c>
      <c r="L14" s="1"/>
      <c r="N14" s="7" t="s">
        <v>38</v>
      </c>
    </row>
    <row r="15" spans="1:14" ht="22.2">
      <c r="J15" s="68">
        <v>44879</v>
      </c>
      <c r="L15" s="1"/>
      <c r="N15" s="7" t="s">
        <v>5</v>
      </c>
    </row>
    <row r="16" spans="1:14" ht="22.2">
      <c r="J16" s="68">
        <v>44880</v>
      </c>
      <c r="L16" s="1"/>
      <c r="N16" s="7" t="s">
        <v>39</v>
      </c>
    </row>
    <row r="17" spans="10:14" ht="22.2">
      <c r="J17" s="68">
        <v>44881</v>
      </c>
      <c r="N17" s="7" t="s">
        <v>40</v>
      </c>
    </row>
    <row r="18" spans="10:14" ht="22.2">
      <c r="J18" s="68">
        <v>44882</v>
      </c>
      <c r="N18" s="7" t="s">
        <v>6</v>
      </c>
    </row>
    <row r="19" spans="10:14" ht="22.2">
      <c r="J19" s="68">
        <v>44883</v>
      </c>
      <c r="L19" s="1"/>
      <c r="N19" s="7" t="s">
        <v>41</v>
      </c>
    </row>
    <row r="20" spans="10:14" ht="22.2">
      <c r="J20" s="68">
        <v>44884</v>
      </c>
      <c r="N20" s="7" t="s">
        <v>70</v>
      </c>
    </row>
    <row r="21" spans="10:14" ht="22.2">
      <c r="J21" s="68">
        <v>44885</v>
      </c>
      <c r="L21" s="1"/>
      <c r="N21" s="7" t="s">
        <v>71</v>
      </c>
    </row>
    <row r="22" spans="10:14" ht="22.2">
      <c r="J22" s="68">
        <v>44886</v>
      </c>
      <c r="N22" s="7" t="s">
        <v>7</v>
      </c>
    </row>
    <row r="23" spans="10:14" ht="22.2">
      <c r="J23" s="68">
        <v>44887</v>
      </c>
      <c r="N23" s="7" t="s">
        <v>42</v>
      </c>
    </row>
    <row r="24" spans="10:14" ht="22.2">
      <c r="J24" s="68">
        <v>44888</v>
      </c>
      <c r="N24" s="7" t="s">
        <v>8</v>
      </c>
    </row>
    <row r="25" spans="10:14" ht="22.2">
      <c r="J25" s="68">
        <v>44889</v>
      </c>
      <c r="N25" s="7" t="s">
        <v>43</v>
      </c>
    </row>
    <row r="26" spans="10:14" ht="22.2">
      <c r="J26" s="68">
        <v>44890</v>
      </c>
      <c r="N26" s="7" t="s">
        <v>58</v>
      </c>
    </row>
    <row r="27" spans="10:14" ht="22.2">
      <c r="J27" s="68">
        <v>44891</v>
      </c>
      <c r="L27" s="1"/>
      <c r="N27" s="7" t="s">
        <v>44</v>
      </c>
    </row>
    <row r="28" spans="10:14" ht="22.2">
      <c r="J28" s="68">
        <v>44892</v>
      </c>
      <c r="L28" s="1"/>
      <c r="N28" s="7" t="s">
        <v>9</v>
      </c>
    </row>
    <row r="29" spans="10:14" ht="22.2">
      <c r="J29" s="68">
        <v>44893</v>
      </c>
      <c r="L29" s="1"/>
      <c r="N29" s="7" t="s">
        <v>45</v>
      </c>
    </row>
    <row r="30" spans="10:14" ht="22.2">
      <c r="J30" s="68">
        <v>44894</v>
      </c>
      <c r="N30" s="7" t="s">
        <v>10</v>
      </c>
    </row>
    <row r="31" spans="10:14" ht="22.2">
      <c r="J31" s="68">
        <v>44895</v>
      </c>
      <c r="N31" s="7" t="s">
        <v>11</v>
      </c>
    </row>
    <row r="32" spans="10:14" ht="22.2">
      <c r="J32" s="68">
        <v>44896</v>
      </c>
      <c r="L32" s="1"/>
      <c r="N32" s="7" t="s">
        <v>12</v>
      </c>
    </row>
    <row r="33" spans="10:14" ht="22.2">
      <c r="J33" s="68">
        <v>44897</v>
      </c>
      <c r="N33" s="7" t="s">
        <v>77</v>
      </c>
    </row>
    <row r="34" spans="10:14" ht="22.2">
      <c r="J34" s="68">
        <v>44898</v>
      </c>
      <c r="L34" s="1"/>
      <c r="N34" s="7" t="s">
        <v>25</v>
      </c>
    </row>
    <row r="35" spans="10:14" ht="22.2">
      <c r="J35" s="68">
        <v>44899</v>
      </c>
      <c r="N35" s="7" t="s">
        <v>13</v>
      </c>
    </row>
    <row r="36" spans="10:14" ht="22.2">
      <c r="J36" s="68">
        <v>44900</v>
      </c>
      <c r="N36" s="7" t="s">
        <v>51</v>
      </c>
    </row>
    <row r="37" spans="10:14" ht="22.2">
      <c r="J37" s="68">
        <v>44901</v>
      </c>
      <c r="N37" s="7" t="s">
        <v>14</v>
      </c>
    </row>
    <row r="38" spans="10:14" ht="22.2">
      <c r="J38" s="68">
        <v>44902</v>
      </c>
      <c r="N38" s="7" t="s">
        <v>52</v>
      </c>
    </row>
    <row r="39" spans="10:14" ht="22.2">
      <c r="J39" s="68">
        <v>44903</v>
      </c>
      <c r="N39" s="7" t="s">
        <v>53</v>
      </c>
    </row>
    <row r="40" spans="10:14" ht="22.2">
      <c r="J40" s="68">
        <v>44904</v>
      </c>
      <c r="L40" s="1"/>
      <c r="N40" s="7" t="s">
        <v>54</v>
      </c>
    </row>
    <row r="41" spans="10:14" ht="22.2">
      <c r="J41" s="68">
        <v>44905</v>
      </c>
      <c r="L41" s="1"/>
      <c r="N41" s="7" t="s">
        <v>55</v>
      </c>
    </row>
    <row r="42" spans="10:14" ht="22.2">
      <c r="J42" s="68">
        <v>44906</v>
      </c>
      <c r="L42" s="1"/>
      <c r="N42" s="7" t="s">
        <v>15</v>
      </c>
    </row>
    <row r="43" spans="10:14" ht="22.2">
      <c r="J43" s="68">
        <v>44907</v>
      </c>
      <c r="L43" s="1"/>
      <c r="N43" s="7" t="s">
        <v>16</v>
      </c>
    </row>
    <row r="44" spans="10:14" ht="22.2">
      <c r="J44" s="68">
        <v>44908</v>
      </c>
      <c r="L44" s="1"/>
      <c r="N44" s="7" t="s">
        <v>56</v>
      </c>
    </row>
    <row r="45" spans="10:14" ht="22.2">
      <c r="J45" s="68">
        <v>44909</v>
      </c>
      <c r="L45" s="1"/>
      <c r="N45" s="7" t="s">
        <v>57</v>
      </c>
    </row>
    <row r="46" spans="10:14" ht="22.2">
      <c r="J46" s="68">
        <v>44910</v>
      </c>
      <c r="L46" s="1"/>
      <c r="N46" s="7" t="s">
        <v>46</v>
      </c>
    </row>
    <row r="47" spans="10:14" ht="22.2">
      <c r="J47" s="68">
        <v>44911</v>
      </c>
      <c r="L47" s="1"/>
      <c r="N47" s="7" t="s">
        <v>59</v>
      </c>
    </row>
    <row r="48" spans="10:14" ht="22.2">
      <c r="J48" s="68">
        <v>44912</v>
      </c>
      <c r="L48" s="1"/>
      <c r="N48" s="7" t="s">
        <v>17</v>
      </c>
    </row>
    <row r="49" spans="10:14" ht="22.2">
      <c r="J49" s="68">
        <v>44913</v>
      </c>
      <c r="N49" s="7" t="s">
        <v>78</v>
      </c>
    </row>
    <row r="50" spans="10:14" ht="22.2">
      <c r="J50" s="68">
        <v>44914</v>
      </c>
      <c r="L50" s="1"/>
      <c r="N50" s="7" t="s">
        <v>60</v>
      </c>
    </row>
    <row r="51" spans="10:14" ht="22.2">
      <c r="J51" s="68">
        <v>44915</v>
      </c>
      <c r="N51" s="7" t="s">
        <v>18</v>
      </c>
    </row>
    <row r="52" spans="10:14" ht="22.2">
      <c r="J52" s="68">
        <v>44916</v>
      </c>
      <c r="L52" s="1"/>
      <c r="N52" s="7" t="s">
        <v>67</v>
      </c>
    </row>
    <row r="53" spans="10:14" ht="22.2">
      <c r="J53" s="68">
        <v>44917</v>
      </c>
      <c r="L53" s="1"/>
      <c r="N53" s="7" t="s">
        <v>61</v>
      </c>
    </row>
    <row r="54" spans="10:14" ht="22.2">
      <c r="J54" s="68">
        <v>44918</v>
      </c>
      <c r="L54" s="1"/>
      <c r="N54" s="7" t="s">
        <v>19</v>
      </c>
    </row>
    <row r="55" spans="10:14" ht="22.2">
      <c r="J55" s="68">
        <v>44919</v>
      </c>
      <c r="L55" s="1"/>
      <c r="N55" s="7" t="s">
        <v>20</v>
      </c>
    </row>
    <row r="56" spans="10:14" ht="22.2">
      <c r="J56" s="68">
        <v>44920</v>
      </c>
      <c r="L56" s="1"/>
      <c r="N56" s="7" t="s">
        <v>68</v>
      </c>
    </row>
    <row r="57" spans="10:14" ht="22.2">
      <c r="J57" s="68">
        <v>44921</v>
      </c>
      <c r="L57" s="1"/>
      <c r="N57" s="7" t="s">
        <v>21</v>
      </c>
    </row>
    <row r="58" spans="10:14" ht="22.2">
      <c r="J58" s="68">
        <v>44922</v>
      </c>
      <c r="L58" s="1"/>
      <c r="N58" s="7" t="s">
        <v>62</v>
      </c>
    </row>
    <row r="59" spans="10:14" ht="22.2">
      <c r="J59" s="68">
        <v>44923</v>
      </c>
      <c r="N59" s="7" t="s">
        <v>89</v>
      </c>
    </row>
    <row r="60" spans="10:14" ht="22.2">
      <c r="J60" s="68">
        <v>44924</v>
      </c>
      <c r="N60" s="7" t="s">
        <v>63</v>
      </c>
    </row>
    <row r="61" spans="10:14" ht="22.2">
      <c r="J61" s="68">
        <v>44925</v>
      </c>
      <c r="L61" s="1"/>
      <c r="N61" s="7" t="s">
        <v>64</v>
      </c>
    </row>
    <row r="62" spans="10:14" ht="22.2">
      <c r="J62" s="68">
        <v>44926</v>
      </c>
      <c r="N62" s="7" t="s">
        <v>22</v>
      </c>
    </row>
    <row r="63" spans="10:14" ht="22.2">
      <c r="J63" s="68">
        <v>44927</v>
      </c>
      <c r="N63" s="7" t="s">
        <v>23</v>
      </c>
    </row>
    <row r="64" spans="10:14" ht="22.2">
      <c r="J64" s="68">
        <v>44928</v>
      </c>
      <c r="N64" s="7" t="s">
        <v>65</v>
      </c>
    </row>
    <row r="65" spans="10:14" ht="22.2">
      <c r="J65" s="68">
        <v>44929</v>
      </c>
      <c r="N65" s="7" t="s">
        <v>24</v>
      </c>
    </row>
    <row r="66" spans="10:14" ht="22.2">
      <c r="J66" s="68">
        <v>44930</v>
      </c>
      <c r="N66" s="7" t="s">
        <v>66</v>
      </c>
    </row>
    <row r="67" spans="10:14">
      <c r="J67" s="68">
        <v>44931</v>
      </c>
    </row>
    <row r="68" spans="10:14">
      <c r="J68" s="68">
        <v>44932</v>
      </c>
    </row>
    <row r="69" spans="10:14">
      <c r="J69" s="68">
        <v>44933</v>
      </c>
    </row>
    <row r="70" spans="10:14">
      <c r="J70" s="68">
        <v>44934</v>
      </c>
    </row>
    <row r="71" spans="10:14">
      <c r="J71" s="68">
        <v>44935</v>
      </c>
    </row>
    <row r="72" spans="10:14">
      <c r="J72" s="68">
        <v>44936</v>
      </c>
    </row>
    <row r="73" spans="10:14">
      <c r="J73" s="68">
        <v>44937</v>
      </c>
    </row>
    <row r="74" spans="10:14">
      <c r="J74" s="68">
        <v>44938</v>
      </c>
    </row>
    <row r="75" spans="10:14">
      <c r="J75" s="68">
        <v>44939</v>
      </c>
    </row>
    <row r="76" spans="10:14">
      <c r="J76" s="68">
        <v>44940</v>
      </c>
    </row>
    <row r="77" spans="10:14">
      <c r="J77" s="68">
        <v>44941</v>
      </c>
    </row>
    <row r="78" spans="10:14">
      <c r="J78" s="68">
        <v>44942</v>
      </c>
    </row>
    <row r="79" spans="10:14">
      <c r="J79" s="68">
        <v>44943</v>
      </c>
    </row>
    <row r="80" spans="10:14">
      <c r="J80" s="68">
        <v>44944</v>
      </c>
    </row>
    <row r="81" spans="10:10">
      <c r="J81" s="68">
        <v>44945</v>
      </c>
    </row>
    <row r="82" spans="10:10">
      <c r="J82" s="68">
        <v>44946</v>
      </c>
    </row>
    <row r="83" spans="10:10">
      <c r="J83" s="68">
        <v>44947</v>
      </c>
    </row>
    <row r="84" spans="10:10">
      <c r="J84" s="68">
        <v>44948</v>
      </c>
    </row>
    <row r="85" spans="10:10">
      <c r="J85" s="68">
        <v>44949</v>
      </c>
    </row>
    <row r="86" spans="10:10">
      <c r="J86" s="68">
        <v>44950</v>
      </c>
    </row>
    <row r="87" spans="10:10">
      <c r="J87" s="68">
        <v>44951</v>
      </c>
    </row>
    <row r="88" spans="10:10">
      <c r="J88" s="68">
        <v>44952</v>
      </c>
    </row>
    <row r="89" spans="10:10">
      <c r="J89" s="68">
        <v>44953</v>
      </c>
    </row>
    <row r="90" spans="10:10">
      <c r="J90" s="68">
        <v>44954</v>
      </c>
    </row>
    <row r="91" spans="10:10">
      <c r="J91" s="68">
        <v>44955</v>
      </c>
    </row>
    <row r="92" spans="10:10">
      <c r="J92" s="68">
        <v>44956</v>
      </c>
    </row>
    <row r="93" spans="10:10">
      <c r="J93" s="68">
        <v>44957</v>
      </c>
    </row>
    <row r="94" spans="10:10">
      <c r="J94" s="68">
        <v>44958</v>
      </c>
    </row>
    <row r="95" spans="10:10">
      <c r="J95" s="68">
        <v>44959</v>
      </c>
    </row>
    <row r="96" spans="10:10">
      <c r="J96" s="68">
        <v>44960</v>
      </c>
    </row>
    <row r="97" spans="10:10">
      <c r="J97" s="68">
        <v>44961</v>
      </c>
    </row>
    <row r="98" spans="10:10">
      <c r="J98" s="68">
        <v>44962</v>
      </c>
    </row>
    <row r="99" spans="10:10">
      <c r="J99" s="68">
        <v>44963</v>
      </c>
    </row>
    <row r="100" spans="10:10">
      <c r="J100" s="68">
        <v>44964</v>
      </c>
    </row>
    <row r="101" spans="10:10">
      <c r="J101" s="68">
        <v>44965</v>
      </c>
    </row>
    <row r="102" spans="10:10">
      <c r="J102" s="68">
        <v>44966</v>
      </c>
    </row>
    <row r="103" spans="10:10">
      <c r="J103" s="68">
        <v>44967</v>
      </c>
    </row>
    <row r="104" spans="10:10">
      <c r="J104" s="68">
        <v>44968</v>
      </c>
    </row>
    <row r="105" spans="10:10">
      <c r="J105" s="68">
        <v>44969</v>
      </c>
    </row>
    <row r="106" spans="10:10">
      <c r="J106" s="68">
        <v>44970</v>
      </c>
    </row>
    <row r="107" spans="10:10">
      <c r="J107" s="68">
        <v>44971</v>
      </c>
    </row>
    <row r="108" spans="10:10">
      <c r="J108" s="68">
        <v>44972</v>
      </c>
    </row>
    <row r="109" spans="10:10">
      <c r="J109" s="68">
        <v>44973</v>
      </c>
    </row>
    <row r="110" spans="10:10">
      <c r="J110" s="68">
        <v>44974</v>
      </c>
    </row>
    <row r="111" spans="10:10">
      <c r="J111" s="68">
        <v>44975</v>
      </c>
    </row>
    <row r="112" spans="10:10">
      <c r="J112" s="68">
        <v>44976</v>
      </c>
    </row>
    <row r="113" spans="10:10">
      <c r="J113" s="68">
        <v>44977</v>
      </c>
    </row>
    <row r="114" spans="10:10">
      <c r="J114" s="68">
        <v>44978</v>
      </c>
    </row>
    <row r="115" spans="10:10">
      <c r="J115" s="68">
        <v>44979</v>
      </c>
    </row>
    <row r="116" spans="10:10">
      <c r="J116" s="68">
        <v>44980</v>
      </c>
    </row>
    <row r="117" spans="10:10">
      <c r="J117" s="68">
        <v>44981</v>
      </c>
    </row>
    <row r="118" spans="10:10">
      <c r="J118" s="68">
        <v>44982</v>
      </c>
    </row>
    <row r="119" spans="10:10">
      <c r="J119" s="68">
        <v>44983</v>
      </c>
    </row>
    <row r="120" spans="10:10">
      <c r="J120" s="68">
        <v>44984</v>
      </c>
    </row>
    <row r="121" spans="10:10">
      <c r="J121" s="68">
        <v>44985</v>
      </c>
    </row>
    <row r="122" spans="10:10">
      <c r="J122" s="68">
        <v>44986</v>
      </c>
    </row>
    <row r="123" spans="10:10">
      <c r="J123" s="68">
        <v>44987</v>
      </c>
    </row>
    <row r="124" spans="10:10">
      <c r="J124" s="68">
        <v>44988</v>
      </c>
    </row>
    <row r="125" spans="10:10">
      <c r="J125" s="68">
        <v>44989</v>
      </c>
    </row>
    <row r="126" spans="10:10">
      <c r="J126" s="68">
        <v>44990</v>
      </c>
    </row>
    <row r="127" spans="10:10">
      <c r="J127" s="68">
        <v>44991</v>
      </c>
    </row>
    <row r="128" spans="10:10">
      <c r="J128" s="68">
        <v>44992</v>
      </c>
    </row>
    <row r="129" spans="10:10">
      <c r="J129" s="68">
        <v>44993</v>
      </c>
    </row>
    <row r="130" spans="10:10">
      <c r="J130" s="68">
        <v>44994</v>
      </c>
    </row>
    <row r="131" spans="10:10">
      <c r="J131" s="68">
        <v>44995</v>
      </c>
    </row>
    <row r="132" spans="10:10">
      <c r="J132" s="68">
        <v>44996</v>
      </c>
    </row>
    <row r="133" spans="10:10">
      <c r="J133" s="68">
        <v>44997</v>
      </c>
    </row>
    <row r="134" spans="10:10">
      <c r="J134" s="68">
        <v>44998</v>
      </c>
    </row>
    <row r="135" spans="10:10">
      <c r="J135" s="68">
        <v>44999</v>
      </c>
    </row>
    <row r="136" spans="10:10">
      <c r="J136" s="68">
        <v>45000</v>
      </c>
    </row>
    <row r="137" spans="10:10">
      <c r="J137" s="68">
        <v>45001</v>
      </c>
    </row>
    <row r="138" spans="10:10">
      <c r="J138" s="68">
        <v>45002</v>
      </c>
    </row>
    <row r="139" spans="10:10">
      <c r="J139" s="68">
        <v>45003</v>
      </c>
    </row>
    <row r="140" spans="10:10">
      <c r="J140" s="68">
        <v>45004</v>
      </c>
    </row>
    <row r="141" spans="10:10">
      <c r="J141" s="68">
        <v>45005</v>
      </c>
    </row>
    <row r="142" spans="10:10">
      <c r="J142" s="68">
        <v>45006</v>
      </c>
    </row>
    <row r="143" spans="10:10">
      <c r="J143" s="68">
        <v>45007</v>
      </c>
    </row>
    <row r="144" spans="10:10">
      <c r="J144" s="68">
        <v>45008</v>
      </c>
    </row>
    <row r="145" spans="10:10">
      <c r="J145" s="68">
        <v>45009</v>
      </c>
    </row>
    <row r="146" spans="10:10">
      <c r="J146" s="68">
        <v>45010</v>
      </c>
    </row>
    <row r="147" spans="10:10">
      <c r="J147" s="68">
        <v>45011</v>
      </c>
    </row>
    <row r="148" spans="10:10">
      <c r="J148" s="68">
        <v>45012</v>
      </c>
    </row>
    <row r="149" spans="10:10">
      <c r="J149" s="68">
        <v>45013</v>
      </c>
    </row>
    <row r="150" spans="10:10">
      <c r="J150" s="68">
        <v>45014</v>
      </c>
    </row>
    <row r="151" spans="10:10">
      <c r="J151" s="68">
        <v>45015</v>
      </c>
    </row>
    <row r="152" spans="10:10">
      <c r="J152" s="68">
        <v>45016</v>
      </c>
    </row>
    <row r="153" spans="10:10">
      <c r="J153" s="68">
        <v>45017</v>
      </c>
    </row>
    <row r="154" spans="10:10">
      <c r="J154" s="68">
        <v>45018</v>
      </c>
    </row>
    <row r="155" spans="10:10">
      <c r="J155" s="68">
        <v>45019</v>
      </c>
    </row>
    <row r="156" spans="10:10">
      <c r="J156" s="68">
        <v>45020</v>
      </c>
    </row>
    <row r="157" spans="10:10">
      <c r="J157" s="68">
        <v>45021</v>
      </c>
    </row>
    <row r="158" spans="10:10">
      <c r="J158" s="68">
        <v>45022</v>
      </c>
    </row>
    <row r="159" spans="10:10">
      <c r="J159" s="68">
        <v>45023</v>
      </c>
    </row>
    <row r="160" spans="10:10">
      <c r="J160" s="68">
        <v>45024</v>
      </c>
    </row>
    <row r="161" spans="10:10">
      <c r="J161" s="68">
        <v>45025</v>
      </c>
    </row>
    <row r="162" spans="10:10">
      <c r="J162" s="68">
        <v>45026</v>
      </c>
    </row>
    <row r="163" spans="10:10">
      <c r="J163" s="68">
        <v>45027</v>
      </c>
    </row>
    <row r="164" spans="10:10">
      <c r="J164" s="68">
        <v>45028</v>
      </c>
    </row>
    <row r="165" spans="10:10">
      <c r="J165" s="68">
        <v>45029</v>
      </c>
    </row>
    <row r="166" spans="10:10">
      <c r="J166" s="68">
        <v>45030</v>
      </c>
    </row>
    <row r="167" spans="10:10">
      <c r="J167" s="68">
        <v>45031</v>
      </c>
    </row>
    <row r="168" spans="10:10">
      <c r="J168" s="68">
        <v>45032</v>
      </c>
    </row>
    <row r="169" spans="10:10">
      <c r="J169" s="68">
        <v>45033</v>
      </c>
    </row>
    <row r="170" spans="10:10">
      <c r="J170" s="68">
        <v>45034</v>
      </c>
    </row>
    <row r="171" spans="10:10">
      <c r="J171" s="68">
        <v>45035</v>
      </c>
    </row>
    <row r="172" spans="10:10">
      <c r="J172" s="68">
        <v>45036</v>
      </c>
    </row>
    <row r="173" spans="10:10">
      <c r="J173" s="68">
        <v>45037</v>
      </c>
    </row>
    <row r="174" spans="10:10">
      <c r="J174" s="68">
        <v>45038</v>
      </c>
    </row>
    <row r="175" spans="10:10">
      <c r="J175" s="68">
        <v>45039</v>
      </c>
    </row>
    <row r="176" spans="10:10">
      <c r="J176" s="68">
        <v>45040</v>
      </c>
    </row>
    <row r="177" spans="10:10">
      <c r="J177" s="68">
        <v>45041</v>
      </c>
    </row>
    <row r="178" spans="10:10">
      <c r="J178" s="68">
        <v>45042</v>
      </c>
    </row>
    <row r="179" spans="10:10">
      <c r="J179" s="68">
        <v>45043</v>
      </c>
    </row>
    <row r="180" spans="10:10">
      <c r="J180" s="68">
        <v>45044</v>
      </c>
    </row>
    <row r="181" spans="10:10">
      <c r="J181" s="68">
        <v>45045</v>
      </c>
    </row>
    <row r="182" spans="10:10">
      <c r="J182" s="68">
        <v>45046</v>
      </c>
    </row>
    <row r="183" spans="10:10">
      <c r="J183" s="68">
        <v>45047</v>
      </c>
    </row>
    <row r="184" spans="10:10">
      <c r="J184" s="68">
        <v>45048</v>
      </c>
    </row>
    <row r="185" spans="10:10">
      <c r="J185" s="68">
        <v>45049</v>
      </c>
    </row>
    <row r="186" spans="10:10">
      <c r="J186" s="68">
        <v>45050</v>
      </c>
    </row>
    <row r="187" spans="10:10">
      <c r="J187" s="68">
        <v>45051</v>
      </c>
    </row>
    <row r="188" spans="10:10">
      <c r="J188" s="68">
        <v>45052</v>
      </c>
    </row>
    <row r="189" spans="10:10">
      <c r="J189" s="68">
        <v>45053</v>
      </c>
    </row>
    <row r="190" spans="10:10">
      <c r="J190" s="68">
        <v>45054</v>
      </c>
    </row>
    <row r="191" spans="10:10">
      <c r="J191" s="68">
        <v>45055</v>
      </c>
    </row>
    <row r="192" spans="10:10">
      <c r="J192" s="68">
        <v>45056</v>
      </c>
    </row>
    <row r="193" spans="10:10">
      <c r="J193" s="68">
        <v>45057</v>
      </c>
    </row>
    <row r="194" spans="10:10">
      <c r="J194" s="68">
        <v>45058</v>
      </c>
    </row>
    <row r="195" spans="10:10">
      <c r="J195" s="68">
        <v>45059</v>
      </c>
    </row>
    <row r="196" spans="10:10">
      <c r="J196" s="68">
        <v>45060</v>
      </c>
    </row>
    <row r="197" spans="10:10">
      <c r="J197" s="68">
        <v>45061</v>
      </c>
    </row>
    <row r="198" spans="10:10">
      <c r="J198" s="68">
        <v>45062</v>
      </c>
    </row>
    <row r="199" spans="10:10">
      <c r="J199" s="68">
        <v>45063</v>
      </c>
    </row>
    <row r="200" spans="10:10">
      <c r="J200" s="68">
        <v>45064</v>
      </c>
    </row>
    <row r="201" spans="10:10">
      <c r="J201" s="68">
        <v>45065</v>
      </c>
    </row>
    <row r="202" spans="10:10">
      <c r="J202" s="68">
        <v>45066</v>
      </c>
    </row>
    <row r="203" spans="10:10">
      <c r="J203" s="68">
        <v>45067</v>
      </c>
    </row>
    <row r="204" spans="10:10">
      <c r="J204" s="68">
        <v>45068</v>
      </c>
    </row>
    <row r="205" spans="10:10">
      <c r="J205" s="68">
        <v>45069</v>
      </c>
    </row>
    <row r="206" spans="10:10">
      <c r="J206" s="68">
        <v>45070</v>
      </c>
    </row>
    <row r="207" spans="10:10">
      <c r="J207" s="68">
        <v>45071</v>
      </c>
    </row>
    <row r="208" spans="10:10">
      <c r="J208" s="68">
        <v>45072</v>
      </c>
    </row>
    <row r="209" spans="10:10">
      <c r="J209" s="68">
        <v>45073</v>
      </c>
    </row>
    <row r="210" spans="10:10">
      <c r="J210" s="68">
        <v>45074</v>
      </c>
    </row>
    <row r="211" spans="10:10">
      <c r="J211" s="68">
        <v>45075</v>
      </c>
    </row>
    <row r="212" spans="10:10">
      <c r="J212" s="68">
        <v>45076</v>
      </c>
    </row>
    <row r="213" spans="10:10">
      <c r="J213" s="68">
        <v>45077</v>
      </c>
    </row>
    <row r="214" spans="10:10">
      <c r="J214" s="68">
        <v>45078</v>
      </c>
    </row>
    <row r="215" spans="10:10">
      <c r="J215" s="68">
        <v>45079</v>
      </c>
    </row>
    <row r="216" spans="10:10">
      <c r="J216" s="68">
        <v>45080</v>
      </c>
    </row>
    <row r="217" spans="10:10">
      <c r="J217" s="68">
        <v>45081</v>
      </c>
    </row>
    <row r="218" spans="10:10">
      <c r="J218" s="68">
        <v>45082</v>
      </c>
    </row>
    <row r="219" spans="10:10">
      <c r="J219" s="68">
        <v>45083</v>
      </c>
    </row>
    <row r="220" spans="10:10">
      <c r="J220" s="68">
        <v>45084</v>
      </c>
    </row>
    <row r="221" spans="10:10">
      <c r="J221" s="68">
        <v>45085</v>
      </c>
    </row>
    <row r="222" spans="10:10">
      <c r="J222" s="68">
        <v>45086</v>
      </c>
    </row>
    <row r="223" spans="10:10">
      <c r="J223" s="68">
        <v>45087</v>
      </c>
    </row>
    <row r="224" spans="10:10">
      <c r="J224" s="68">
        <v>45088</v>
      </c>
    </row>
    <row r="225" spans="10:10">
      <c r="J225" s="68">
        <v>45089</v>
      </c>
    </row>
    <row r="226" spans="10:10">
      <c r="J226" s="68">
        <v>45090</v>
      </c>
    </row>
    <row r="227" spans="10:10">
      <c r="J227" s="68">
        <v>45091</v>
      </c>
    </row>
    <row r="228" spans="10:10">
      <c r="J228" s="68">
        <v>45092</v>
      </c>
    </row>
    <row r="229" spans="10:10">
      <c r="J229" s="68">
        <v>45093</v>
      </c>
    </row>
    <row r="230" spans="10:10">
      <c r="J230" s="68">
        <v>45094</v>
      </c>
    </row>
    <row r="231" spans="10:10">
      <c r="J231" s="68">
        <v>45095</v>
      </c>
    </row>
    <row r="232" spans="10:10">
      <c r="J232" s="68">
        <v>45096</v>
      </c>
    </row>
    <row r="233" spans="10:10">
      <c r="J233" s="68">
        <v>45097</v>
      </c>
    </row>
    <row r="234" spans="10:10">
      <c r="J234" s="68">
        <v>45098</v>
      </c>
    </row>
    <row r="235" spans="10:10">
      <c r="J235" s="68">
        <v>45099</v>
      </c>
    </row>
    <row r="236" spans="10:10">
      <c r="J236" s="68">
        <v>45100</v>
      </c>
    </row>
    <row r="237" spans="10:10">
      <c r="J237" s="68">
        <v>45101</v>
      </c>
    </row>
    <row r="238" spans="10:10">
      <c r="J238" s="68">
        <v>45102</v>
      </c>
    </row>
    <row r="239" spans="10:10">
      <c r="J239" s="68">
        <v>45103</v>
      </c>
    </row>
    <row r="240" spans="10:10">
      <c r="J240" s="68">
        <v>45104</v>
      </c>
    </row>
    <row r="241" spans="10:10">
      <c r="J241" s="68">
        <v>45105</v>
      </c>
    </row>
    <row r="242" spans="10:10">
      <c r="J242" s="68">
        <v>45106</v>
      </c>
    </row>
    <row r="243" spans="10:10">
      <c r="J243" s="68">
        <v>45107</v>
      </c>
    </row>
    <row r="244" spans="10:10">
      <c r="J244" s="68">
        <v>45108</v>
      </c>
    </row>
    <row r="245" spans="10:10">
      <c r="J245" s="68">
        <v>45109</v>
      </c>
    </row>
    <row r="246" spans="10:10">
      <c r="J246" s="68">
        <v>45110</v>
      </c>
    </row>
    <row r="247" spans="10:10">
      <c r="J247" s="68">
        <v>45111</v>
      </c>
    </row>
    <row r="248" spans="10:10">
      <c r="J248" s="68">
        <v>45112</v>
      </c>
    </row>
    <row r="249" spans="10:10">
      <c r="J249" s="68">
        <v>45113</v>
      </c>
    </row>
    <row r="250" spans="10:10">
      <c r="J250" s="68">
        <v>45114</v>
      </c>
    </row>
    <row r="251" spans="10:10">
      <c r="J251" s="68">
        <v>45115</v>
      </c>
    </row>
    <row r="252" spans="10:10">
      <c r="J252" s="68">
        <v>45116</v>
      </c>
    </row>
    <row r="253" spans="10:10">
      <c r="J253" s="68">
        <v>45117</v>
      </c>
    </row>
    <row r="254" spans="10:10">
      <c r="J254" s="68">
        <v>45118</v>
      </c>
    </row>
    <row r="255" spans="10:10">
      <c r="J255" s="68">
        <v>45119</v>
      </c>
    </row>
    <row r="256" spans="10:10">
      <c r="J256" s="68">
        <v>45120</v>
      </c>
    </row>
    <row r="257" spans="10:10">
      <c r="J257" s="68">
        <v>45121</v>
      </c>
    </row>
    <row r="258" spans="10:10">
      <c r="J258" s="68">
        <v>45122</v>
      </c>
    </row>
    <row r="259" spans="10:10">
      <c r="J259" s="68">
        <v>45123</v>
      </c>
    </row>
    <row r="260" spans="10:10">
      <c r="J260" s="68">
        <v>45124</v>
      </c>
    </row>
    <row r="261" spans="10:10">
      <c r="J261" s="68">
        <v>45125</v>
      </c>
    </row>
    <row r="262" spans="10:10">
      <c r="J262" s="68">
        <v>45126</v>
      </c>
    </row>
    <row r="263" spans="10:10">
      <c r="J263" s="68">
        <v>45127</v>
      </c>
    </row>
    <row r="264" spans="10:10">
      <c r="J264" s="68">
        <v>45128</v>
      </c>
    </row>
    <row r="265" spans="10:10">
      <c r="J265" s="68">
        <v>45129</v>
      </c>
    </row>
    <row r="266" spans="10:10">
      <c r="J266" s="68">
        <v>45130</v>
      </c>
    </row>
    <row r="267" spans="10:10">
      <c r="J267" s="68">
        <v>45131</v>
      </c>
    </row>
    <row r="268" spans="10:10">
      <c r="J268" s="68">
        <v>45132</v>
      </c>
    </row>
    <row r="269" spans="10:10">
      <c r="J269" s="68">
        <v>45133</v>
      </c>
    </row>
    <row r="270" spans="10:10">
      <c r="J270" s="68">
        <v>45134</v>
      </c>
    </row>
    <row r="271" spans="10:10">
      <c r="J271" s="68">
        <v>45135</v>
      </c>
    </row>
    <row r="272" spans="10:10">
      <c r="J272" s="68">
        <v>45136</v>
      </c>
    </row>
    <row r="273" spans="10:10">
      <c r="J273" s="68">
        <v>45137</v>
      </c>
    </row>
    <row r="274" spans="10:10">
      <c r="J274" s="68">
        <v>45138</v>
      </c>
    </row>
    <row r="275" spans="10:10">
      <c r="J275" s="68">
        <v>45139</v>
      </c>
    </row>
    <row r="276" spans="10:10">
      <c r="J276" s="68">
        <v>45140</v>
      </c>
    </row>
    <row r="277" spans="10:10">
      <c r="J277" s="68">
        <v>45141</v>
      </c>
    </row>
    <row r="278" spans="10:10">
      <c r="J278" s="68">
        <v>45142</v>
      </c>
    </row>
    <row r="279" spans="10:10">
      <c r="J279" s="68">
        <v>45143</v>
      </c>
    </row>
    <row r="280" spans="10:10">
      <c r="J280" s="68">
        <v>45144</v>
      </c>
    </row>
    <row r="281" spans="10:10">
      <c r="J281" s="68">
        <v>45145</v>
      </c>
    </row>
    <row r="282" spans="10:10">
      <c r="J282" s="68">
        <v>45146</v>
      </c>
    </row>
    <row r="283" spans="10:10">
      <c r="J283" s="68">
        <v>45147</v>
      </c>
    </row>
    <row r="284" spans="10:10">
      <c r="J284" s="68">
        <v>45148</v>
      </c>
    </row>
    <row r="285" spans="10:10">
      <c r="J285" s="68">
        <v>45149</v>
      </c>
    </row>
    <row r="286" spans="10:10">
      <c r="J286" s="68">
        <v>45150</v>
      </c>
    </row>
    <row r="287" spans="10:10">
      <c r="J287" s="68">
        <v>45151</v>
      </c>
    </row>
    <row r="288" spans="10:10">
      <c r="J288" s="68">
        <v>45152</v>
      </c>
    </row>
    <row r="289" spans="10:10">
      <c r="J289" s="68">
        <v>45153</v>
      </c>
    </row>
    <row r="290" spans="10:10">
      <c r="J290" s="68">
        <v>45154</v>
      </c>
    </row>
    <row r="291" spans="10:10">
      <c r="J291" s="68">
        <v>45155</v>
      </c>
    </row>
    <row r="292" spans="10:10">
      <c r="J292" s="68">
        <v>45156</v>
      </c>
    </row>
    <row r="293" spans="10:10">
      <c r="J293" s="68">
        <v>45157</v>
      </c>
    </row>
    <row r="294" spans="10:10">
      <c r="J294" s="68">
        <v>45158</v>
      </c>
    </row>
    <row r="295" spans="10:10">
      <c r="J295" s="68">
        <v>45159</v>
      </c>
    </row>
    <row r="296" spans="10:10">
      <c r="J296" s="68">
        <v>45160</v>
      </c>
    </row>
    <row r="297" spans="10:10">
      <c r="J297" s="68">
        <v>45161</v>
      </c>
    </row>
    <row r="298" spans="10:10">
      <c r="J298" s="68">
        <v>45162</v>
      </c>
    </row>
    <row r="299" spans="10:10">
      <c r="J299" s="68">
        <v>45163</v>
      </c>
    </row>
    <row r="300" spans="10:10">
      <c r="J300" s="68">
        <v>45164</v>
      </c>
    </row>
    <row r="301" spans="10:10">
      <c r="J301" s="68">
        <v>45165</v>
      </c>
    </row>
    <row r="302" spans="10:10">
      <c r="J302" s="68">
        <v>45166</v>
      </c>
    </row>
    <row r="303" spans="10:10">
      <c r="J303" s="68">
        <v>45167</v>
      </c>
    </row>
    <row r="304" spans="10:10">
      <c r="J304" s="68">
        <v>45168</v>
      </c>
    </row>
    <row r="305" spans="10:10">
      <c r="J305" s="68">
        <v>45169</v>
      </c>
    </row>
    <row r="306" spans="10:10">
      <c r="J306" s="68">
        <v>45170</v>
      </c>
    </row>
    <row r="307" spans="10:10">
      <c r="J307" s="68">
        <v>45171</v>
      </c>
    </row>
    <row r="308" spans="10:10">
      <c r="J308" s="68">
        <v>45172</v>
      </c>
    </row>
    <row r="309" spans="10:10">
      <c r="J309" s="68">
        <v>45173</v>
      </c>
    </row>
    <row r="310" spans="10:10">
      <c r="J310" s="68">
        <v>45174</v>
      </c>
    </row>
    <row r="311" spans="10:10">
      <c r="J311" s="68">
        <v>45175</v>
      </c>
    </row>
    <row r="312" spans="10:10">
      <c r="J312" s="68">
        <v>45176</v>
      </c>
    </row>
    <row r="313" spans="10:10">
      <c r="J313" s="68">
        <v>45177</v>
      </c>
    </row>
    <row r="314" spans="10:10">
      <c r="J314" s="68">
        <v>45178</v>
      </c>
    </row>
    <row r="315" spans="10:10">
      <c r="J315" s="68">
        <v>45179</v>
      </c>
    </row>
    <row r="316" spans="10:10">
      <c r="J316" s="68">
        <v>45180</v>
      </c>
    </row>
    <row r="317" spans="10:10">
      <c r="J317" s="68">
        <v>45181</v>
      </c>
    </row>
    <row r="318" spans="10:10">
      <c r="J318" s="68">
        <v>45182</v>
      </c>
    </row>
    <row r="319" spans="10:10">
      <c r="J319" s="68">
        <v>45183</v>
      </c>
    </row>
    <row r="320" spans="10:10">
      <c r="J320" s="68">
        <v>45184</v>
      </c>
    </row>
    <row r="321" spans="10:10">
      <c r="J321" s="68">
        <v>45185</v>
      </c>
    </row>
    <row r="322" spans="10:10">
      <c r="J322" s="68">
        <v>45186</v>
      </c>
    </row>
    <row r="323" spans="10:10">
      <c r="J323" s="68">
        <v>45187</v>
      </c>
    </row>
    <row r="324" spans="10:10">
      <c r="J324" s="68">
        <v>45188</v>
      </c>
    </row>
    <row r="325" spans="10:10">
      <c r="J325" s="68">
        <v>45189</v>
      </c>
    </row>
    <row r="326" spans="10:10">
      <c r="J326" s="68">
        <v>45190</v>
      </c>
    </row>
    <row r="327" spans="10:10">
      <c r="J327" s="68">
        <v>45191</v>
      </c>
    </row>
    <row r="328" spans="10:10">
      <c r="J328" s="68">
        <v>45192</v>
      </c>
    </row>
    <row r="329" spans="10:10">
      <c r="J329" s="68">
        <v>45193</v>
      </c>
    </row>
    <row r="330" spans="10:10">
      <c r="J330" s="68">
        <v>45194</v>
      </c>
    </row>
    <row r="331" spans="10:10">
      <c r="J331" s="68">
        <v>45195</v>
      </c>
    </row>
    <row r="332" spans="10:10">
      <c r="J332" s="68">
        <v>45196</v>
      </c>
    </row>
    <row r="333" spans="10:10">
      <c r="J333" s="68">
        <v>45197</v>
      </c>
    </row>
    <row r="334" spans="10:10">
      <c r="J334" s="68">
        <v>45198</v>
      </c>
    </row>
    <row r="335" spans="10:10">
      <c r="J335" s="68">
        <v>45199</v>
      </c>
    </row>
    <row r="336" spans="10:10">
      <c r="J336" s="68">
        <v>45200</v>
      </c>
    </row>
    <row r="337" spans="10:10">
      <c r="J337" s="68">
        <v>45201</v>
      </c>
    </row>
    <row r="338" spans="10:10">
      <c r="J338" s="68">
        <v>45202</v>
      </c>
    </row>
    <row r="339" spans="10:10">
      <c r="J339" s="68">
        <v>45203</v>
      </c>
    </row>
    <row r="340" spans="10:10">
      <c r="J340" s="68">
        <v>45204</v>
      </c>
    </row>
    <row r="341" spans="10:10">
      <c r="J341" s="68">
        <v>45205</v>
      </c>
    </row>
    <row r="342" spans="10:10">
      <c r="J342" s="68">
        <v>45206</v>
      </c>
    </row>
    <row r="343" spans="10:10">
      <c r="J343" s="68">
        <v>45207</v>
      </c>
    </row>
    <row r="344" spans="10:10">
      <c r="J344" s="68">
        <v>45208</v>
      </c>
    </row>
    <row r="345" spans="10:10">
      <c r="J345" s="68">
        <v>45209</v>
      </c>
    </row>
    <row r="346" spans="10:10">
      <c r="J346" s="68">
        <v>45210</v>
      </c>
    </row>
    <row r="347" spans="10:10">
      <c r="J347" s="68">
        <v>45211</v>
      </c>
    </row>
    <row r="348" spans="10:10">
      <c r="J348" s="68">
        <v>45212</v>
      </c>
    </row>
    <row r="349" spans="10:10">
      <c r="J349" s="68">
        <v>45213</v>
      </c>
    </row>
    <row r="350" spans="10:10">
      <c r="J350" s="68">
        <v>45214</v>
      </c>
    </row>
    <row r="351" spans="10:10">
      <c r="J351" s="68">
        <v>45215</v>
      </c>
    </row>
    <row r="352" spans="10:10">
      <c r="J352" s="68">
        <v>45216</v>
      </c>
    </row>
    <row r="353" spans="10:11">
      <c r="J353" s="68">
        <v>45217</v>
      </c>
    </row>
    <row r="354" spans="10:11">
      <c r="J354" s="68">
        <v>45218</v>
      </c>
    </row>
    <row r="355" spans="10:11">
      <c r="J355" s="68">
        <v>45219</v>
      </c>
    </row>
    <row r="356" spans="10:11">
      <c r="J356" s="68">
        <v>45220</v>
      </c>
    </row>
    <row r="357" spans="10:11">
      <c r="J357" s="68">
        <v>45221</v>
      </c>
    </row>
    <row r="358" spans="10:11">
      <c r="J358" s="68">
        <v>45222</v>
      </c>
    </row>
    <row r="359" spans="10:11">
      <c r="J359" s="68">
        <v>45223</v>
      </c>
    </row>
    <row r="360" spans="10:11">
      <c r="J360" s="68">
        <v>45224</v>
      </c>
    </row>
    <row r="361" spans="10:11">
      <c r="J361" s="68">
        <v>45225</v>
      </c>
    </row>
    <row r="362" spans="10:11">
      <c r="J362" s="68">
        <v>45226</v>
      </c>
    </row>
    <row r="363" spans="10:11">
      <c r="J363" s="68">
        <v>45227</v>
      </c>
    </row>
    <row r="364" spans="10:11">
      <c r="J364" s="68">
        <v>45228</v>
      </c>
    </row>
    <row r="365" spans="10:11">
      <c r="J365" s="68">
        <v>45229</v>
      </c>
    </row>
    <row r="366" spans="10:11">
      <c r="J366" s="68">
        <v>45230</v>
      </c>
    </row>
    <row r="367" spans="10:11">
      <c r="J367" s="69"/>
      <c r="K367"/>
    </row>
    <row r="368" spans="10:11">
      <c r="J368" s="69"/>
      <c r="K368"/>
    </row>
  </sheetData>
  <sheetProtection selectLockedCells="1" selectUnlockedCells="1"/>
  <phoneticPr fontId="2" type="noConversion"/>
  <dataValidations count="1">
    <dataValidation type="list" allowBlank="1" showInputMessage="1" showErrorMessage="1" sqref="E4:E6" xr:uid="{DF2217F2-45F9-254C-A497-0447C865FB15}">
      <formula1>INDIRECT(Départements)</formula1>
    </dataValidation>
  </dataValidation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46CA5B-A735-6740-B7E9-968A12EA5CA4}">
  <sheetPr codeName="Feuil3"/>
  <dimension ref="A1:I9"/>
  <sheetViews>
    <sheetView workbookViewId="0">
      <selection activeCell="A2" sqref="A2:A9"/>
    </sheetView>
  </sheetViews>
  <sheetFormatPr baseColWidth="10" defaultRowHeight="16.2"/>
  <cols>
    <col min="1" max="4" width="33.5" customWidth="1"/>
    <col min="5" max="8" width="19.5" customWidth="1"/>
  </cols>
  <sheetData>
    <row r="1" spans="1:9">
      <c r="A1" s="10" t="s">
        <v>31</v>
      </c>
      <c r="B1" s="10" t="s">
        <v>29</v>
      </c>
      <c r="C1" s="10" t="s">
        <v>84</v>
      </c>
      <c r="D1" s="10" t="s">
        <v>30</v>
      </c>
      <c r="E1" s="10" t="s">
        <v>90</v>
      </c>
      <c r="F1" s="10" t="s">
        <v>91</v>
      </c>
      <c r="G1" s="10" t="s">
        <v>92</v>
      </c>
      <c r="H1" s="10" t="s">
        <v>93</v>
      </c>
      <c r="I1" s="10" t="s">
        <v>94</v>
      </c>
    </row>
    <row r="2" spans="1:9">
      <c r="A2" s="11" t="s">
        <v>91</v>
      </c>
      <c r="B2" s="13" t="s">
        <v>99</v>
      </c>
      <c r="C2" s="13" t="s">
        <v>101</v>
      </c>
      <c r="D2" s="13" t="s">
        <v>103</v>
      </c>
      <c r="E2" s="12" t="s">
        <v>137</v>
      </c>
      <c r="F2" s="12" t="s">
        <v>133</v>
      </c>
      <c r="G2" s="12" t="s">
        <v>134</v>
      </c>
      <c r="H2" s="12" t="s">
        <v>123</v>
      </c>
      <c r="I2" s="12" t="s">
        <v>124</v>
      </c>
    </row>
    <row r="3" spans="1:9">
      <c r="A3" s="11" t="s">
        <v>82</v>
      </c>
      <c r="B3" s="13" t="s">
        <v>100</v>
      </c>
      <c r="C3" s="13" t="s">
        <v>102</v>
      </c>
      <c r="D3" s="13" t="s">
        <v>104</v>
      </c>
      <c r="E3" s="11" t="s">
        <v>138</v>
      </c>
      <c r="F3" s="11" t="s">
        <v>136</v>
      </c>
      <c r="G3" s="11" t="s">
        <v>136</v>
      </c>
      <c r="H3" s="11" t="s">
        <v>135</v>
      </c>
      <c r="I3" s="11" t="s">
        <v>136</v>
      </c>
    </row>
    <row r="4" spans="1:9">
      <c r="A4" s="11" t="s">
        <v>90</v>
      </c>
      <c r="B4" s="11" t="s">
        <v>136</v>
      </c>
      <c r="C4" s="11" t="s">
        <v>136</v>
      </c>
      <c r="D4" s="11" t="s">
        <v>136</v>
      </c>
      <c r="E4" s="11" t="s">
        <v>132</v>
      </c>
      <c r="F4" s="11" t="s">
        <v>136</v>
      </c>
      <c r="G4" s="11" t="s">
        <v>136</v>
      </c>
      <c r="H4" s="11" t="s">
        <v>136</v>
      </c>
      <c r="I4" s="11" t="s">
        <v>136</v>
      </c>
    </row>
    <row r="5" spans="1:9">
      <c r="A5" s="11" t="s">
        <v>95</v>
      </c>
      <c r="B5" s="11" t="s">
        <v>136</v>
      </c>
      <c r="C5" s="11" t="s">
        <v>136</v>
      </c>
      <c r="D5" s="11" t="s">
        <v>136</v>
      </c>
      <c r="E5" s="11" t="s">
        <v>136</v>
      </c>
      <c r="F5" s="11" t="s">
        <v>136</v>
      </c>
      <c r="G5" s="11" t="s">
        <v>136</v>
      </c>
      <c r="H5" s="11" t="s">
        <v>136</v>
      </c>
      <c r="I5" s="11" t="s">
        <v>136</v>
      </c>
    </row>
    <row r="6" spans="1:9">
      <c r="A6" s="13" t="s">
        <v>96</v>
      </c>
      <c r="B6" s="13" t="s">
        <v>136</v>
      </c>
      <c r="C6" s="13" t="s">
        <v>136</v>
      </c>
      <c r="D6" s="13" t="s">
        <v>136</v>
      </c>
      <c r="E6" s="13" t="s">
        <v>136</v>
      </c>
      <c r="F6" s="13" t="s">
        <v>136</v>
      </c>
      <c r="G6" s="13" t="s">
        <v>136</v>
      </c>
      <c r="H6" s="13" t="s">
        <v>136</v>
      </c>
      <c r="I6" s="13" t="s">
        <v>136</v>
      </c>
    </row>
    <row r="7" spans="1:9">
      <c r="A7" s="13" t="s">
        <v>97</v>
      </c>
      <c r="B7" s="13" t="s">
        <v>136</v>
      </c>
      <c r="C7" s="13" t="s">
        <v>136</v>
      </c>
      <c r="D7" s="13" t="s">
        <v>136</v>
      </c>
      <c r="E7" s="13" t="s">
        <v>136</v>
      </c>
      <c r="F7" s="13" t="s">
        <v>136</v>
      </c>
      <c r="G7" s="13" t="s">
        <v>136</v>
      </c>
      <c r="H7" s="13" t="s">
        <v>136</v>
      </c>
      <c r="I7" s="13" t="s">
        <v>136</v>
      </c>
    </row>
    <row r="8" spans="1:9">
      <c r="A8" s="13" t="s">
        <v>83</v>
      </c>
      <c r="B8" s="11" t="s">
        <v>136</v>
      </c>
      <c r="C8" s="11" t="s">
        <v>136</v>
      </c>
      <c r="D8" s="11" t="s">
        <v>136</v>
      </c>
      <c r="E8" s="13" t="s">
        <v>136</v>
      </c>
      <c r="F8" s="13" t="s">
        <v>136</v>
      </c>
      <c r="G8" s="13" t="s">
        <v>136</v>
      </c>
      <c r="H8" s="13" t="s">
        <v>136</v>
      </c>
      <c r="I8" s="13" t="s">
        <v>136</v>
      </c>
    </row>
    <row r="9" spans="1:9">
      <c r="A9" s="13" t="s">
        <v>29</v>
      </c>
      <c r="B9" s="13" t="s">
        <v>136</v>
      </c>
      <c r="C9" s="13" t="s">
        <v>136</v>
      </c>
      <c r="D9" s="13" t="s">
        <v>136</v>
      </c>
      <c r="E9" s="13" t="s">
        <v>136</v>
      </c>
      <c r="F9" s="13" t="s">
        <v>136</v>
      </c>
      <c r="G9" s="13" t="s">
        <v>136</v>
      </c>
      <c r="H9" s="13" t="s">
        <v>136</v>
      </c>
      <c r="I9" s="13" t="s">
        <v>136</v>
      </c>
    </row>
  </sheetData>
  <sheetProtection selectLockedCells="1" selectUnlockedCells="1"/>
  <dataValidations count="1">
    <dataValidation type="list" allowBlank="1" showInputMessage="1" showErrorMessage="1" sqref="D4:I6" xr:uid="{87ACCB9C-FCA2-E442-8BE2-3BB77C63A2F3}">
      <formula1>INDIRECT(Départements)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20</vt:i4>
      </vt:variant>
      <vt:variant>
        <vt:lpstr>Plages nommées</vt:lpstr>
      </vt:variant>
      <vt:variant>
        <vt:i4>28</vt:i4>
      </vt:variant>
    </vt:vector>
  </HeadingPairs>
  <TitlesOfParts>
    <vt:vector size="48" baseType="lpstr">
      <vt:lpstr>FORMULAIRE</vt:lpstr>
      <vt:lpstr>LANGUESINTERPRETES</vt:lpstr>
      <vt:lpstr>repertoire interpretes</vt:lpstr>
      <vt:lpstr>PLANNING</vt:lpstr>
      <vt:lpstr>ISSIN</vt:lpstr>
      <vt:lpstr>ANTONY</vt:lpstr>
      <vt:lpstr>ARGONNE</vt:lpstr>
      <vt:lpstr>BOBIGNY</vt:lpstr>
      <vt:lpstr>CERGY</vt:lpstr>
      <vt:lpstr>CRETEIL</vt:lpstr>
      <vt:lpstr>EVRY</vt:lpstr>
      <vt:lpstr>GARGES</vt:lpstr>
      <vt:lpstr>MANTESLAJOLIE</vt:lpstr>
      <vt:lpstr>NANTERRE</vt:lpstr>
      <vt:lpstr>PARIS20</vt:lpstr>
      <vt:lpstr>PARISRP</vt:lpstr>
      <vt:lpstr>TORCY</vt:lpstr>
      <vt:lpstr>VERSAILLES</vt:lpstr>
      <vt:lpstr>LISTES DEROULANTES</vt:lpstr>
      <vt:lpstr>DT</vt:lpstr>
      <vt:lpstr>AFAR</vt:lpstr>
      <vt:lpstr>ALBANNAIS</vt:lpstr>
      <vt:lpstr>ANGLAIS</vt:lpstr>
      <vt:lpstr>BELARUSSIEN</vt:lpstr>
      <vt:lpstr>CENTREPLANNING</vt:lpstr>
      <vt:lpstr>date_debut1</vt:lpstr>
      <vt:lpstr>date_debut2</vt:lpstr>
      <vt:lpstr>date_fin1</vt:lpstr>
      <vt:lpstr>date_fin2</vt:lpstr>
      <vt:lpstr>DT</vt:lpstr>
      <vt:lpstr>Essonne</vt:lpstr>
      <vt:lpstr>formulaire_contact</vt:lpstr>
      <vt:lpstr>HautsDeSeine</vt:lpstr>
      <vt:lpstr>interprete_saisie</vt:lpstr>
      <vt:lpstr>JOURNEES</vt:lpstr>
      <vt:lpstr>Langue_saisie</vt:lpstr>
      <vt:lpstr>ListeDATES</vt:lpstr>
      <vt:lpstr>ListeDT</vt:lpstr>
      <vt:lpstr>LISTEinterpretes</vt:lpstr>
      <vt:lpstr>LISTElangues</vt:lpstr>
      <vt:lpstr>Paris</vt:lpstr>
      <vt:lpstr>PERCU</vt:lpstr>
      <vt:lpstr>SeineEtMarne</vt:lpstr>
      <vt:lpstr>SeineSaintDenis</vt:lpstr>
      <vt:lpstr>ValDeMarne</vt:lpstr>
      <vt:lpstr>ValdOise</vt:lpstr>
      <vt:lpstr>VERSE</vt:lpstr>
      <vt:lpstr>Yvelines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Microsoft Office User</dc:creator>
  <cp:keywords/>
  <dc:description/>
  <cp:lastModifiedBy>patrice</cp:lastModifiedBy>
  <cp:revision/>
  <dcterms:created xsi:type="dcterms:W3CDTF">2022-05-10T20:43:25Z</dcterms:created>
  <dcterms:modified xsi:type="dcterms:W3CDTF">2022-12-04T20:14:19Z</dcterms:modified>
  <cp:category/>
  <cp:contentStatus/>
</cp:coreProperties>
</file>