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7D6A4104-4295-4B66-977F-DEA338409DA7}" xr6:coauthVersionLast="47" xr6:coauthVersionMax="47" xr10:uidLastSave="{00000000-0000-0000-0000-000000000000}"/>
  <bookViews>
    <workbookView xWindow="5445" yWindow="2685" windowWidth="21600" windowHeight="12735" activeTab="2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</workbook>
</file>

<file path=xl/calcChain.xml><?xml version="1.0" encoding="utf-8"?>
<calcChain xmlns="http://schemas.openxmlformats.org/spreadsheetml/2006/main">
  <c r="B2" i="69" l="1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<sst xmlns="http://schemas.openxmlformats.org/spreadsheetml/2006/main" count="374" uniqueCount="158">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</sst>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30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4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0" fontId="1" fillId="0" borderId="0" xfId="15" applyFont="1" applyFill="1" applyBorder="1"/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170" fontId="15" fillId="0" borderId="0" xfId="12" applyNumberFormat="1"/>
    <xf numFmtId="0" fontId="28" fillId="0" borderId="0" xfId="9" applyNumberFormat="1" applyFont="1" applyFill="1" applyAlignment="1">
      <alignment horizontal="center" vertical="center"/>
    </xf>
    <xf numFmtId="0" fontId="13" fillId="4" borderId="0" xfId="7" applyFill="1" applyAlignment="1" applyProtection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2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6" totalsRowShown="0" headerRowDxfId="21" dataDxfId="20" headerRowCellStyle="Normal_ListeCascadesSansIndirect_1" dataCellStyle="Normal_ListeCascadesSansIndirect_1">
  <tableColumns count="10">
    <tableColumn id="4" xr3:uid="{208777D0-8318-4A04-9069-19F677AB02B8}" name="Date" dataDxfId="19" dataCellStyle="Normal_ListeCascadesSansIndirect_1"/>
    <tableColumn id="10" xr3:uid="{BE2799BE-73B1-458C-931A-DA7010A406A1}" name="Mois" dataDxfId="18" dataCellStyle="Normal_ListeCascadesSansIndirect_1">
      <calculatedColumnFormula>MONTH(Appels[[#This Row],[Date]])</calculatedColumnFormula>
    </tableColumn>
    <tableColumn id="9" xr3:uid="{9AC977CE-F29F-4D8F-BE92-4A6E2013B8E5}" name="Horaire" dataDxfId="17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16" dataCellStyle="Normal_ListeCascadesSansIndirect_1"/>
    <tableColumn id="3" xr3:uid="{332EFA71-5EBE-4313-B559-2B6317AE0E24}" name="Commune" dataDxfId="15" dataCellStyle="Normal 2"/>
    <tableColumn id="5" xr3:uid="{B01D9DD1-EAE9-4D0C-BE26-A81D821F08BA}" name="Client" dataDxfId="14" dataCellStyle="Normal_ListeCascadesSansIndirect_1"/>
    <tableColumn id="6" xr3:uid="{BF9793EB-F675-4B73-A8B7-2D4F029FFBEE}" name="SUJET" dataDxfId="13" dataCellStyle="Normal_ListeCascadesSansIndirect_1"/>
    <tableColumn id="8" xr3:uid="{ACAEB2B3-5751-4014-B319-0A8879AE8CE6}" name="Motif" dataDxfId="12" dataCellStyle="Normal_ListeCascadesSansIndirect_1"/>
    <tableColumn id="1" xr3:uid="{00BC63BD-B85B-4834-BE04-902C4656C6A9}" name="Precision" dataDxfId="11" dataCellStyle="Normal_ListeCascadesSansIndirect_1"/>
    <tableColumn id="7" xr3:uid="{F6020320-1B96-41CB-8C91-180ABBE979CC}" name="Commentaire" dataDxfId="10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7"/>
    <tableColumn id="2" xr3:uid="{00000000-0010-0000-1000-000002000000}" name="DESIGNATION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5" dataDxfId="3" headerRowBorderDxfId="4" tableBorderDxfId="2" headerRowCellStyle="Normal 4 2" dataCellStyle="Normal 4 2">
  <autoFilter ref="G2:H14" xr:uid="{71469580-04E5-4085-9088-11B179B17963}"/>
  <tableColumns count="2">
    <tableColumn id="1" xr3:uid="{5BC03D2B-772E-4C13-9A32-BDDC78084663}" name="Heure" dataDxfId="1" dataCellStyle="Normal 4 2"/>
    <tableColumn id="2" xr3:uid="{4DFFEBC4-CEA8-4FF3-A2F4-BAC07ECEEEBB}" name="Horaire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55">
    <tabColor rgb="FF006699"/>
  </sheetPr>
  <dimension ref="A1:J9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2" width="7.5" style="48" customWidth="1"/>
    <col min="3" max="3" width="8.375" style="45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>
      <c r="A1" s="46" t="s">
        <v>129</v>
      </c>
      <c r="B1" s="46" t="s">
        <v>157</v>
      </c>
      <c r="C1" s="43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>
      <c r="A2" s="47">
        <v>44318.047094907408</v>
      </c>
      <c r="B2" s="50">
        <f>MONTH(Appels[[#This Row],[Date]])</f>
        <v>5</v>
      </c>
      <c r="C2" s="44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>
      <c r="A3" s="47">
        <v>44318.721770833334</v>
      </c>
      <c r="B3" s="50">
        <f>MONTH(Appels[[#This Row],[Date]])</f>
        <v>5</v>
      </c>
      <c r="C3" s="44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>
      <c r="A4" s="47">
        <v>44318.723368055558</v>
      </c>
      <c r="B4" s="50">
        <f>MONTH(Appels[[#This Row],[Date]])</f>
        <v>5</v>
      </c>
      <c r="C4" s="44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>
      <c r="A5" s="47">
        <v>44318.91920138889</v>
      </c>
      <c r="B5" s="50">
        <f>MONTH(Appels[[#This Row],[Date]])</f>
        <v>5</v>
      </c>
      <c r="C5" s="44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>
      <c r="A6" s="47">
        <v>44318.925370370373</v>
      </c>
      <c r="B6" s="50">
        <f>MONTH(Appels[[#This Row],[Date]])</f>
        <v>5</v>
      </c>
      <c r="C6" s="44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9" spans="1:10">
      <c r="E9" s="49"/>
    </row>
  </sheetData>
  <phoneticPr fontId="14" type="noConversion"/>
  <dataValidations count="5">
    <dataValidation allowBlank="1" showInputMessage="1" sqref="F2:F6" xr:uid="{5128BB4A-471F-4B76-8685-6D2B4EA5BC89}"/>
    <dataValidation type="list" allowBlank="1" showInputMessage="1" showErrorMessage="1" sqref="G2:G6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6" xr:uid="{AC8D6C64-77C4-45E0-95E4-FC90D9553673}">
      <formula1>#REF!</formula1>
    </dataValidation>
    <dataValidation type="list" allowBlank="1" showInputMessage="1" showErrorMessage="1" sqref="H2:I6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/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G1" s="52" t="s">
        <v>135</v>
      </c>
      <c r="H1" s="53"/>
      <c r="J1" s="35" t="s">
        <v>140</v>
      </c>
    </row>
    <row r="2" spans="1:10" ht="15.75">
      <c r="A2" s="6">
        <v>92100</v>
      </c>
      <c r="B2" s="2" t="s">
        <v>7</v>
      </c>
      <c r="G2" s="28" t="s">
        <v>131</v>
      </c>
      <c r="H2" s="26" t="s">
        <v>130</v>
      </c>
      <c r="J2" s="24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42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9" priority="16" stopIfTrue="1">
      <formula>$H5&lt;&gt;$H6</formula>
    </cfRule>
  </conditionalFormatting>
  <conditionalFormatting sqref="B27:B29">
    <cfRule type="expression" dxfId="8" priority="14" stopIfTrue="1">
      <formula>$H31&lt;&gt;$H32</formula>
    </cfRule>
  </conditionalFormatting>
  <pageMargins left="0.7" right="0.7" top="0.75" bottom="0.75" header="0.3" footer="0.3"/>
  <pageSetup paperSize="9" orientation="portrait" horizontalDpi="4294967293" verticalDpi="12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tabSelected="1" zoomScale="77" zoomScaleNormal="77" workbookViewId="0">
      <selection activeCell="A8" sqref="A8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17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51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7" type="noConversion"/>
  <hyperlinks>
    <hyperlink ref="A8" r:id="rId1" xr:uid="{D1544E06-7F39-486E-9A69-7C9D6958D7FF}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2021-09-02T09:56:35Z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