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480"/>
  </bookViews>
  <sheets>
    <sheet name="Liste Client" sheetId="8" r:id="rId1"/>
    <sheet name="Feuil3" sheetId="6" state="hidden" r:id="rId2"/>
    <sheet name="Données" sheetId="3" state="hidden" r:id="rId3"/>
  </sheets>
  <definedNames>
    <definedName name="_xlnm._FilterDatabase" localSheetId="0" hidden="1">'Liste Client'!$A$1:$M$1</definedName>
    <definedName name="_xlnm.Criteria" localSheetId="0">'Liste Client'!#REF!</definedName>
    <definedName name="_xlnm.Extract" localSheetId="0">'Liste Client'!$Q$1:$AC$1</definedName>
    <definedName name="Liste" localSheetId="0">OFFSET('Liste Client'!$A$1,1,0,COUNTA('Liste Client'!#REF!))</definedName>
    <definedName name="Liste">OFFSET(#REF!,1,0,COUNTA(#REF!))</definedName>
    <definedName name="Resultat" localSheetId="0">'Liste Client'!$Q$1:$AC$1</definedName>
    <definedName name="Resultat">#REF!</definedName>
    <definedName name="Tbl" localSheetId="0">'Liste Client'!$A$1:$M$1</definedName>
    <definedName name="Tbl">#REF!</definedName>
    <definedName name="Tble" localSheetId="0">'Liste Client'!#REF!</definedName>
    <definedName name="Tble">#REF!</definedName>
    <definedName name="TypeClient">OFFSET(Données!$D$2,1,0,COUNTA(Données!$D$2:$D$102))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8" l="1"/>
  <c r="O9" i="8"/>
  <c r="N8" i="8"/>
  <c r="O8" i="8"/>
  <c r="A8" i="8" s="1"/>
  <c r="A9" i="8" l="1"/>
  <c r="O7" i="8"/>
  <c r="N7" i="8"/>
  <c r="O6" i="8"/>
  <c r="N6" i="8"/>
  <c r="O5" i="8"/>
  <c r="N5" i="8"/>
  <c r="O4" i="8"/>
  <c r="N4" i="8"/>
  <c r="O3" i="8"/>
  <c r="N3" i="8"/>
  <c r="O2" i="8"/>
  <c r="N2" i="8"/>
  <c r="A5" i="8" l="1"/>
  <c r="A3" i="8"/>
  <c r="A7" i="8"/>
  <c r="A4" i="8"/>
  <c r="A2" i="8"/>
  <c r="A6" i="8"/>
</calcChain>
</file>

<file path=xl/sharedStrings.xml><?xml version="1.0" encoding="utf-8"?>
<sst xmlns="http://schemas.openxmlformats.org/spreadsheetml/2006/main" count="538" uniqueCount="505">
  <si>
    <t>Entreprise</t>
  </si>
  <si>
    <t>Adresse</t>
  </si>
  <si>
    <t>Ville</t>
  </si>
  <si>
    <t>Pays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</si>
  <si>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</si>
  <si>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</si>
  <si>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</si>
  <si>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</si>
  <si>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</si>
  <si>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</si>
  <si>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</si>
  <si>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</si>
  <si>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Andorre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</si>
  <si>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</si>
  <si>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</si>
  <si>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</si>
  <si>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</si>
  <si>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</si>
  <si>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</si>
  <si>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</si>
  <si>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</si>
  <si>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</si>
  <si>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</si>
  <si>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</si>
  <si>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</si>
  <si>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</si>
  <si>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</si>
  <si>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</si>
  <si>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</si>
  <si>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</si>
  <si>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</si>
  <si>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</si>
  <si>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</si>
  <si>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</si>
  <si>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</si>
  <si>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</si>
  <si>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</si>
  <si>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</si>
  <si>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</si>
  <si>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</si>
  <si>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</si>
  <si>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</si>
  <si>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</si>
  <si>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</si>
  <si>
    <t>Belgique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</si>
  <si>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</si>
  <si>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</si>
  <si>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</si>
  <si>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</si>
  <si>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</si>
  <si>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</si>
  <si>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</si>
  <si>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</si>
  <si>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</si>
  <si>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</t>
  </si>
  <si>
    <t>BO</t>
  </si>
  <si>
    <t>Bosnie-Herzégovine</t>
  </si>
  <si>
    <t>BA</t>
  </si>
  <si>
    <t>Botswana</t>
  </si>
  <si>
    <t>BW</t>
  </si>
  <si>
    <t>Bouvet (Île)</t>
  </si>
  <si>
    <t>BV</t>
  </si>
  <si>
    <t>Brésil</t>
  </si>
  <si>
    <t>BR</t>
  </si>
  <si>
    <t>Territoire britannique de l'Océan Indien</t>
  </si>
  <si>
    <t>IO</t>
  </si>
  <si>
    <t>Bruneï</t>
  </si>
  <si>
    <t>BN</t>
  </si>
  <si>
    <t>Bulgarie</t>
  </si>
  <si>
    <t>BG</t>
  </si>
  <si>
    <t>Burkina Faso</t>
  </si>
  <si>
    <t>BF</t>
  </si>
  <si>
    <t>Burundi</t>
  </si>
  <si>
    <t>BI</t>
  </si>
  <si>
    <t>Cambodge</t>
  </si>
  <si>
    <t>KH</t>
  </si>
  <si>
    <t>Cameroun</t>
  </si>
  <si>
    <t>CM</t>
  </si>
  <si>
    <t>Canada</t>
  </si>
  <si>
    <t>CA</t>
  </si>
  <si>
    <t>Cap Vert</t>
  </si>
  <si>
    <t>CV</t>
  </si>
  <si>
    <t>Caïmans (Îles)</t>
  </si>
  <si>
    <t>KY</t>
  </si>
  <si>
    <t>République Centrafricaine</t>
  </si>
  <si>
    <t>CF</t>
  </si>
  <si>
    <t>Tchad</t>
  </si>
  <si>
    <t>TD</t>
  </si>
  <si>
    <t>Chili</t>
  </si>
  <si>
    <t>CL</t>
  </si>
  <si>
    <t>Chine</t>
  </si>
  <si>
    <t>CN</t>
  </si>
  <si>
    <t>Christmas (Île)</t>
  </si>
  <si>
    <t>CX</t>
  </si>
  <si>
    <t>Cocos / Keeling (Îles)</t>
  </si>
  <si>
    <t>CC</t>
  </si>
  <si>
    <t>Colombie</t>
  </si>
  <si>
    <t>CO</t>
  </si>
  <si>
    <t>Comores</t>
  </si>
  <si>
    <t>KM</t>
  </si>
  <si>
    <t>Congo</t>
  </si>
  <si>
    <t>CG</t>
  </si>
  <si>
    <t>République Démocratique du Congo</t>
  </si>
  <si>
    <t>CD</t>
  </si>
  <si>
    <t>Cook (Îles)</t>
  </si>
  <si>
    <t>CK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</si>
  <si>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</si>
  <si>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</si>
  <si>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</si>
  <si>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</si>
  <si>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</si>
  <si>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</si>
  <si>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</si>
  <si>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</si>
  <si>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Chypre</t>
  </si>
  <si>
    <t>CY</t>
  </si>
  <si>
    <t>République Tchèque</t>
  </si>
  <si>
    <t>CZ</t>
  </si>
  <si>
    <t>Danemark</t>
  </si>
  <si>
    <t>DK</t>
  </si>
  <si>
    <t>Djibouti</t>
  </si>
  <si>
    <t>DJ</t>
  </si>
  <si>
    <t>Dominique</t>
  </si>
  <si>
    <t>DM</t>
  </si>
  <si>
    <t>République Dominicaine</t>
  </si>
  <si>
    <t>DO</t>
  </si>
  <si>
    <t>Timor-Oriental</t>
  </si>
  <si>
    <t>TP</t>
  </si>
  <si>
    <t>Equateur</t>
  </si>
  <si>
    <t>EC</t>
  </si>
  <si>
    <t>Egypte</t>
  </si>
  <si>
    <t>EG</t>
  </si>
  <si>
    <t>Salvador</t>
  </si>
  <si>
    <t>SV</t>
  </si>
  <si>
    <t>Guinée Equatoriale</t>
  </si>
  <si>
    <t>GQ</t>
  </si>
  <si>
    <t>Erythrée</t>
  </si>
  <si>
    <t>ER</t>
  </si>
  <si>
    <t>Estonie</t>
  </si>
  <si>
    <t>EE</t>
  </si>
  <si>
    <t>Ethiopie</t>
  </si>
  <si>
    <t>ET</t>
  </si>
  <si>
    <t>Falkland / Malouines (Îles)</t>
  </si>
  <si>
    <t>FK</t>
  </si>
  <si>
    <t>Féroé (Îles)</t>
  </si>
  <si>
    <t>FO</t>
  </si>
  <si>
    <t>Fiji</t>
  </si>
  <si>
    <t>FJ</t>
  </si>
  <si>
    <t>Finlande</t>
  </si>
  <si>
    <t>FI</t>
  </si>
  <si>
    <t>France</t>
  </si>
  <si>
    <t>FR</t>
  </si>
  <si>
    <t>Guyane française</t>
  </si>
  <si>
    <t>GF</t>
  </si>
  <si>
    <t>Polynésie française</t>
  </si>
  <si>
    <t>PF</t>
  </si>
  <si>
    <t>Territoires Antarctiques français</t>
  </si>
  <si>
    <t>TF</t>
  </si>
  <si>
    <t>Gabon</t>
  </si>
  <si>
    <t>GA</t>
  </si>
  <si>
    <t>Gambie</t>
  </si>
  <si>
    <t>GM</t>
  </si>
  <si>
    <t>Géorgie</t>
  </si>
  <si>
    <t>GE</t>
  </si>
  <si>
    <t>Allemagne</t>
  </si>
  <si>
    <t>DE</t>
  </si>
  <si>
    <t>Ghana</t>
  </si>
  <si>
    <t>GH</t>
  </si>
  <si>
    <t>Gibraltar</t>
  </si>
  <si>
    <t>GI</t>
  </si>
  <si>
    <t>Grèce</t>
  </si>
  <si>
    <t>GR</t>
  </si>
  <si>
    <t>Groënland</t>
  </si>
  <si>
    <t>GL</t>
  </si>
  <si>
    <t>Grenade</t>
  </si>
  <si>
    <t>GD</t>
  </si>
  <si>
    <t>Guadeloupe</t>
  </si>
  <si>
    <t>GP</t>
  </si>
  <si>
    <t>Guam</t>
  </si>
  <si>
    <t>GU</t>
  </si>
  <si>
    <t>Guatemala</t>
  </si>
  <si>
    <t>GT</t>
  </si>
  <si>
    <t>Guinée</t>
  </si>
  <si>
    <t>GN</t>
  </si>
  <si>
    <t>Guinée-Bissau</t>
  </si>
  <si>
    <t>GW</t>
  </si>
  <si>
    <t>Guyana</t>
  </si>
  <si>
    <t>GY</t>
  </si>
  <si>
    <t>Haïti</t>
  </si>
  <si>
    <t>HT</t>
  </si>
  <si>
    <t>Territoire des Îles Heard et McDonald</t>
  </si>
  <si>
    <t>HM</t>
  </si>
  <si>
    <t>Vatican</t>
  </si>
  <si>
    <t>VA</t>
  </si>
  <si>
    <t>Honduras</t>
  </si>
  <si>
    <t>HN</t>
  </si>
  <si>
    <t>Hong Kong</t>
  </si>
  <si>
    <t>HK</t>
  </si>
  <si>
    <t>Hongrie</t>
  </si>
  <si>
    <t>HU</t>
  </si>
  <si>
    <t>Islande</t>
  </si>
  <si>
    <t>IS</t>
  </si>
  <si>
    <t>Inde</t>
  </si>
  <si>
    <t>IN</t>
  </si>
  <si>
    <t>Indonésie</t>
  </si>
  <si>
    <t>ID</t>
  </si>
  <si>
    <t xml:space="preserve">Iran (République islamique d') </t>
  </si>
  <si>
    <t>IR</t>
  </si>
  <si>
    <t>Irak</t>
  </si>
  <si>
    <t>IQ</t>
  </si>
  <si>
    <t>Irlande</t>
  </si>
  <si>
    <t>IE</t>
  </si>
  <si>
    <t>Israël</t>
  </si>
  <si>
    <t>IL</t>
  </si>
  <si>
    <t>Italie</t>
  </si>
  <si>
    <t>IT</t>
  </si>
  <si>
    <t>Jamaïque</t>
  </si>
  <si>
    <t>JM</t>
  </si>
  <si>
    <t>Japon</t>
  </si>
  <si>
    <t>JP</t>
  </si>
  <si>
    <t>Jordanie</t>
  </si>
  <si>
    <t>JO</t>
  </si>
  <si>
    <t>Kazakstan</t>
  </si>
  <si>
    <t>KZ</t>
  </si>
  <si>
    <t>Kenya</t>
  </si>
  <si>
    <t>KE</t>
  </si>
  <si>
    <t>Kiribati</t>
  </si>
  <si>
    <t>KI</t>
  </si>
  <si>
    <t>Corée (République populaire démocratique du)</t>
  </si>
  <si>
    <t>KP</t>
  </si>
  <si>
    <t>Corée (République démocratique du)</t>
  </si>
  <si>
    <t>KR</t>
  </si>
  <si>
    <t>Koweït</t>
  </si>
  <si>
    <t>KW</t>
  </si>
  <si>
    <t>Kyrgyzstan</t>
  </si>
  <si>
    <t>KG</t>
  </si>
  <si>
    <t>Laos (République populaire démocratique du)</t>
  </si>
  <si>
    <t>LA</t>
  </si>
  <si>
    <t>Lettonie</t>
  </si>
  <si>
    <t>LV</t>
  </si>
  <si>
    <t>Liban</t>
  </si>
  <si>
    <t>LB</t>
  </si>
  <si>
    <t>Lesotho</t>
  </si>
  <si>
    <t>LS</t>
  </si>
  <si>
    <t>Libéria</t>
  </si>
  <si>
    <t>LR</t>
  </si>
  <si>
    <t>Libye (Jamahiriya Arabe Libyenne)</t>
  </si>
  <si>
    <t>LY</t>
  </si>
  <si>
    <t>Liechtenstein</t>
  </si>
  <si>
    <t>LI</t>
  </si>
  <si>
    <t>Lithuanie</t>
  </si>
  <si>
    <t>LT</t>
  </si>
  <si>
    <t>Luxembourg</t>
  </si>
  <si>
    <t>LU</t>
  </si>
  <si>
    <t>Macau</t>
  </si>
  <si>
    <t>MO</t>
  </si>
  <si>
    <t>Macédoine (ancienne République yougoslave de)</t>
  </si>
  <si>
    <t>MK</t>
  </si>
  <si>
    <t>Madagascar</t>
  </si>
  <si>
    <t>MG</t>
  </si>
  <si>
    <t>Malawi</t>
  </si>
  <si>
    <t>MW</t>
  </si>
  <si>
    <t>Malaysie</t>
  </si>
  <si>
    <t>MY</t>
  </si>
  <si>
    <t>Maldives</t>
  </si>
  <si>
    <t>MV</t>
  </si>
  <si>
    <t>Mali</t>
  </si>
  <si>
    <t>ML</t>
  </si>
  <si>
    <t>Malte</t>
  </si>
  <si>
    <t>MT</t>
  </si>
  <si>
    <t>Marshall (Îles)</t>
  </si>
  <si>
    <t>MH</t>
  </si>
  <si>
    <t>Martinique</t>
  </si>
  <si>
    <t>MQ</t>
  </si>
  <si>
    <t>Mauritanie</t>
  </si>
  <si>
    <t>MR</t>
  </si>
  <si>
    <t>Maurice</t>
  </si>
  <si>
    <t>MU</t>
  </si>
  <si>
    <t>Mayotte</t>
  </si>
  <si>
    <t>YT</t>
  </si>
  <si>
    <t>Mexique</t>
  </si>
  <si>
    <t>MX</t>
  </si>
  <si>
    <t>Micronésie (Etats fédérés de)</t>
  </si>
  <si>
    <t>FM</t>
  </si>
  <si>
    <t>Moldavie</t>
  </si>
  <si>
    <t>MD</t>
  </si>
  <si>
    <t>Monaco</t>
  </si>
  <si>
    <t>MC</t>
  </si>
  <si>
    <t>Mongolie</t>
  </si>
  <si>
    <t>MN</t>
  </si>
  <si>
    <t>Montserrat</t>
  </si>
  <si>
    <t>MS</t>
  </si>
  <si>
    <t>Maroc</t>
  </si>
  <si>
    <t>MA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</si>
  <si>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</si>
  <si>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</si>
  <si>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</si>
  <si>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</si>
  <si>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</si>
  <si>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</si>
  <si>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</si>
  <si>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</si>
  <si>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</si>
  <si>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</si>
  <si>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Pays-Bas</t>
  </si>
  <si>
    <t>NL</t>
  </si>
  <si>
    <t>Antilles néerlandaises</t>
  </si>
  <si>
    <t>AN</t>
  </si>
  <si>
    <t>Nouvelle-Calédonie</t>
  </si>
  <si>
    <t>NC</t>
  </si>
  <si>
    <t>Nouvelle-Zélande</t>
  </si>
  <si>
    <t>NZ</t>
  </si>
  <si>
    <t>Nicaragua</t>
  </si>
  <si>
    <t>NI</t>
  </si>
  <si>
    <t>Niger</t>
  </si>
  <si>
    <t>NE</t>
  </si>
  <si>
    <t>Nigéria</t>
  </si>
  <si>
    <t>NG</t>
  </si>
  <si>
    <t>Niue</t>
  </si>
  <si>
    <t>NU</t>
  </si>
  <si>
    <t>Norfolk (Île)</t>
  </si>
  <si>
    <t>NF</t>
  </si>
  <si>
    <t>Mariannes (Îles)</t>
  </si>
  <si>
    <t>MP</t>
  </si>
  <si>
    <t>Norvège</t>
  </si>
  <si>
    <t>NO</t>
  </si>
  <si>
    <t>Oman</t>
  </si>
  <si>
    <t>OM</t>
  </si>
  <si>
    <t>Pakistan</t>
  </si>
  <si>
    <t>PK</t>
  </si>
  <si>
    <t>Palau</t>
  </si>
  <si>
    <t>PW</t>
  </si>
  <si>
    <t>Panama</t>
  </si>
  <si>
    <t>PA</t>
  </si>
  <si>
    <t>Papouasie Nouvelle-Guinée</t>
  </si>
  <si>
    <t>PG</t>
  </si>
  <si>
    <t>Paraguay</t>
  </si>
  <si>
    <t>PY</t>
  </si>
  <si>
    <t>Pérou</t>
  </si>
  <si>
    <t>PE</t>
  </si>
  <si>
    <t>Philippines</t>
  </si>
  <si>
    <t>PH</t>
  </si>
  <si>
    <t>Pitcaïrn</t>
  </si>
  <si>
    <t>PN</t>
  </si>
  <si>
    <t>Pologne</t>
  </si>
  <si>
    <t>PL</t>
  </si>
  <si>
    <t>Portugal</t>
  </si>
  <si>
    <t>PT</t>
  </si>
  <si>
    <t>Porto Rico</t>
  </si>
  <si>
    <t>PR</t>
  </si>
  <si>
    <t>Quatar</t>
  </si>
  <si>
    <t>QA</t>
  </si>
  <si>
    <t>Réunion</t>
  </si>
  <si>
    <t>RE</t>
  </si>
  <si>
    <t>Romania</t>
  </si>
  <si>
    <t>RO</t>
  </si>
  <si>
    <t>Russie (Fédération de)</t>
  </si>
  <si>
    <t>RU</t>
  </si>
  <si>
    <t>Rwanda</t>
  </si>
  <si>
    <t>RW</t>
  </si>
  <si>
    <t>Saint Kitts et Nevis</t>
  </si>
  <si>
    <t>KN</t>
  </si>
  <si>
    <t>Sainte Lucie</t>
  </si>
  <si>
    <t>LC</t>
  </si>
  <si>
    <t>Saint Vincent et Grenadines</t>
  </si>
  <si>
    <t>VC</t>
  </si>
  <si>
    <t>Samoa</t>
  </si>
  <si>
    <t>WS</t>
  </si>
  <si>
    <t>San Marin</t>
  </si>
  <si>
    <t>SM</t>
  </si>
  <si>
    <t>Sao Tomé et Principe</t>
  </si>
  <si>
    <t>ST</t>
  </si>
  <si>
    <t>Arabie Séoudite</t>
  </si>
  <si>
    <t>SA</t>
  </si>
  <si>
    <t>Sénégal</t>
  </si>
  <si>
    <t>SN</t>
  </si>
  <si>
    <t>Seychelles</t>
  </si>
  <si>
    <t>SC</t>
  </si>
  <si>
    <t>Sierra Léone</t>
  </si>
  <si>
    <t>SL</t>
  </si>
  <si>
    <t>Singapour</t>
  </si>
  <si>
    <t>SG</t>
  </si>
  <si>
    <t>Slovaquie</t>
  </si>
  <si>
    <t>SK</t>
  </si>
  <si>
    <t>Slovénie</t>
  </si>
  <si>
    <t>SI</t>
  </si>
  <si>
    <t>Salomon (Îles)</t>
  </si>
  <si>
    <t>SB</t>
  </si>
  <si>
    <t>Somalie</t>
  </si>
  <si>
    <t>SO</t>
  </si>
  <si>
    <t>Afrique du Sud</t>
  </si>
  <si>
    <t>ZA</t>
  </si>
  <si>
    <t>Géorgie du Sud et îles Sandwich du Sud</t>
  </si>
  <si>
    <t>GS</t>
  </si>
  <si>
    <t>Espagne</t>
  </si>
  <si>
    <t>ES</t>
  </si>
  <si>
    <t>Sri Lanka</t>
  </si>
  <si>
    <t>LK</t>
  </si>
  <si>
    <t>Ste Hélène</t>
  </si>
  <si>
    <t>SH</t>
  </si>
  <si>
    <t>St. Pierre et Miquelon</t>
  </si>
  <si>
    <t>PM</t>
  </si>
  <si>
    <t>Soudan</t>
  </si>
  <si>
    <t>SD</t>
  </si>
  <si>
    <t>Surinam</t>
  </si>
  <si>
    <t>SR</t>
  </si>
  <si>
    <t>Svalbard et Jan Mayen (Îles)</t>
  </si>
  <si>
    <t>SJ</t>
  </si>
  <si>
    <t>Swaziland</t>
  </si>
  <si>
    <t>SZ</t>
  </si>
  <si>
    <t>Suède</t>
  </si>
  <si>
    <t>SE</t>
  </si>
  <si>
    <t>Suisse</t>
  </si>
  <si>
    <t>CH</t>
  </si>
  <si>
    <t>Syrie (République arabe syrienne)</t>
  </si>
  <si>
    <t>SY</t>
  </si>
  <si>
    <t>Taïwan</t>
  </si>
  <si>
    <t>TW</t>
  </si>
  <si>
    <t>Tadjikistan</t>
  </si>
  <si>
    <t>TJ</t>
  </si>
  <si>
    <t>Tanzanie</t>
  </si>
  <si>
    <t>TZ</t>
  </si>
  <si>
    <t>Thaïlande</t>
  </si>
  <si>
    <t>TH</t>
  </si>
  <si>
    <t>Togo</t>
  </si>
  <si>
    <t>TG</t>
  </si>
  <si>
    <t>Tokelau</t>
  </si>
  <si>
    <t>TK</t>
  </si>
  <si>
    <t>Tonga</t>
  </si>
  <si>
    <t>TO</t>
  </si>
  <si>
    <t>Trinidad et Tobago</t>
  </si>
  <si>
    <t>TT</t>
  </si>
  <si>
    <t>Tunisie</t>
  </si>
  <si>
    <t>TN</t>
  </si>
  <si>
    <t>Turquie</t>
  </si>
  <si>
    <t>TR</t>
  </si>
  <si>
    <t>Turkménistan</t>
  </si>
  <si>
    <t>TM</t>
  </si>
  <si>
    <t>Turks et Caicos (Îles)</t>
  </si>
  <si>
    <t>TC</t>
  </si>
  <si>
    <t>Tuvalu</t>
  </si>
  <si>
    <t>TV</t>
  </si>
  <si>
    <t>Ouganda</t>
  </si>
  <si>
    <t>UG</t>
  </si>
  <si>
    <t>Ukraine</t>
  </si>
  <si>
    <t>UA</t>
  </si>
  <si>
    <t>Emirats Arabes Unis</t>
  </si>
  <si>
    <t>AE</t>
  </si>
  <si>
    <t>Royaume-Uni</t>
  </si>
  <si>
    <t>GB</t>
  </si>
  <si>
    <t>Etats-Unis d'Amérique</t>
  </si>
  <si>
    <t>US</t>
  </si>
  <si>
    <t xml:space="preserve">Territoires non incorporés des États-Unis </t>
  </si>
  <si>
    <t>UM</t>
  </si>
  <si>
    <t>Uruguay</t>
  </si>
  <si>
    <t>UY</t>
  </si>
  <si>
    <t>Ouzbékistan</t>
  </si>
  <si>
    <t>UZ</t>
  </si>
  <si>
    <t>Vanuatu</t>
  </si>
  <si>
    <t>VU</t>
  </si>
  <si>
    <t>Vénézuela</t>
  </si>
  <si>
    <t>VE</t>
  </si>
  <si>
    <t>Vietnam</t>
  </si>
  <si>
    <t>VN</t>
  </si>
  <si>
    <t>Vierges (Îles) - RU</t>
  </si>
  <si>
    <t>VG</t>
  </si>
  <si>
    <t>Vierges (Îles) - EU</t>
  </si>
  <si>
    <t>VI</t>
  </si>
  <si>
    <t>Wallis et Futuna (Îles)</t>
  </si>
  <si>
    <t>WF</t>
  </si>
  <si>
    <t>Sahara Occidental</t>
  </si>
  <si>
    <t>EH</t>
  </si>
  <si>
    <t>Yemen</t>
  </si>
  <si>
    <t>YE</t>
  </si>
  <si>
    <t>Yougoslavie</t>
  </si>
  <si>
    <t>YU</t>
  </si>
  <si>
    <t>Zambie</t>
  </si>
  <si>
    <t>ZM</t>
  </si>
  <si>
    <t>Zimbabwe</t>
  </si>
  <si>
    <t>ZW</t>
  </si>
  <si>
    <t>EGC</t>
  </si>
  <si>
    <t>N°TVA</t>
  </si>
  <si>
    <t>Téléphone</t>
  </si>
  <si>
    <t>Mail</t>
  </si>
  <si>
    <t>Prénom</t>
  </si>
  <si>
    <t>Nom</t>
  </si>
  <si>
    <t>Type de Client</t>
  </si>
  <si>
    <t>Apporteur d'Affaire</t>
  </si>
  <si>
    <t>N° Client</t>
  </si>
  <si>
    <t>Colonne1</t>
  </si>
  <si>
    <t>Colonne2</t>
  </si>
  <si>
    <t>Gla</t>
  </si>
  <si>
    <t>Dua</t>
  </si>
  <si>
    <t>Jdor</t>
  </si>
  <si>
    <t>Jid</t>
  </si>
  <si>
    <t>Hido</t>
  </si>
  <si>
    <t>Fds</t>
  </si>
  <si>
    <t>Notaire</t>
  </si>
  <si>
    <t>Successoral</t>
  </si>
  <si>
    <t>Familial</t>
  </si>
  <si>
    <t>Autre</t>
  </si>
  <si>
    <t>CP</t>
  </si>
  <si>
    <t>Nbr de Dossiers</t>
  </si>
  <si>
    <t>fr</t>
  </si>
  <si>
    <t>CRP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</si>
</sst>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8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medium">
        <color indexed="37"/>
      </left>
      <right/>
      <top/>
      <bottom style="hair">
        <color indexed="37"/>
      </bottom>
      <diagonal/>
    </border>
    <border>
      <left/>
      <right/>
      <top/>
      <bottom style="hair">
        <color indexed="37"/>
      </bottom>
      <diagonal/>
    </border>
    <border>
      <left style="medium">
        <color indexed="37"/>
      </left>
      <right/>
      <top/>
      <bottom style="medium">
        <color indexed="37"/>
      </bottom>
      <diagonal/>
    </border>
    <border>
      <left/>
      <right/>
      <top/>
      <bottom style="medium">
        <color indexed="37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rgb="FF8EA9DB"/>
      </left>
      <right/>
      <top/>
      <bottom/>
      <diagonal/>
    </border>
    <border>
      <left/>
      <right style="thin">
        <color rgb="FF8EA9DB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Font="1" applyAlignment="1">
      <alignment horizontal="center" vertical="center"/>
    </xf>
    <xf numFmtId="0" fontId="1" fillId="2" borderId="1" xfId="0" applyNumberFormat="1" applyFont="1" applyFill="1" applyBorder="1" applyAlignment="1">
      <alignment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vertical="center"/>
    </xf>
    <xf numFmtId="0" fontId="1" fillId="2" borderId="4" xfId="0" applyNumberFormat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164" fontId="2" fillId="3" borderId="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6" fillId="0" borderId="0" xfId="0" applyFont="1"/>
    <xf numFmtId="164" fontId="0" fillId="4" borderId="8" xfId="0" applyNumberFormat="1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164" fontId="0" fillId="0" borderId="8" xfId="0" applyNumberFormat="1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164" fontId="2" fillId="3" borderId="0" xfId="0" applyNumberFormat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border outline="0">
        <top style="thin">
          <color rgb="FF8EA9DB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4" name="Tableau4" displayName="Tableau4" ref="A1:O9" totalsRowShown="0" headerRowDxfId="17" dataDxfId="16" tableBorderDxfId="15">
  <autoFilter ref="A1:O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name="N° Client" dataDxfId="14">
      <calculatedColumnFormula>IF(N2="","",CONCATENATE(O2,TEXT(N2,"0000")))</calculatedColumnFormula>
    </tableColumn>
    <tableColumn id="2" name="Type de Client" dataDxfId="13"/>
    <tableColumn id="3" name="Entreprise" dataDxfId="12"/>
    <tableColumn id="4" name="Nom" dataDxfId="11"/>
    <tableColumn id="5" name="Prénom" dataDxfId="10"/>
    <tableColumn id="6" name="Adresse" dataDxfId="9"/>
    <tableColumn id="7" name="CP" dataDxfId="8"/>
    <tableColumn id="8" name="Ville" dataDxfId="7"/>
    <tableColumn id="9" name="Pays" dataDxfId="6"/>
    <tableColumn id="10" name="Téléphone" dataDxfId="5"/>
    <tableColumn id="11" name="Mail" dataDxfId="4"/>
    <tableColumn id="12" name="N°TVA" dataDxfId="3"/>
    <tableColumn id="13" name="Nbr de Dossiers" dataDxfId="2"/>
    <tableColumn id="14" name="Colonne1" dataDxfId="1">
      <calculatedColumnFormula>ROW(O1)</calculatedColumnFormula>
    </tableColumn>
    <tableColumn id="15" name="Colonne2" dataDxfId="0">
      <calculatedColumnFormula>VLOOKUP(I2,Données!$A:$B,2,FALSE)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I9"/>
  <sheetViews>
    <sheetView tabSelected="1" zoomScaleNormal="100" workbookViewId="0"/>
  </sheetViews>
  <sheetFormatPr baseColWidth="10" defaultRowHeight="15" x14ac:dyDescent="0.25"/>
  <cols>
    <col min="1" max="1" width="11" style="15" customWidth="1"/>
    <col min="2" max="2" width="18.42578125" style="18" bestFit="1" customWidth="1"/>
    <col min="3" max="3" width="29.7109375" style="16" bestFit="1" customWidth="1"/>
    <col min="4" max="4" width="8" style="15" bestFit="1" customWidth="1"/>
    <col min="5" max="5" width="12.5703125" style="15" bestFit="1" customWidth="1"/>
    <col min="6" max="6" width="10.28515625" style="15" customWidth="1"/>
    <col min="7" max="7" width="6" style="15" bestFit="1" customWidth="1"/>
    <col min="8" max="8" width="16" style="15" bestFit="1" customWidth="1"/>
    <col min="9" max="9" width="10.5703125" style="15" bestFit="1" customWidth="1"/>
    <col min="10" max="10" width="12.7109375" style="18" customWidth="1"/>
    <col min="11" max="11" width="9.42578125" style="15" customWidth="1"/>
    <col min="12" max="12" width="15.140625" style="15" bestFit="1" customWidth="1"/>
    <col min="13" max="13" width="17" style="15" customWidth="1"/>
    <col min="14" max="14" width="11.5703125" style="15" hidden="1" customWidth="1"/>
    <col min="15" max="15" width="12.140625" style="15" hidden="1" customWidth="1"/>
    <col min="16" max="16" width="9.5703125" style="15" bestFit="1" customWidth="1"/>
    <col min="17" max="17" width="14" style="16" hidden="1" customWidth="1"/>
    <col min="18" max="18" width="17.85546875" style="17" hidden="1" customWidth="1"/>
    <col min="19" max="29" width="11.42578125" style="17" hidden="1" customWidth="1"/>
    <col min="30" max="30" width="11.42578125" style="15" hidden="1" customWidth="1"/>
    <col min="31" max="31" width="11.42578125" style="17" hidden="1" customWidth="1"/>
    <col min="32" max="35" width="11.42578125" style="17"/>
    <col min="36" max="16384" width="11.42578125" style="15"/>
  </cols>
  <sheetData>
    <row r="1" spans="1:33" s="9" customFormat="1" x14ac:dyDescent="0.25">
      <c r="A1" s="25" t="s">
        <v>488</v>
      </c>
      <c r="B1" s="24" t="s">
        <v>486</v>
      </c>
      <c r="C1" s="23" t="s">
        <v>0</v>
      </c>
      <c r="D1" s="23" t="s">
        <v>485</v>
      </c>
      <c r="E1" s="23" t="s">
        <v>484</v>
      </c>
      <c r="F1" s="23" t="s">
        <v>1</v>
      </c>
      <c r="G1" s="23" t="s">
        <v>501</v>
      </c>
      <c r="H1" s="23" t="s">
        <v>2</v>
      </c>
      <c r="I1" s="23" t="s">
        <v>3</v>
      </c>
      <c r="J1" s="23" t="s">
        <v>482</v>
      </c>
      <c r="K1" s="23" t="s">
        <v>483</v>
      </c>
      <c r="L1" s="23" t="s">
        <v>481</v>
      </c>
      <c r="M1" s="23" t="s">
        <v>502</v>
      </c>
      <c r="N1" s="24" t="s">
        <v>489</v>
      </c>
      <c r="O1" s="26" t="s">
        <v>490</v>
      </c>
      <c r="Q1" s="10" t="s">
        <v>488</v>
      </c>
      <c r="R1" s="11" t="s">
        <v>486</v>
      </c>
      <c r="S1" s="12" t="s">
        <v>0</v>
      </c>
      <c r="T1" s="12" t="s">
        <v>485</v>
      </c>
      <c r="U1" s="12" t="s">
        <v>484</v>
      </c>
      <c r="V1" s="12" t="s">
        <v>1</v>
      </c>
      <c r="W1" s="12" t="s">
        <v>501</v>
      </c>
      <c r="X1" s="12" t="s">
        <v>2</v>
      </c>
      <c r="Y1" s="12" t="s">
        <v>3</v>
      </c>
      <c r="Z1" s="12" t="s">
        <v>482</v>
      </c>
      <c r="AA1" s="12" t="s">
        <v>483</v>
      </c>
      <c r="AB1" s="12" t="s">
        <v>481</v>
      </c>
      <c r="AC1" s="13" t="s">
        <v>502</v>
      </c>
      <c r="AD1" s="11" t="s">
        <v>489</v>
      </c>
      <c r="AE1" s="12" t="s">
        <v>490</v>
      </c>
      <c r="AF1" s="14"/>
      <c r="AG1" s="14"/>
    </row>
    <row r="2" spans="1:33" x14ac:dyDescent="0.25">
      <c r="A2" s="20" t="str">
        <f t="shared" ref="A2:A8" si="0">IF(N2="","",CONCATENATE(O2,TEXT(N2,"0000")))</f>
        <v>FR0001</v>
      </c>
      <c r="B2" s="19" t="s">
        <v>498</v>
      </c>
      <c r="C2" s="20" t="s">
        <v>480</v>
      </c>
      <c r="D2" s="20"/>
      <c r="E2" s="20"/>
      <c r="F2" s="20"/>
      <c r="G2" s="20">
        <v>27340</v>
      </c>
      <c r="H2" s="20"/>
      <c r="I2" s="20" t="s">
        <v>150</v>
      </c>
      <c r="J2" s="20"/>
      <c r="K2" s="20"/>
      <c r="L2" s="20"/>
      <c r="M2" s="20">
        <v>20</v>
      </c>
      <c r="N2" s="19">
        <f t="shared" ref="N2:N7" si="1">ROW(O1)</f>
        <v>1</v>
      </c>
      <c r="O2" s="20" t="str">
        <f>VLOOKUP(I2,Données!$A:$B,2,FALSE)</f>
        <v>FR</v>
      </c>
    </row>
    <row r="3" spans="1:33" x14ac:dyDescent="0.25">
      <c r="A3" s="22" t="str">
        <f t="shared" si="0"/>
        <v>FR0002</v>
      </c>
      <c r="B3" s="21" t="s">
        <v>499</v>
      </c>
      <c r="C3" s="22" t="s">
        <v>504</v>
      </c>
      <c r="D3" s="22"/>
      <c r="E3" s="22"/>
      <c r="F3" s="22"/>
      <c r="G3" s="22"/>
      <c r="H3" s="22"/>
      <c r="I3" s="22" t="s">
        <v>150</v>
      </c>
      <c r="J3" s="22"/>
      <c r="K3" s="22"/>
      <c r="L3" s="22"/>
      <c r="M3" s="22">
        <v>1</v>
      </c>
      <c r="N3" s="28">
        <f t="shared" si="1"/>
        <v>2</v>
      </c>
      <c r="O3" s="27" t="str">
        <f>VLOOKUP(I3,Données!$A:$B,2,FALSE)</f>
        <v>FR</v>
      </c>
    </row>
    <row r="4" spans="1:33" x14ac:dyDescent="0.25">
      <c r="A4" s="20" t="str">
        <f t="shared" si="0"/>
        <v>FR0003</v>
      </c>
      <c r="B4" s="19" t="s">
        <v>497</v>
      </c>
      <c r="C4" s="20" t="s">
        <v>491</v>
      </c>
      <c r="D4" s="20"/>
      <c r="E4" s="20"/>
      <c r="F4" s="20"/>
      <c r="G4" s="20"/>
      <c r="H4" s="20"/>
      <c r="I4" s="20" t="s">
        <v>150</v>
      </c>
      <c r="J4" s="20"/>
      <c r="K4" s="20"/>
      <c r="L4" s="20"/>
      <c r="M4" s="20">
        <v>3</v>
      </c>
      <c r="N4" s="28">
        <f t="shared" si="1"/>
        <v>3</v>
      </c>
      <c r="O4" s="27" t="str">
        <f>VLOOKUP(I4,Données!$A:$B,2,FALSE)</f>
        <v>FR</v>
      </c>
    </row>
    <row r="5" spans="1:33" x14ac:dyDescent="0.25">
      <c r="A5" s="22" t="str">
        <f t="shared" si="0"/>
        <v>DE0004</v>
      </c>
      <c r="B5" s="21" t="s">
        <v>487</v>
      </c>
      <c r="C5" s="22" t="s">
        <v>492</v>
      </c>
      <c r="D5" s="22"/>
      <c r="E5" s="22"/>
      <c r="F5" s="22"/>
      <c r="G5" s="22"/>
      <c r="H5" s="22"/>
      <c r="I5" s="22" t="s">
        <v>164</v>
      </c>
      <c r="J5" s="22"/>
      <c r="K5" s="22"/>
      <c r="L5" s="22"/>
      <c r="M5" s="22">
        <v>95</v>
      </c>
      <c r="N5" s="28">
        <f t="shared" si="1"/>
        <v>4</v>
      </c>
      <c r="O5" s="27" t="str">
        <f>VLOOKUP(I5,Données!$A:$B,2,FALSE)</f>
        <v>DE</v>
      </c>
    </row>
    <row r="6" spans="1:33" x14ac:dyDescent="0.25">
      <c r="A6" s="20" t="str">
        <f t="shared" si="0"/>
        <v>NR0005</v>
      </c>
      <c r="B6" s="19" t="s">
        <v>498</v>
      </c>
      <c r="C6" s="20" t="s">
        <v>493</v>
      </c>
      <c r="D6" s="20"/>
      <c r="E6" s="20"/>
      <c r="F6" s="20"/>
      <c r="G6" s="20"/>
      <c r="H6" s="20"/>
      <c r="I6" s="20" t="s">
        <v>300</v>
      </c>
      <c r="J6" s="20"/>
      <c r="K6" s="20"/>
      <c r="L6" s="20"/>
      <c r="M6" s="20">
        <v>1</v>
      </c>
      <c r="N6" s="28">
        <f t="shared" si="1"/>
        <v>5</v>
      </c>
      <c r="O6" s="27" t="str">
        <f>VLOOKUP(I6,Données!$A:$B,2,FALSE)</f>
        <v>NR</v>
      </c>
    </row>
    <row r="7" spans="1:33" x14ac:dyDescent="0.25">
      <c r="A7" s="22" t="str">
        <f t="shared" si="0"/>
        <v>BJ0006</v>
      </c>
      <c r="B7" s="21" t="s">
        <v>498</v>
      </c>
      <c r="C7" s="22" t="s">
        <v>494</v>
      </c>
      <c r="D7" s="22"/>
      <c r="E7" s="22"/>
      <c r="F7" s="22"/>
      <c r="G7" s="22"/>
      <c r="H7" s="22"/>
      <c r="I7" s="22" t="s">
        <v>48</v>
      </c>
      <c r="J7" s="22"/>
      <c r="K7" s="22"/>
      <c r="L7" s="22"/>
      <c r="M7" s="22">
        <v>26</v>
      </c>
      <c r="N7" s="28">
        <f t="shared" si="1"/>
        <v>6</v>
      </c>
      <c r="O7" s="27" t="str">
        <f>VLOOKUP(I7,Données!$A:$B,2,FALSE)</f>
        <v>BJ</v>
      </c>
    </row>
    <row r="8" spans="1:33" x14ac:dyDescent="0.25">
      <c r="A8" s="20" t="str">
        <f t="shared" si="0"/>
        <v>BM0007</v>
      </c>
      <c r="B8" s="19" t="s">
        <v>498</v>
      </c>
      <c r="C8" s="20" t="s">
        <v>495</v>
      </c>
      <c r="D8" s="20"/>
      <c r="E8" s="20"/>
      <c r="F8" s="20"/>
      <c r="G8" s="20"/>
      <c r="H8" s="20"/>
      <c r="I8" s="20" t="s">
        <v>50</v>
      </c>
      <c r="J8" s="20"/>
      <c r="K8" s="20"/>
      <c r="L8" s="20"/>
      <c r="M8" s="20">
        <v>84</v>
      </c>
      <c r="N8" s="30">
        <f>ROW(O7)</f>
        <v>7</v>
      </c>
      <c r="O8" s="29" t="str">
        <f>VLOOKUP(I8,Données!$A:$B,2,FALSE)</f>
        <v>BM</v>
      </c>
    </row>
    <row r="9" spans="1:33" x14ac:dyDescent="0.25">
      <c r="A9" s="22" t="str">
        <f>IF(N9="","",CONCATENATE(O9,TEXT(N9,"0000")))</f>
        <v>TH0008</v>
      </c>
      <c r="B9" s="21" t="s">
        <v>499</v>
      </c>
      <c r="C9" s="22" t="s">
        <v>496</v>
      </c>
      <c r="D9" s="22"/>
      <c r="E9" s="22"/>
      <c r="F9" s="22"/>
      <c r="G9" s="22"/>
      <c r="H9" s="22"/>
      <c r="I9" s="22" t="s">
        <v>422</v>
      </c>
      <c r="J9" s="22"/>
      <c r="K9" s="22"/>
      <c r="L9" s="22"/>
      <c r="M9" s="22">
        <v>23</v>
      </c>
      <c r="N9" s="30">
        <f>ROW(O8)</f>
        <v>8</v>
      </c>
      <c r="O9" s="29" t="str">
        <f>VLOOKUP(I9,Données!$A:$B,2,FALSE)</f>
        <v>TH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Données!$A$1:$A$238</xm:f>
          </x14:formula1>
          <xm:sqref>I2:I9 P2:P1048576</xm:sqref>
        </x14:dataValidation>
        <x14:dataValidation type="list" allowBlank="1" showInputMessage="1" showErrorMessage="1">
          <x14:formula1>
            <xm:f>OFFSET(Données!$D$1,1,0,COUNTA(Données!$D$1:$D$19))</xm:f>
          </x14:formula1>
          <xm:sqref>B2:B9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"/>
  <sheetViews>
    <sheetView workbookViewId="0">
      <selection activeCell="A2" sqref="A2"/>
    </sheetView>
  </sheetViews>
  <sheetFormatPr baseColWidth="10" defaultRowHeight="15" x14ac:dyDescent="0.25"/>
  <cols>
    <col min="1" max="1" width="11.42578125" style="8"/>
    <col min="2" max="2" width="0" style="8" hidden="1" customWidth="1"/>
    <col min="3" max="3" width="13.7109375" style="8" bestFit="1" customWidth="1"/>
    <col min="4" max="4" width="10.140625" style="8" bestFit="1" customWidth="1"/>
    <col min="5" max="5" width="8" style="8" bestFit="1" customWidth="1"/>
    <col min="6" max="6" width="5.28515625" style="8" bestFit="1" customWidth="1"/>
    <col min="7" max="7" width="8.140625" style="8" bestFit="1" customWidth="1"/>
    <col min="8" max="8" width="11.42578125" style="8"/>
    <col min="9" max="9" width="5.140625" style="8" bestFit="1" customWidth="1"/>
    <col min="10" max="10" width="5" style="8" bestFit="1" customWidth="1"/>
    <col min="11" max="11" width="0" style="8" hidden="1" customWidth="1"/>
    <col min="12" max="12" width="10.5703125" style="8" bestFit="1" customWidth="1"/>
    <col min="13" max="13" width="5" style="8" bestFit="1" customWidth="1"/>
    <col min="14" max="14" width="6.7109375" style="8" bestFit="1" customWidth="1"/>
    <col min="15" max="15" width="7.5703125" style="8" bestFit="1" customWidth="1"/>
    <col min="16" max="16384" width="11.42578125" style="8"/>
  </cols>
  <sheetData>
    <row r="1" spans="1:2" x14ac:dyDescent="0.25">
      <c r="A1" s="6" t="s">
        <v>488</v>
      </c>
      <c r="B1" s="7" t="s">
        <v>489</v>
      </c>
    </row>
    <row r="2" spans="1:2" x14ac:dyDescent="0.25">
      <c r="A2" s="8" t="s">
        <v>503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38"/>
  <sheetViews>
    <sheetView workbookViewId="0">
      <selection activeCell="D8" sqref="D8"/>
    </sheetView>
  </sheetViews>
  <sheetFormatPr baseColWidth="10" defaultRowHeight="15" x14ac:dyDescent="0.25"/>
  <cols>
    <col min="4" max="4" width="18.42578125" style="8" bestFit="1" customWidth="1"/>
  </cols>
  <sheetData>
    <row r="1" spans="1:4" x14ac:dyDescent="0.25">
      <c r="A1" s="2" t="s">
        <v>4</v>
      </c>
      <c r="B1" s="3" t="s">
        <v>5</v>
      </c>
    </row>
    <row r="2" spans="1:4" x14ac:dyDescent="0.25">
      <c r="A2" s="2" t="s">
        <v>390</v>
      </c>
      <c r="B2" s="3" t="s">
        <v>391</v>
      </c>
      <c r="D2" s="8" t="s">
        <v>498</v>
      </c>
    </row>
    <row r="3" spans="1:4" x14ac:dyDescent="0.25">
      <c r="A3" s="2" t="s">
        <v>6</v>
      </c>
      <c r="B3" s="3" t="s">
        <v>7</v>
      </c>
      <c r="D3" s="8" t="s">
        <v>499</v>
      </c>
    </row>
    <row r="4" spans="1:4" x14ac:dyDescent="0.25">
      <c r="A4" s="2" t="s">
        <v>8</v>
      </c>
      <c r="B4" s="3" t="s">
        <v>9</v>
      </c>
      <c r="D4" s="8" t="s">
        <v>497</v>
      </c>
    </row>
    <row r="5" spans="1:4" x14ac:dyDescent="0.25">
      <c r="A5" s="2" t="s">
        <v>164</v>
      </c>
      <c r="B5" s="3" t="s">
        <v>165</v>
      </c>
      <c r="D5" s="1" t="s">
        <v>487</v>
      </c>
    </row>
    <row r="6" spans="1:4" x14ac:dyDescent="0.25">
      <c r="A6" s="2" t="s">
        <v>12</v>
      </c>
      <c r="B6" s="3" t="s">
        <v>13</v>
      </c>
      <c r="D6" s="8" t="s">
        <v>500</v>
      </c>
    </row>
    <row r="7" spans="1:4" x14ac:dyDescent="0.25">
      <c r="A7" s="2" t="s">
        <v>14</v>
      </c>
      <c r="B7" s="3" t="s">
        <v>15</v>
      </c>
    </row>
    <row r="8" spans="1:4" x14ac:dyDescent="0.25">
      <c r="A8" s="2" t="s">
        <v>16</v>
      </c>
      <c r="B8" s="3" t="s">
        <v>17</v>
      </c>
    </row>
    <row r="9" spans="1:4" x14ac:dyDescent="0.25">
      <c r="A9" s="2" t="s">
        <v>18</v>
      </c>
      <c r="B9" s="3" t="s">
        <v>19</v>
      </c>
    </row>
    <row r="10" spans="1:4" x14ac:dyDescent="0.25">
      <c r="A10" s="2" t="s">
        <v>20</v>
      </c>
      <c r="B10" s="3" t="s">
        <v>21</v>
      </c>
    </row>
    <row r="11" spans="1:4" x14ac:dyDescent="0.25">
      <c r="A11" s="2" t="s">
        <v>306</v>
      </c>
      <c r="B11" s="3" t="s">
        <v>307</v>
      </c>
    </row>
    <row r="12" spans="1:4" x14ac:dyDescent="0.25">
      <c r="A12" s="2" t="s">
        <v>372</v>
      </c>
      <c r="B12" s="3" t="s">
        <v>373</v>
      </c>
    </row>
    <row r="13" spans="1:4" x14ac:dyDescent="0.25">
      <c r="A13" s="2" t="s">
        <v>22</v>
      </c>
      <c r="B13" s="3" t="s">
        <v>23</v>
      </c>
    </row>
    <row r="14" spans="1:4" x14ac:dyDescent="0.25">
      <c r="A14" s="2" t="s">
        <v>24</v>
      </c>
      <c r="B14" s="3" t="s">
        <v>25</v>
      </c>
    </row>
    <row r="15" spans="1:4" x14ac:dyDescent="0.25">
      <c r="A15" s="2" t="s">
        <v>26</v>
      </c>
      <c r="B15" s="3" t="s">
        <v>27</v>
      </c>
    </row>
    <row r="16" spans="1:4" x14ac:dyDescent="0.25">
      <c r="A16" s="2" t="s">
        <v>28</v>
      </c>
      <c r="B16" s="3" t="s">
        <v>29</v>
      </c>
    </row>
    <row r="17" spans="1:2" x14ac:dyDescent="0.25">
      <c r="A17" s="2" t="s">
        <v>30</v>
      </c>
      <c r="B17" s="3" t="s">
        <v>31</v>
      </c>
    </row>
    <row r="18" spans="1:2" x14ac:dyDescent="0.25">
      <c r="A18" s="2" t="s">
        <v>32</v>
      </c>
      <c r="B18" s="3" t="s">
        <v>33</v>
      </c>
    </row>
    <row r="19" spans="1:2" x14ac:dyDescent="0.25">
      <c r="A19" s="2" t="s">
        <v>34</v>
      </c>
      <c r="B19" s="3" t="s">
        <v>35</v>
      </c>
    </row>
    <row r="20" spans="1:2" x14ac:dyDescent="0.25">
      <c r="A20" s="2" t="s">
        <v>36</v>
      </c>
      <c r="B20" s="3" t="s">
        <v>37</v>
      </c>
    </row>
    <row r="21" spans="1:2" x14ac:dyDescent="0.25">
      <c r="A21" s="2" t="s">
        <v>38</v>
      </c>
      <c r="B21" s="3" t="s">
        <v>39</v>
      </c>
    </row>
    <row r="22" spans="1:2" x14ac:dyDescent="0.25">
      <c r="A22" s="2" t="s">
        <v>40</v>
      </c>
      <c r="B22" s="3" t="s">
        <v>41</v>
      </c>
    </row>
    <row r="23" spans="1:2" x14ac:dyDescent="0.25">
      <c r="A23" s="2" t="s">
        <v>44</v>
      </c>
      <c r="B23" s="3" t="s">
        <v>45</v>
      </c>
    </row>
    <row r="24" spans="1:2" x14ac:dyDescent="0.25">
      <c r="A24" s="2" t="s">
        <v>46</v>
      </c>
      <c r="B24" s="3" t="s">
        <v>47</v>
      </c>
    </row>
    <row r="25" spans="1:2" x14ac:dyDescent="0.25">
      <c r="A25" s="2" t="s">
        <v>48</v>
      </c>
      <c r="B25" s="3" t="s">
        <v>49</v>
      </c>
    </row>
    <row r="26" spans="1:2" x14ac:dyDescent="0.25">
      <c r="A26" s="2" t="s">
        <v>50</v>
      </c>
      <c r="B26" s="3" t="s">
        <v>51</v>
      </c>
    </row>
    <row r="27" spans="1:2" x14ac:dyDescent="0.25">
      <c r="A27" s="2" t="s">
        <v>52</v>
      </c>
      <c r="B27" s="3" t="s">
        <v>53</v>
      </c>
    </row>
    <row r="28" spans="1:2" x14ac:dyDescent="0.25">
      <c r="A28" s="2" t="s">
        <v>42</v>
      </c>
      <c r="B28" s="3" t="s">
        <v>43</v>
      </c>
    </row>
    <row r="29" spans="1:2" x14ac:dyDescent="0.25">
      <c r="A29" s="2" t="s">
        <v>54</v>
      </c>
      <c r="B29" s="3" t="s">
        <v>55</v>
      </c>
    </row>
    <row r="30" spans="1:2" x14ac:dyDescent="0.25">
      <c r="A30" s="2" t="s">
        <v>56</v>
      </c>
      <c r="B30" s="3" t="s">
        <v>57</v>
      </c>
    </row>
    <row r="31" spans="1:2" x14ac:dyDescent="0.25">
      <c r="A31" s="2" t="s">
        <v>58</v>
      </c>
      <c r="B31" s="3" t="s">
        <v>59</v>
      </c>
    </row>
    <row r="32" spans="1:2" x14ac:dyDescent="0.25">
      <c r="A32" s="2" t="s">
        <v>60</v>
      </c>
      <c r="B32" s="3" t="s">
        <v>61</v>
      </c>
    </row>
    <row r="33" spans="1:2" x14ac:dyDescent="0.25">
      <c r="A33" s="2" t="s">
        <v>62</v>
      </c>
      <c r="B33" s="3" t="s">
        <v>63</v>
      </c>
    </row>
    <row r="34" spans="1:2" x14ac:dyDescent="0.25">
      <c r="A34" s="2" t="s">
        <v>66</v>
      </c>
      <c r="B34" s="3" t="s">
        <v>67</v>
      </c>
    </row>
    <row r="35" spans="1:2" x14ac:dyDescent="0.25">
      <c r="A35" s="2" t="s">
        <v>68</v>
      </c>
      <c r="B35" s="3" t="s">
        <v>69</v>
      </c>
    </row>
    <row r="36" spans="1:2" x14ac:dyDescent="0.25">
      <c r="A36" s="2" t="s">
        <v>70</v>
      </c>
      <c r="B36" s="3" t="s">
        <v>71</v>
      </c>
    </row>
    <row r="37" spans="1:2" x14ac:dyDescent="0.25">
      <c r="A37" s="2" t="s">
        <v>72</v>
      </c>
      <c r="B37" s="3" t="s">
        <v>73</v>
      </c>
    </row>
    <row r="38" spans="1:2" x14ac:dyDescent="0.25">
      <c r="A38" s="2" t="s">
        <v>82</v>
      </c>
      <c r="B38" s="3" t="s">
        <v>83</v>
      </c>
    </row>
    <row r="39" spans="1:2" x14ac:dyDescent="0.25">
      <c r="A39" s="2" t="s">
        <v>74</v>
      </c>
      <c r="B39" s="3" t="s">
        <v>75</v>
      </c>
    </row>
    <row r="40" spans="1:2" x14ac:dyDescent="0.25">
      <c r="A40" s="2" t="s">
        <v>76</v>
      </c>
      <c r="B40" s="3" t="s">
        <v>77</v>
      </c>
    </row>
    <row r="41" spans="1:2" x14ac:dyDescent="0.25">
      <c r="A41" s="2" t="s">
        <v>78</v>
      </c>
      <c r="B41" s="3" t="s">
        <v>79</v>
      </c>
    </row>
    <row r="42" spans="1:2" x14ac:dyDescent="0.25">
      <c r="A42" s="2" t="s">
        <v>80</v>
      </c>
      <c r="B42" s="3" t="s">
        <v>81</v>
      </c>
    </row>
    <row r="43" spans="1:2" x14ac:dyDescent="0.25">
      <c r="A43" s="2" t="s">
        <v>88</v>
      </c>
      <c r="B43" s="3" t="s">
        <v>89</v>
      </c>
    </row>
    <row r="44" spans="1:2" x14ac:dyDescent="0.25">
      <c r="A44" s="2" t="s">
        <v>90</v>
      </c>
      <c r="B44" s="3" t="s">
        <v>91</v>
      </c>
    </row>
    <row r="45" spans="1:2" x14ac:dyDescent="0.25">
      <c r="A45" s="2" t="s">
        <v>92</v>
      </c>
      <c r="B45" s="3" t="s">
        <v>93</v>
      </c>
    </row>
    <row r="46" spans="1:2" x14ac:dyDescent="0.25">
      <c r="A46" s="2" t="s">
        <v>114</v>
      </c>
      <c r="B46" s="3" t="s">
        <v>115</v>
      </c>
    </row>
    <row r="47" spans="1:2" x14ac:dyDescent="0.25">
      <c r="A47" s="2" t="s">
        <v>94</v>
      </c>
      <c r="B47" s="3" t="s">
        <v>95</v>
      </c>
    </row>
    <row r="48" spans="1:2" x14ac:dyDescent="0.25">
      <c r="A48" s="2" t="s">
        <v>96</v>
      </c>
      <c r="B48" s="3" t="s">
        <v>97</v>
      </c>
    </row>
    <row r="49" spans="1:2" x14ac:dyDescent="0.25">
      <c r="A49" s="2" t="s">
        <v>98</v>
      </c>
      <c r="B49" s="3" t="s">
        <v>99</v>
      </c>
    </row>
    <row r="50" spans="1:2" x14ac:dyDescent="0.25">
      <c r="A50" s="2" t="s">
        <v>100</v>
      </c>
      <c r="B50" s="3" t="s">
        <v>101</v>
      </c>
    </row>
    <row r="51" spans="1:2" x14ac:dyDescent="0.25">
      <c r="A51" s="2" t="s">
        <v>104</v>
      </c>
      <c r="B51" s="3" t="s">
        <v>105</v>
      </c>
    </row>
    <row r="52" spans="1:2" x14ac:dyDescent="0.25">
      <c r="A52" s="2" t="s">
        <v>230</v>
      </c>
      <c r="B52" s="3" t="s">
        <v>231</v>
      </c>
    </row>
    <row r="53" spans="1:2" x14ac:dyDescent="0.25">
      <c r="A53" s="2" t="s">
        <v>228</v>
      </c>
      <c r="B53" s="3" t="s">
        <v>229</v>
      </c>
    </row>
    <row r="54" spans="1:2" x14ac:dyDescent="0.25">
      <c r="A54" s="2" t="s">
        <v>106</v>
      </c>
      <c r="B54" s="3" t="s">
        <v>107</v>
      </c>
    </row>
    <row r="55" spans="1:2" x14ac:dyDescent="0.25">
      <c r="A55" s="2" t="s">
        <v>108</v>
      </c>
      <c r="B55" s="3" t="s">
        <v>109</v>
      </c>
    </row>
    <row r="56" spans="1:2" x14ac:dyDescent="0.25">
      <c r="A56" s="2" t="s">
        <v>110</v>
      </c>
      <c r="B56" s="3" t="s">
        <v>111</v>
      </c>
    </row>
    <row r="57" spans="1:2" x14ac:dyDescent="0.25">
      <c r="A57" s="2" t="s">
        <v>112</v>
      </c>
      <c r="B57" s="3" t="s">
        <v>113</v>
      </c>
    </row>
    <row r="58" spans="1:2" x14ac:dyDescent="0.25">
      <c r="A58" s="2" t="s">
        <v>118</v>
      </c>
      <c r="B58" s="3" t="s">
        <v>119</v>
      </c>
    </row>
    <row r="59" spans="1:2" x14ac:dyDescent="0.25">
      <c r="A59" s="2" t="s">
        <v>120</v>
      </c>
      <c r="B59" s="3" t="s">
        <v>121</v>
      </c>
    </row>
    <row r="60" spans="1:2" x14ac:dyDescent="0.25">
      <c r="A60" s="2" t="s">
        <v>122</v>
      </c>
      <c r="B60" s="3" t="s">
        <v>123</v>
      </c>
    </row>
    <row r="61" spans="1:2" x14ac:dyDescent="0.25">
      <c r="A61" s="2" t="s">
        <v>130</v>
      </c>
      <c r="B61" s="3" t="s">
        <v>131</v>
      </c>
    </row>
    <row r="62" spans="1:2" x14ac:dyDescent="0.25">
      <c r="A62" s="2" t="s">
        <v>446</v>
      </c>
      <c r="B62" s="3" t="s">
        <v>447</v>
      </c>
    </row>
    <row r="63" spans="1:2" x14ac:dyDescent="0.25">
      <c r="A63" s="2" t="s">
        <v>128</v>
      </c>
      <c r="B63" s="3" t="s">
        <v>129</v>
      </c>
    </row>
    <row r="64" spans="1:2" x14ac:dyDescent="0.25">
      <c r="A64" s="2" t="s">
        <v>136</v>
      </c>
      <c r="B64" s="3" t="s">
        <v>137</v>
      </c>
    </row>
    <row r="65" spans="1:2" x14ac:dyDescent="0.25">
      <c r="A65" s="2" t="s">
        <v>394</v>
      </c>
      <c r="B65" s="3" t="s">
        <v>395</v>
      </c>
    </row>
    <row r="66" spans="1:2" x14ac:dyDescent="0.25">
      <c r="A66" s="2" t="s">
        <v>138</v>
      </c>
      <c r="B66" s="3" t="s">
        <v>139</v>
      </c>
    </row>
    <row r="67" spans="1:2" x14ac:dyDescent="0.25">
      <c r="A67" s="2" t="s">
        <v>450</v>
      </c>
      <c r="B67" s="3" t="s">
        <v>451</v>
      </c>
    </row>
    <row r="68" spans="1:2" x14ac:dyDescent="0.25">
      <c r="A68" s="2" t="s">
        <v>140</v>
      </c>
      <c r="B68" s="3" t="s">
        <v>141</v>
      </c>
    </row>
    <row r="69" spans="1:2" x14ac:dyDescent="0.25">
      <c r="A69" s="2" t="s">
        <v>142</v>
      </c>
      <c r="B69" s="3" t="s">
        <v>143</v>
      </c>
    </row>
    <row r="70" spans="1:2" x14ac:dyDescent="0.25">
      <c r="A70" s="2" t="s">
        <v>144</v>
      </c>
      <c r="B70" s="3" t="s">
        <v>145</v>
      </c>
    </row>
    <row r="71" spans="1:2" x14ac:dyDescent="0.25">
      <c r="A71" s="2" t="s">
        <v>146</v>
      </c>
      <c r="B71" s="3" t="s">
        <v>147</v>
      </c>
    </row>
    <row r="72" spans="1:2" x14ac:dyDescent="0.25">
      <c r="A72" s="2" t="s">
        <v>148</v>
      </c>
      <c r="B72" s="3" t="s">
        <v>149</v>
      </c>
    </row>
    <row r="73" spans="1:2" x14ac:dyDescent="0.25">
      <c r="A73" s="2" t="s">
        <v>150</v>
      </c>
      <c r="B73" s="3" t="s">
        <v>151</v>
      </c>
    </row>
    <row r="74" spans="1:2" x14ac:dyDescent="0.25">
      <c r="A74" s="2" t="s">
        <v>158</v>
      </c>
      <c r="B74" s="3" t="s">
        <v>159</v>
      </c>
    </row>
    <row r="75" spans="1:2" x14ac:dyDescent="0.25">
      <c r="A75" s="2" t="s">
        <v>160</v>
      </c>
      <c r="B75" s="3" t="s">
        <v>161</v>
      </c>
    </row>
    <row r="76" spans="1:2" x14ac:dyDescent="0.25">
      <c r="A76" s="2" t="s">
        <v>162</v>
      </c>
      <c r="B76" s="3" t="s">
        <v>163</v>
      </c>
    </row>
    <row r="77" spans="1:2" x14ac:dyDescent="0.25">
      <c r="A77" s="2" t="s">
        <v>392</v>
      </c>
      <c r="B77" s="3" t="s">
        <v>393</v>
      </c>
    </row>
    <row r="78" spans="1:2" x14ac:dyDescent="0.25">
      <c r="A78" s="2" t="s">
        <v>166</v>
      </c>
      <c r="B78" s="3" t="s">
        <v>167</v>
      </c>
    </row>
    <row r="79" spans="1:2" x14ac:dyDescent="0.25">
      <c r="A79" s="2" t="s">
        <v>168</v>
      </c>
      <c r="B79" s="3" t="s">
        <v>169</v>
      </c>
    </row>
    <row r="80" spans="1:2" x14ac:dyDescent="0.25">
      <c r="A80" s="2" t="s">
        <v>170</v>
      </c>
      <c r="B80" s="3" t="s">
        <v>171</v>
      </c>
    </row>
    <row r="81" spans="1:2" x14ac:dyDescent="0.25">
      <c r="A81" s="2" t="s">
        <v>174</v>
      </c>
      <c r="B81" s="3" t="s">
        <v>175</v>
      </c>
    </row>
    <row r="82" spans="1:2" x14ac:dyDescent="0.25">
      <c r="A82" s="2" t="s">
        <v>172</v>
      </c>
      <c r="B82" s="3" t="s">
        <v>173</v>
      </c>
    </row>
    <row r="83" spans="1:2" x14ac:dyDescent="0.25">
      <c r="A83" s="2" t="s">
        <v>176</v>
      </c>
      <c r="B83" s="3" t="s">
        <v>177</v>
      </c>
    </row>
    <row r="84" spans="1:2" x14ac:dyDescent="0.25">
      <c r="A84" s="2" t="s">
        <v>178</v>
      </c>
      <c r="B84" s="3" t="s">
        <v>179</v>
      </c>
    </row>
    <row r="85" spans="1:2" x14ac:dyDescent="0.25">
      <c r="A85" s="2" t="s">
        <v>180</v>
      </c>
      <c r="B85" s="3" t="s">
        <v>181</v>
      </c>
    </row>
    <row r="86" spans="1:2" x14ac:dyDescent="0.25">
      <c r="A86" s="2" t="s">
        <v>182</v>
      </c>
      <c r="B86" s="3" t="s">
        <v>183</v>
      </c>
    </row>
    <row r="87" spans="1:2" x14ac:dyDescent="0.25">
      <c r="A87" s="2" t="s">
        <v>134</v>
      </c>
      <c r="B87" s="3" t="s">
        <v>135</v>
      </c>
    </row>
    <row r="88" spans="1:2" x14ac:dyDescent="0.25">
      <c r="A88" s="2" t="s">
        <v>184</v>
      </c>
      <c r="B88" s="3" t="s">
        <v>185</v>
      </c>
    </row>
    <row r="89" spans="1:2" x14ac:dyDescent="0.25">
      <c r="A89" s="2" t="s">
        <v>186</v>
      </c>
      <c r="B89" s="3" t="s">
        <v>187</v>
      </c>
    </row>
    <row r="90" spans="1:2" x14ac:dyDescent="0.25">
      <c r="A90" s="2" t="s">
        <v>152</v>
      </c>
      <c r="B90" s="3" t="s">
        <v>153</v>
      </c>
    </row>
    <row r="91" spans="1:2" x14ac:dyDescent="0.25">
      <c r="A91" s="2" t="s">
        <v>188</v>
      </c>
      <c r="B91" s="3" t="s">
        <v>189</v>
      </c>
    </row>
    <row r="92" spans="1:2" x14ac:dyDescent="0.25">
      <c r="A92" s="2" t="s">
        <v>194</v>
      </c>
      <c r="B92" s="3" t="s">
        <v>195</v>
      </c>
    </row>
    <row r="93" spans="1:2" x14ac:dyDescent="0.25">
      <c r="A93" s="2" t="s">
        <v>196</v>
      </c>
      <c r="B93" s="3" t="s">
        <v>197</v>
      </c>
    </row>
    <row r="94" spans="1:2" x14ac:dyDescent="0.25">
      <c r="A94" s="2" t="s">
        <v>198</v>
      </c>
      <c r="B94" s="3" t="s">
        <v>199</v>
      </c>
    </row>
    <row r="95" spans="1:2" x14ac:dyDescent="0.25">
      <c r="A95" s="2" t="s">
        <v>202</v>
      </c>
      <c r="B95" s="3" t="s">
        <v>203</v>
      </c>
    </row>
    <row r="96" spans="1:2" x14ac:dyDescent="0.25">
      <c r="A96" s="2" t="s">
        <v>204</v>
      </c>
      <c r="B96" s="3" t="s">
        <v>205</v>
      </c>
    </row>
    <row r="97" spans="1:2" x14ac:dyDescent="0.25">
      <c r="A97" s="2" t="s">
        <v>208</v>
      </c>
      <c r="B97" s="3" t="s">
        <v>209</v>
      </c>
    </row>
    <row r="98" spans="1:2" x14ac:dyDescent="0.25">
      <c r="A98" s="2" t="s">
        <v>206</v>
      </c>
      <c r="B98" s="3" t="s">
        <v>207</v>
      </c>
    </row>
    <row r="99" spans="1:2" x14ac:dyDescent="0.25">
      <c r="A99" s="2" t="s">
        <v>210</v>
      </c>
      <c r="B99" s="3" t="s">
        <v>211</v>
      </c>
    </row>
    <row r="100" spans="1:2" x14ac:dyDescent="0.25">
      <c r="A100" s="2" t="s">
        <v>200</v>
      </c>
      <c r="B100" s="3" t="s">
        <v>201</v>
      </c>
    </row>
    <row r="101" spans="1:2" x14ac:dyDescent="0.25">
      <c r="A101" s="2" t="s">
        <v>212</v>
      </c>
      <c r="B101" s="3" t="s">
        <v>213</v>
      </c>
    </row>
    <row r="102" spans="1:2" x14ac:dyDescent="0.25">
      <c r="A102" s="2" t="s">
        <v>214</v>
      </c>
      <c r="B102" s="3" t="s">
        <v>215</v>
      </c>
    </row>
    <row r="103" spans="1:2" x14ac:dyDescent="0.25">
      <c r="A103" s="2" t="s">
        <v>216</v>
      </c>
      <c r="B103" s="3" t="s">
        <v>217</v>
      </c>
    </row>
    <row r="104" spans="1:2" x14ac:dyDescent="0.25">
      <c r="A104" s="2" t="s">
        <v>218</v>
      </c>
      <c r="B104" s="3" t="s">
        <v>219</v>
      </c>
    </row>
    <row r="105" spans="1:2" x14ac:dyDescent="0.25">
      <c r="A105" s="2" t="s">
        <v>220</v>
      </c>
      <c r="B105" s="3" t="s">
        <v>221</v>
      </c>
    </row>
    <row r="106" spans="1:2" x14ac:dyDescent="0.25">
      <c r="A106" s="2" t="s">
        <v>222</v>
      </c>
      <c r="B106" s="3" t="s">
        <v>223</v>
      </c>
    </row>
    <row r="107" spans="1:2" x14ac:dyDescent="0.25">
      <c r="A107" s="2" t="s">
        <v>224</v>
      </c>
      <c r="B107" s="3" t="s">
        <v>225</v>
      </c>
    </row>
    <row r="108" spans="1:2" x14ac:dyDescent="0.25">
      <c r="A108" s="2" t="s">
        <v>226</v>
      </c>
      <c r="B108" s="3" t="s">
        <v>227</v>
      </c>
    </row>
    <row r="109" spans="1:2" x14ac:dyDescent="0.25">
      <c r="A109" s="2" t="s">
        <v>232</v>
      </c>
      <c r="B109" s="3" t="s">
        <v>233</v>
      </c>
    </row>
    <row r="110" spans="1:2" x14ac:dyDescent="0.25">
      <c r="A110" s="2" t="s">
        <v>234</v>
      </c>
      <c r="B110" s="3" t="s">
        <v>235</v>
      </c>
    </row>
    <row r="111" spans="1:2" x14ac:dyDescent="0.25">
      <c r="A111" s="2" t="s">
        <v>236</v>
      </c>
      <c r="B111" s="3" t="s">
        <v>237</v>
      </c>
    </row>
    <row r="112" spans="1:2" x14ac:dyDescent="0.25">
      <c r="A112" s="2" t="s">
        <v>242</v>
      </c>
      <c r="B112" s="3" t="s">
        <v>243</v>
      </c>
    </row>
    <row r="113" spans="1:2" x14ac:dyDescent="0.25">
      <c r="A113" s="2" t="s">
        <v>238</v>
      </c>
      <c r="B113" s="3" t="s">
        <v>239</v>
      </c>
    </row>
    <row r="114" spans="1:2" x14ac:dyDescent="0.25">
      <c r="A114" s="2" t="s">
        <v>240</v>
      </c>
      <c r="B114" s="3" t="s">
        <v>241</v>
      </c>
    </row>
    <row r="115" spans="1:2" x14ac:dyDescent="0.25">
      <c r="A115" s="2" t="s">
        <v>244</v>
      </c>
      <c r="B115" s="3" t="s">
        <v>245</v>
      </c>
    </row>
    <row r="116" spans="1:2" x14ac:dyDescent="0.25">
      <c r="A116" s="2" t="s">
        <v>246</v>
      </c>
      <c r="B116" s="3" t="s">
        <v>247</v>
      </c>
    </row>
    <row r="117" spans="1:2" x14ac:dyDescent="0.25">
      <c r="A117" s="2" t="s">
        <v>248</v>
      </c>
      <c r="B117" s="3" t="s">
        <v>249</v>
      </c>
    </row>
    <row r="118" spans="1:2" x14ac:dyDescent="0.25">
      <c r="A118" s="2" t="s">
        <v>250</v>
      </c>
      <c r="B118" s="3" t="s">
        <v>251</v>
      </c>
    </row>
    <row r="119" spans="1:2" x14ac:dyDescent="0.25">
      <c r="A119" s="2" t="s">
        <v>252</v>
      </c>
      <c r="B119" s="3" t="s">
        <v>253</v>
      </c>
    </row>
    <row r="120" spans="1:2" x14ac:dyDescent="0.25">
      <c r="A120" s="2" t="s">
        <v>254</v>
      </c>
      <c r="B120" s="3" t="s">
        <v>255</v>
      </c>
    </row>
    <row r="121" spans="1:2" x14ac:dyDescent="0.25">
      <c r="A121" s="2" t="s">
        <v>256</v>
      </c>
      <c r="B121" s="3" t="s">
        <v>257</v>
      </c>
    </row>
    <row r="122" spans="1:2" x14ac:dyDescent="0.25">
      <c r="A122" s="2" t="s">
        <v>258</v>
      </c>
      <c r="B122" s="3" t="s">
        <v>259</v>
      </c>
    </row>
    <row r="123" spans="1:2" x14ac:dyDescent="0.25">
      <c r="A123" s="2" t="s">
        <v>260</v>
      </c>
      <c r="B123" s="3" t="s">
        <v>261</v>
      </c>
    </row>
    <row r="124" spans="1:2" x14ac:dyDescent="0.25">
      <c r="A124" s="2" t="s">
        <v>262</v>
      </c>
      <c r="B124" s="3" t="s">
        <v>263</v>
      </c>
    </row>
    <row r="125" spans="1:2" x14ac:dyDescent="0.25">
      <c r="A125" s="2" t="s">
        <v>264</v>
      </c>
      <c r="B125" s="3" t="s">
        <v>265</v>
      </c>
    </row>
    <row r="126" spans="1:2" x14ac:dyDescent="0.25">
      <c r="A126" s="2" t="s">
        <v>266</v>
      </c>
      <c r="B126" s="3" t="s">
        <v>267</v>
      </c>
    </row>
    <row r="127" spans="1:2" x14ac:dyDescent="0.25">
      <c r="A127" s="2" t="s">
        <v>268</v>
      </c>
      <c r="B127" s="3" t="s">
        <v>269</v>
      </c>
    </row>
    <row r="128" spans="1:2" x14ac:dyDescent="0.25">
      <c r="A128" s="2" t="s">
        <v>322</v>
      </c>
      <c r="B128" s="3" t="s">
        <v>323</v>
      </c>
    </row>
    <row r="129" spans="1:2" x14ac:dyDescent="0.25">
      <c r="A129" s="2" t="s">
        <v>292</v>
      </c>
      <c r="B129" s="3" t="s">
        <v>293</v>
      </c>
    </row>
    <row r="130" spans="1:2" x14ac:dyDescent="0.25">
      <c r="A130" s="2" t="s">
        <v>270</v>
      </c>
      <c r="B130" s="3" t="s">
        <v>271</v>
      </c>
    </row>
    <row r="131" spans="1:2" x14ac:dyDescent="0.25">
      <c r="A131" s="2" t="s">
        <v>272</v>
      </c>
      <c r="B131" s="3" t="s">
        <v>273</v>
      </c>
    </row>
    <row r="132" spans="1:2" x14ac:dyDescent="0.25">
      <c r="A132" s="2" t="s">
        <v>276</v>
      </c>
      <c r="B132" s="3" t="s">
        <v>277</v>
      </c>
    </row>
    <row r="133" spans="1:2" x14ac:dyDescent="0.25">
      <c r="A133" s="2" t="s">
        <v>274</v>
      </c>
      <c r="B133" s="3" t="s">
        <v>275</v>
      </c>
    </row>
    <row r="134" spans="1:2" x14ac:dyDescent="0.25">
      <c r="A134" s="2" t="s">
        <v>278</v>
      </c>
      <c r="B134" s="3" t="s">
        <v>279</v>
      </c>
    </row>
    <row r="135" spans="1:2" x14ac:dyDescent="0.25">
      <c r="A135" s="2" t="s">
        <v>280</v>
      </c>
      <c r="B135" s="3" t="s">
        <v>281</v>
      </c>
    </row>
    <row r="136" spans="1:2" x14ac:dyDescent="0.25">
      <c r="A136" s="2" t="s">
        <v>282</v>
      </c>
      <c r="B136" s="3" t="s">
        <v>283</v>
      </c>
    </row>
    <row r="137" spans="1:2" x14ac:dyDescent="0.25">
      <c r="A137" s="2" t="s">
        <v>284</v>
      </c>
      <c r="B137" s="3" t="s">
        <v>285</v>
      </c>
    </row>
    <row r="138" spans="1:2" x14ac:dyDescent="0.25">
      <c r="A138" s="2" t="s">
        <v>286</v>
      </c>
      <c r="B138" s="3" t="s">
        <v>287</v>
      </c>
    </row>
    <row r="139" spans="1:2" x14ac:dyDescent="0.25">
      <c r="A139" s="2" t="s">
        <v>288</v>
      </c>
      <c r="B139" s="3" t="s">
        <v>289</v>
      </c>
    </row>
    <row r="140" spans="1:2" x14ac:dyDescent="0.25">
      <c r="A140" s="2" t="s">
        <v>290</v>
      </c>
      <c r="B140" s="3" t="s">
        <v>291</v>
      </c>
    </row>
    <row r="141" spans="1:2" x14ac:dyDescent="0.25">
      <c r="A141" s="2" t="s">
        <v>294</v>
      </c>
      <c r="B141" s="3" t="s">
        <v>295</v>
      </c>
    </row>
    <row r="142" spans="1:2" x14ac:dyDescent="0.25">
      <c r="A142" s="2" t="s">
        <v>296</v>
      </c>
      <c r="B142" s="3" t="s">
        <v>297</v>
      </c>
    </row>
    <row r="143" spans="1:2" x14ac:dyDescent="0.25">
      <c r="A143" s="2" t="s">
        <v>298</v>
      </c>
      <c r="B143" s="3" t="s">
        <v>299</v>
      </c>
    </row>
    <row r="144" spans="1:2" x14ac:dyDescent="0.25">
      <c r="A144" s="2" t="s">
        <v>300</v>
      </c>
      <c r="B144" s="3" t="s">
        <v>301</v>
      </c>
    </row>
    <row r="145" spans="1:2" x14ac:dyDescent="0.25">
      <c r="A145" s="2" t="s">
        <v>302</v>
      </c>
      <c r="B145" s="3" t="s">
        <v>303</v>
      </c>
    </row>
    <row r="146" spans="1:2" x14ac:dyDescent="0.25">
      <c r="A146" s="2" t="s">
        <v>312</v>
      </c>
      <c r="B146" s="3" t="s">
        <v>313</v>
      </c>
    </row>
    <row r="147" spans="1:2" x14ac:dyDescent="0.25">
      <c r="A147" s="2" t="s">
        <v>314</v>
      </c>
      <c r="B147" s="3" t="s">
        <v>315</v>
      </c>
    </row>
    <row r="148" spans="1:2" x14ac:dyDescent="0.25">
      <c r="A148" s="2" t="s">
        <v>316</v>
      </c>
      <c r="B148" s="3" t="s">
        <v>317</v>
      </c>
    </row>
    <row r="149" spans="1:2" x14ac:dyDescent="0.25">
      <c r="A149" s="2" t="s">
        <v>318</v>
      </c>
      <c r="B149" s="3" t="s">
        <v>319</v>
      </c>
    </row>
    <row r="150" spans="1:2" x14ac:dyDescent="0.25">
      <c r="A150" s="2" t="s">
        <v>320</v>
      </c>
      <c r="B150" s="3" t="s">
        <v>321</v>
      </c>
    </row>
    <row r="151" spans="1:2" x14ac:dyDescent="0.25">
      <c r="A151" s="2" t="s">
        <v>324</v>
      </c>
      <c r="B151" s="3" t="s">
        <v>325</v>
      </c>
    </row>
    <row r="152" spans="1:2" x14ac:dyDescent="0.25">
      <c r="A152" s="2" t="s">
        <v>308</v>
      </c>
      <c r="B152" s="3" t="s">
        <v>309</v>
      </c>
    </row>
    <row r="153" spans="1:2" x14ac:dyDescent="0.25">
      <c r="A153" s="2" t="s">
        <v>310</v>
      </c>
      <c r="B153" s="3" t="s">
        <v>311</v>
      </c>
    </row>
    <row r="154" spans="1:2" x14ac:dyDescent="0.25">
      <c r="A154" s="2" t="s">
        <v>326</v>
      </c>
      <c r="B154" s="3" t="s">
        <v>327</v>
      </c>
    </row>
    <row r="155" spans="1:2" x14ac:dyDescent="0.25">
      <c r="A155" s="2" t="s">
        <v>442</v>
      </c>
      <c r="B155" s="3" t="s">
        <v>443</v>
      </c>
    </row>
    <row r="156" spans="1:2" x14ac:dyDescent="0.25">
      <c r="A156" s="2" t="s">
        <v>456</v>
      </c>
      <c r="B156" s="3" t="s">
        <v>457</v>
      </c>
    </row>
    <row r="157" spans="1:2" x14ac:dyDescent="0.25">
      <c r="A157" s="2" t="s">
        <v>328</v>
      </c>
      <c r="B157" s="3" t="s">
        <v>329</v>
      </c>
    </row>
    <row r="158" spans="1:2" x14ac:dyDescent="0.25">
      <c r="A158" s="2" t="s">
        <v>330</v>
      </c>
      <c r="B158" s="3" t="s">
        <v>331</v>
      </c>
    </row>
    <row r="159" spans="1:2" x14ac:dyDescent="0.25">
      <c r="A159" s="2" t="s">
        <v>332</v>
      </c>
      <c r="B159" s="3" t="s">
        <v>333</v>
      </c>
    </row>
    <row r="160" spans="1:2" x14ac:dyDescent="0.25">
      <c r="A160" s="2" t="s">
        <v>334</v>
      </c>
      <c r="B160" s="3" t="s">
        <v>335</v>
      </c>
    </row>
    <row r="161" spans="1:2" x14ac:dyDescent="0.25">
      <c r="A161" s="2" t="s">
        <v>336</v>
      </c>
      <c r="B161" s="3" t="s">
        <v>337</v>
      </c>
    </row>
    <row r="162" spans="1:2" x14ac:dyDescent="0.25">
      <c r="A162" s="2" t="s">
        <v>304</v>
      </c>
      <c r="B162" s="3" t="s">
        <v>305</v>
      </c>
    </row>
    <row r="163" spans="1:2" x14ac:dyDescent="0.25">
      <c r="A163" s="2" t="s">
        <v>338</v>
      </c>
      <c r="B163" s="3" t="s">
        <v>339</v>
      </c>
    </row>
    <row r="164" spans="1:2" x14ac:dyDescent="0.25">
      <c r="A164" s="2" t="s">
        <v>340</v>
      </c>
      <c r="B164" s="3" t="s">
        <v>341</v>
      </c>
    </row>
    <row r="165" spans="1:2" x14ac:dyDescent="0.25">
      <c r="A165" s="2" t="s">
        <v>342</v>
      </c>
      <c r="B165" s="3" t="s">
        <v>343</v>
      </c>
    </row>
    <row r="166" spans="1:2" x14ac:dyDescent="0.25">
      <c r="A166" s="2" t="s">
        <v>344</v>
      </c>
      <c r="B166" s="3" t="s">
        <v>345</v>
      </c>
    </row>
    <row r="167" spans="1:2" x14ac:dyDescent="0.25">
      <c r="A167" s="2" t="s">
        <v>154</v>
      </c>
      <c r="B167" s="3" t="s">
        <v>155</v>
      </c>
    </row>
    <row r="168" spans="1:2" x14ac:dyDescent="0.25">
      <c r="A168" s="2" t="s">
        <v>348</v>
      </c>
      <c r="B168" s="3" t="s">
        <v>349</v>
      </c>
    </row>
    <row r="169" spans="1:2" x14ac:dyDescent="0.25">
      <c r="A169" s="2" t="s">
        <v>346</v>
      </c>
      <c r="B169" s="3" t="s">
        <v>347</v>
      </c>
    </row>
    <row r="170" spans="1:2" x14ac:dyDescent="0.25">
      <c r="A170" s="2" t="s">
        <v>350</v>
      </c>
      <c r="B170" s="3" t="s">
        <v>351</v>
      </c>
    </row>
    <row r="171" spans="1:2" x14ac:dyDescent="0.25">
      <c r="A171" s="2" t="s">
        <v>84</v>
      </c>
      <c r="B171" s="3" t="s">
        <v>85</v>
      </c>
    </row>
    <row r="172" spans="1:2" x14ac:dyDescent="0.25">
      <c r="A172" s="2" t="s">
        <v>102</v>
      </c>
      <c r="B172" s="3" t="s">
        <v>103</v>
      </c>
    </row>
    <row r="173" spans="1:2" x14ac:dyDescent="0.25">
      <c r="A173" s="2" t="s">
        <v>124</v>
      </c>
      <c r="B173" s="3" t="s">
        <v>125</v>
      </c>
    </row>
    <row r="174" spans="1:2" x14ac:dyDescent="0.25">
      <c r="A174" s="2" t="s">
        <v>116</v>
      </c>
      <c r="B174" s="3" t="s">
        <v>117</v>
      </c>
    </row>
    <row r="175" spans="1:2" x14ac:dyDescent="0.25">
      <c r="A175" s="2" t="s">
        <v>352</v>
      </c>
      <c r="B175" s="3" t="s">
        <v>353</v>
      </c>
    </row>
    <row r="176" spans="1:2" x14ac:dyDescent="0.25">
      <c r="A176" s="2" t="s">
        <v>354</v>
      </c>
      <c r="B176" s="3" t="s">
        <v>355</v>
      </c>
    </row>
    <row r="177" spans="1:2" x14ac:dyDescent="0.25">
      <c r="A177" s="2" t="s">
        <v>448</v>
      </c>
      <c r="B177" s="3" t="s">
        <v>449</v>
      </c>
    </row>
    <row r="178" spans="1:2" x14ac:dyDescent="0.25">
      <c r="A178" s="2" t="s">
        <v>356</v>
      </c>
      <c r="B178" s="3" t="s">
        <v>357</v>
      </c>
    </row>
    <row r="179" spans="1:2" x14ac:dyDescent="0.25">
      <c r="A179" s="2" t="s">
        <v>358</v>
      </c>
      <c r="B179" s="3" t="s">
        <v>359</v>
      </c>
    </row>
    <row r="180" spans="1:2" x14ac:dyDescent="0.25">
      <c r="A180" s="2" t="s">
        <v>470</v>
      </c>
      <c r="B180" s="3" t="s">
        <v>471</v>
      </c>
    </row>
    <row r="181" spans="1:2" x14ac:dyDescent="0.25">
      <c r="A181" s="2" t="s">
        <v>360</v>
      </c>
      <c r="B181" s="3" t="s">
        <v>361</v>
      </c>
    </row>
    <row r="182" spans="1:2" x14ac:dyDescent="0.25">
      <c r="A182" s="2" t="s">
        <v>364</v>
      </c>
      <c r="B182" s="3" t="s">
        <v>365</v>
      </c>
    </row>
    <row r="183" spans="1:2" x14ac:dyDescent="0.25">
      <c r="A183" s="2" t="s">
        <v>362</v>
      </c>
      <c r="B183" s="3" t="s">
        <v>363</v>
      </c>
    </row>
    <row r="184" spans="1:2" x14ac:dyDescent="0.25">
      <c r="A184" s="2" t="s">
        <v>386</v>
      </c>
      <c r="B184" s="3" t="s">
        <v>387</v>
      </c>
    </row>
    <row r="185" spans="1:2" x14ac:dyDescent="0.25">
      <c r="A185" s="2" t="s">
        <v>132</v>
      </c>
      <c r="B185" s="3" t="s">
        <v>133</v>
      </c>
    </row>
    <row r="186" spans="1:2" x14ac:dyDescent="0.25">
      <c r="A186" s="2" t="s">
        <v>366</v>
      </c>
      <c r="B186" s="3" t="s">
        <v>367</v>
      </c>
    </row>
    <row r="187" spans="1:2" x14ac:dyDescent="0.25">
      <c r="A187" s="2" t="s">
        <v>10</v>
      </c>
      <c r="B187" s="3" t="s">
        <v>11</v>
      </c>
    </row>
    <row r="188" spans="1:2" x14ac:dyDescent="0.25">
      <c r="A188" s="2" t="s">
        <v>368</v>
      </c>
      <c r="B188" s="3" t="s">
        <v>369</v>
      </c>
    </row>
    <row r="189" spans="1:2" x14ac:dyDescent="0.25">
      <c r="A189" s="2" t="s">
        <v>370</v>
      </c>
      <c r="B189" s="3" t="s">
        <v>371</v>
      </c>
    </row>
    <row r="190" spans="1:2" x14ac:dyDescent="0.25">
      <c r="A190" s="2" t="s">
        <v>374</v>
      </c>
      <c r="B190" s="3" t="s">
        <v>375</v>
      </c>
    </row>
    <row r="191" spans="1:2" x14ac:dyDescent="0.25">
      <c r="A191" s="2" t="s">
        <v>376</v>
      </c>
      <c r="B191" s="3" t="s">
        <v>377</v>
      </c>
    </row>
    <row r="192" spans="1:2" x14ac:dyDescent="0.25">
      <c r="A192" s="2" t="s">
        <v>378</v>
      </c>
      <c r="B192" s="3" t="s">
        <v>379</v>
      </c>
    </row>
    <row r="193" spans="1:2" x14ac:dyDescent="0.25">
      <c r="A193" s="2" t="s">
        <v>380</v>
      </c>
      <c r="B193" s="3" t="s">
        <v>381</v>
      </c>
    </row>
    <row r="194" spans="1:2" x14ac:dyDescent="0.25">
      <c r="A194" s="2" t="s">
        <v>382</v>
      </c>
      <c r="B194" s="3" t="s">
        <v>383</v>
      </c>
    </row>
    <row r="195" spans="1:2" x14ac:dyDescent="0.25">
      <c r="A195" s="2" t="s">
        <v>384</v>
      </c>
      <c r="B195" s="3" t="s">
        <v>385</v>
      </c>
    </row>
    <row r="196" spans="1:2" x14ac:dyDescent="0.25">
      <c r="A196" s="2" t="s">
        <v>388</v>
      </c>
      <c r="B196" s="3" t="s">
        <v>389</v>
      </c>
    </row>
    <row r="197" spans="1:2" x14ac:dyDescent="0.25">
      <c r="A197" s="2" t="s">
        <v>402</v>
      </c>
      <c r="B197" s="3" t="s">
        <v>403</v>
      </c>
    </row>
    <row r="198" spans="1:2" x14ac:dyDescent="0.25">
      <c r="A198" s="2" t="s">
        <v>396</v>
      </c>
      <c r="B198" s="3" t="s">
        <v>397</v>
      </c>
    </row>
    <row r="199" spans="1:2" x14ac:dyDescent="0.25">
      <c r="A199" s="2" t="s">
        <v>400</v>
      </c>
      <c r="B199" s="3" t="s">
        <v>401</v>
      </c>
    </row>
    <row r="200" spans="1:2" x14ac:dyDescent="0.25">
      <c r="A200" s="2" t="s">
        <v>398</v>
      </c>
      <c r="B200" s="3" t="s">
        <v>399</v>
      </c>
    </row>
    <row r="201" spans="1:2" x14ac:dyDescent="0.25">
      <c r="A201" s="2" t="s">
        <v>410</v>
      </c>
      <c r="B201" s="3" t="s">
        <v>411</v>
      </c>
    </row>
    <row r="202" spans="1:2" x14ac:dyDescent="0.25">
      <c r="A202" s="2" t="s">
        <v>412</v>
      </c>
      <c r="B202" s="3" t="s">
        <v>413</v>
      </c>
    </row>
    <row r="203" spans="1:2" x14ac:dyDescent="0.25">
      <c r="A203" s="2" t="s">
        <v>404</v>
      </c>
      <c r="B203" s="3" t="s">
        <v>405</v>
      </c>
    </row>
    <row r="204" spans="1:2" x14ac:dyDescent="0.25">
      <c r="A204" s="2" t="s">
        <v>406</v>
      </c>
      <c r="B204" s="3" t="s">
        <v>407</v>
      </c>
    </row>
    <row r="205" spans="1:2" x14ac:dyDescent="0.25">
      <c r="A205" s="2" t="s">
        <v>408</v>
      </c>
      <c r="B205" s="3" t="s">
        <v>409</v>
      </c>
    </row>
    <row r="206" spans="1:2" x14ac:dyDescent="0.25">
      <c r="A206" s="2" t="s">
        <v>414</v>
      </c>
      <c r="B206" s="3" t="s">
        <v>415</v>
      </c>
    </row>
    <row r="207" spans="1:2" x14ac:dyDescent="0.25">
      <c r="A207" s="2" t="s">
        <v>418</v>
      </c>
      <c r="B207" s="3" t="s">
        <v>419</v>
      </c>
    </row>
    <row r="208" spans="1:2" x14ac:dyDescent="0.25">
      <c r="A208" s="2" t="s">
        <v>416</v>
      </c>
      <c r="B208" s="3" t="s">
        <v>417</v>
      </c>
    </row>
    <row r="209" spans="1:2" x14ac:dyDescent="0.25">
      <c r="A209" s="2" t="s">
        <v>420</v>
      </c>
      <c r="B209" s="3" t="s">
        <v>421</v>
      </c>
    </row>
    <row r="210" spans="1:2" x14ac:dyDescent="0.25">
      <c r="A210" s="2" t="s">
        <v>86</v>
      </c>
      <c r="B210" s="3" t="s">
        <v>87</v>
      </c>
    </row>
    <row r="211" spans="1:2" x14ac:dyDescent="0.25">
      <c r="A211" s="2" t="s">
        <v>64</v>
      </c>
      <c r="B211" s="3" t="s">
        <v>65</v>
      </c>
    </row>
    <row r="212" spans="1:2" x14ac:dyDescent="0.25">
      <c r="A212" s="2" t="s">
        <v>190</v>
      </c>
      <c r="B212" s="3" t="s">
        <v>191</v>
      </c>
    </row>
    <row r="213" spans="1:2" x14ac:dyDescent="0.25">
      <c r="A213" s="2" t="s">
        <v>156</v>
      </c>
      <c r="B213" s="3" t="s">
        <v>157</v>
      </c>
    </row>
    <row r="214" spans="1:2" x14ac:dyDescent="0.25">
      <c r="A214" s="2" t="s">
        <v>452</v>
      </c>
      <c r="B214" s="3" t="s">
        <v>453</v>
      </c>
    </row>
    <row r="215" spans="1:2" x14ac:dyDescent="0.25">
      <c r="A215" s="2" t="s">
        <v>422</v>
      </c>
      <c r="B215" s="3" t="s">
        <v>423</v>
      </c>
    </row>
    <row r="216" spans="1:2" x14ac:dyDescent="0.25">
      <c r="A216" s="2" t="s">
        <v>126</v>
      </c>
      <c r="B216" s="3" t="s">
        <v>127</v>
      </c>
    </row>
    <row r="217" spans="1:2" x14ac:dyDescent="0.25">
      <c r="A217" s="2" t="s">
        <v>424</v>
      </c>
      <c r="B217" s="3" t="s">
        <v>425</v>
      </c>
    </row>
    <row r="218" spans="1:2" x14ac:dyDescent="0.25">
      <c r="A218" s="2" t="s">
        <v>426</v>
      </c>
      <c r="B218" s="3" t="s">
        <v>427</v>
      </c>
    </row>
    <row r="219" spans="1:2" x14ac:dyDescent="0.25">
      <c r="A219" s="2" t="s">
        <v>428</v>
      </c>
      <c r="B219" s="3" t="s">
        <v>429</v>
      </c>
    </row>
    <row r="220" spans="1:2" x14ac:dyDescent="0.25">
      <c r="A220" s="2" t="s">
        <v>430</v>
      </c>
      <c r="B220" s="3" t="s">
        <v>431</v>
      </c>
    </row>
    <row r="221" spans="1:2" x14ac:dyDescent="0.25">
      <c r="A221" s="2" t="s">
        <v>432</v>
      </c>
      <c r="B221" s="3" t="s">
        <v>433</v>
      </c>
    </row>
    <row r="222" spans="1:2" x14ac:dyDescent="0.25">
      <c r="A222" s="2" t="s">
        <v>436</v>
      </c>
      <c r="B222" s="3" t="s">
        <v>437</v>
      </c>
    </row>
    <row r="223" spans="1:2" x14ac:dyDescent="0.25">
      <c r="A223" s="2" t="s">
        <v>438</v>
      </c>
      <c r="B223" s="3" t="s">
        <v>439</v>
      </c>
    </row>
    <row r="224" spans="1:2" x14ac:dyDescent="0.25">
      <c r="A224" s="2" t="s">
        <v>434</v>
      </c>
      <c r="B224" s="3" t="s">
        <v>435</v>
      </c>
    </row>
    <row r="225" spans="1:2" x14ac:dyDescent="0.25">
      <c r="A225" s="2" t="s">
        <v>440</v>
      </c>
      <c r="B225" s="3" t="s">
        <v>441</v>
      </c>
    </row>
    <row r="226" spans="1:2" x14ac:dyDescent="0.25">
      <c r="A226" s="2" t="s">
        <v>444</v>
      </c>
      <c r="B226" s="3" t="s">
        <v>445</v>
      </c>
    </row>
    <row r="227" spans="1:2" x14ac:dyDescent="0.25">
      <c r="A227" s="2" t="s">
        <v>454</v>
      </c>
      <c r="B227" s="3" t="s">
        <v>455</v>
      </c>
    </row>
    <row r="228" spans="1:2" x14ac:dyDescent="0.25">
      <c r="A228" s="2" t="s">
        <v>458</v>
      </c>
      <c r="B228" s="3" t="s">
        <v>459</v>
      </c>
    </row>
    <row r="229" spans="1:2" x14ac:dyDescent="0.25">
      <c r="A229" s="2" t="s">
        <v>192</v>
      </c>
      <c r="B229" s="3" t="s">
        <v>193</v>
      </c>
    </row>
    <row r="230" spans="1:2" x14ac:dyDescent="0.25">
      <c r="A230" s="2" t="s">
        <v>460</v>
      </c>
      <c r="B230" s="3" t="s">
        <v>461</v>
      </c>
    </row>
    <row r="231" spans="1:2" x14ac:dyDescent="0.25">
      <c r="A231" s="2" t="s">
        <v>466</v>
      </c>
      <c r="B231" s="3" t="s">
        <v>467</v>
      </c>
    </row>
    <row r="232" spans="1:2" x14ac:dyDescent="0.25">
      <c r="A232" s="2" t="s">
        <v>464</v>
      </c>
      <c r="B232" s="3" t="s">
        <v>465</v>
      </c>
    </row>
    <row r="233" spans="1:2" x14ac:dyDescent="0.25">
      <c r="A233" s="2" t="s">
        <v>462</v>
      </c>
      <c r="B233" s="3" t="s">
        <v>463</v>
      </c>
    </row>
    <row r="234" spans="1:2" x14ac:dyDescent="0.25">
      <c r="A234" s="2" t="s">
        <v>468</v>
      </c>
      <c r="B234" s="3" t="s">
        <v>469</v>
      </c>
    </row>
    <row r="235" spans="1:2" x14ac:dyDescent="0.25">
      <c r="A235" s="2" t="s">
        <v>472</v>
      </c>
      <c r="B235" s="3" t="s">
        <v>473</v>
      </c>
    </row>
    <row r="236" spans="1:2" x14ac:dyDescent="0.25">
      <c r="A236" s="2" t="s">
        <v>474</v>
      </c>
      <c r="B236" s="3" t="s">
        <v>475</v>
      </c>
    </row>
    <row r="237" spans="1:2" x14ac:dyDescent="0.25">
      <c r="A237" s="2" t="s">
        <v>476</v>
      </c>
      <c r="B237" s="3" t="s">
        <v>477</v>
      </c>
    </row>
    <row r="238" spans="1:2" ht="15.75" thickBot="1" x14ac:dyDescent="0.3">
      <c r="A238" s="4" t="s">
        <v>478</v>
      </c>
      <c r="B238" s="5" t="s">
        <v>479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 Client</vt:lpstr>
      <vt:lpstr>Feuil3</vt:lpstr>
      <vt:lpstr>Données</vt:lpstr>
      <vt:lpstr>'Liste Client'!Extraire</vt:lpstr>
      <vt:lpstr>'Liste Client'!Resultat</vt:lpstr>
      <vt:lpstr>'Liste Client'!Tbl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Étude Cossé</dc:creator>
  <cp:lastModifiedBy>patrice phishert</cp:lastModifiedBy>
  <dcterms:created xsi:type="dcterms:W3CDTF">2017-09-18T18:42:24Z</dcterms:created>
  <dcterms:modified xsi:type="dcterms:W3CDTF">2017-11-16T19:56:05Z</dcterms:modified>
</cp:coreProperties>
</file>