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270" windowWidth="20730" windowHeight="11760"/>
  </bookViews>
  <sheets>
    <sheet name="X" sheetId="1" r:id="rId1"/>
    <sheet name="Config" sheetId="7" r:id="rId2"/>
  </sheets>
  <definedNames>
    <definedName name="interventions" localSheetId="0">X!$B$5:$E$23</definedName>
    <definedName name="planning" localSheetId="0">X!$F$5:$NF$23</definedName>
  </definedNames>
  <calcPr calcId="152511"/>
  <customWorkbookViews>
    <customWorkbookView name="ALEXANDRE - Affichage personnalisé" guid="{F487EA74-22FE-48AA-AFBE-D749565457AF}" mergeInterval="0" personalView="1" maximized="1" windowWidth="1680" windowHeight="864" activeSheetId="1"/>
  </customWorkbookViews>
</workbook>
</file>

<file path=xl/calcChain.xml><?xml version="1.0" encoding="utf-8"?>
<calcChain xmlns="http://schemas.openxmlformats.org/spreadsheetml/2006/main">
  <c r="F5" i="1" l="1"/>
  <c r="F3" i="1" s="1"/>
  <c r="A18" i="7"/>
  <c r="A17" i="7"/>
  <c r="A16" i="7"/>
  <c r="A15" i="7"/>
  <c r="A14" i="7"/>
  <c r="A10" i="7"/>
  <c r="A9" i="7"/>
  <c r="A7" i="7"/>
  <c r="A12" i="7" s="1"/>
  <c r="A6" i="7"/>
  <c r="A11" i="7" l="1"/>
  <c r="A13" i="7"/>
  <c r="A8" i="7"/>
  <c r="G5" i="1"/>
  <c r="F4" i="1"/>
  <c r="G3" i="1" l="1"/>
  <c r="G4" i="1"/>
  <c r="H5" i="1"/>
  <c r="I5" i="1" l="1"/>
  <c r="H4" i="1"/>
  <c r="H3" i="1"/>
  <c r="I3" i="1" l="1"/>
  <c r="J5" i="1"/>
  <c r="I4" i="1"/>
  <c r="K5" i="1" l="1"/>
  <c r="J4" i="1"/>
  <c r="J3" i="1"/>
  <c r="K4" i="1" l="1"/>
  <c r="K3" i="1"/>
  <c r="L5" i="1"/>
  <c r="L3" i="1" l="1"/>
  <c r="M5" i="1"/>
  <c r="L4" i="1"/>
  <c r="M3" i="1" l="1"/>
  <c r="M4" i="1"/>
  <c r="N5" i="1"/>
  <c r="N3" i="1" l="1"/>
  <c r="O5" i="1"/>
  <c r="N4" i="1"/>
  <c r="O4" i="1" l="1"/>
  <c r="O3" i="1"/>
  <c r="P5" i="1"/>
  <c r="Q5" i="1" l="1"/>
  <c r="P4" i="1"/>
  <c r="P3" i="1"/>
  <c r="Q3" i="1" l="1"/>
  <c r="Q4" i="1"/>
  <c r="R5" i="1"/>
  <c r="S5" i="1" l="1"/>
  <c r="R3" i="1"/>
  <c r="R4" i="1"/>
  <c r="T5" i="1" l="1"/>
  <c r="S4" i="1"/>
  <c r="S3" i="1"/>
  <c r="T3" i="1" l="1"/>
  <c r="U5" i="1"/>
  <c r="T4" i="1"/>
  <c r="U4" i="1" l="1"/>
  <c r="U3" i="1"/>
  <c r="V5" i="1"/>
  <c r="V3" i="1" l="1"/>
  <c r="W5" i="1"/>
  <c r="V4" i="1"/>
  <c r="W4" i="1" l="1"/>
  <c r="W3" i="1"/>
  <c r="X5" i="1"/>
  <c r="X3" i="1" l="1"/>
  <c r="Y5" i="1"/>
  <c r="X4" i="1"/>
  <c r="Y4" i="1" l="1"/>
  <c r="Y3" i="1"/>
  <c r="Z5" i="1"/>
  <c r="Z3" i="1" l="1"/>
  <c r="AA5" i="1"/>
  <c r="Z4" i="1"/>
  <c r="AA3" i="1" l="1"/>
  <c r="AB5" i="1"/>
  <c r="AA4" i="1"/>
  <c r="AB3" i="1" l="1"/>
  <c r="AC5" i="1"/>
  <c r="AB4" i="1"/>
  <c r="AC4" i="1" l="1"/>
  <c r="AD5" i="1"/>
  <c r="AC3" i="1"/>
  <c r="AD3" i="1" l="1"/>
  <c r="AE5" i="1"/>
  <c r="AD4" i="1"/>
  <c r="AE3" i="1" l="1"/>
  <c r="AF5" i="1"/>
  <c r="AE4" i="1"/>
  <c r="AF4" i="1" l="1"/>
  <c r="AF3" i="1"/>
  <c r="AG5" i="1"/>
  <c r="AG3" i="1" l="1"/>
  <c r="AH5" i="1"/>
  <c r="AG4" i="1"/>
  <c r="AH4" i="1" l="1"/>
  <c r="AH3" i="1"/>
  <c r="AI5" i="1"/>
  <c r="AI3" i="1" l="1"/>
  <c r="AJ5" i="1"/>
  <c r="AI4" i="1"/>
  <c r="AJ4" i="1" l="1"/>
  <c r="AJ3" i="1"/>
  <c r="AK5" i="1"/>
  <c r="AK4" i="1" l="1"/>
  <c r="AK3" i="1"/>
  <c r="AL5" i="1"/>
  <c r="AL3" i="1" l="1"/>
  <c r="AM5" i="1"/>
  <c r="AL4" i="1"/>
  <c r="AM4" i="1" l="1"/>
  <c r="AM3" i="1"/>
  <c r="AN5" i="1"/>
  <c r="AN3" i="1" l="1"/>
  <c r="AO5" i="1"/>
  <c r="AN4" i="1"/>
  <c r="AP5" i="1" l="1"/>
  <c r="AO4" i="1"/>
  <c r="AO3" i="1"/>
  <c r="AQ5" i="1" l="1"/>
  <c r="AP4" i="1"/>
  <c r="AP3" i="1"/>
  <c r="AQ4" i="1" l="1"/>
  <c r="AQ3" i="1"/>
  <c r="AR5" i="1"/>
  <c r="AR3" i="1" l="1"/>
  <c r="AR4" i="1"/>
  <c r="AS5" i="1"/>
  <c r="AT5" i="1" l="1"/>
  <c r="AS4" i="1"/>
  <c r="AS3" i="1"/>
  <c r="AT3" i="1" l="1"/>
  <c r="AU5" i="1"/>
  <c r="AT4" i="1"/>
  <c r="AU3" i="1" l="1"/>
  <c r="AV5" i="1"/>
  <c r="AU4" i="1"/>
  <c r="AV3" i="1" l="1"/>
  <c r="AW5" i="1"/>
  <c r="AV4" i="1"/>
  <c r="AW4" i="1" l="1"/>
  <c r="AW3" i="1"/>
  <c r="AX5" i="1"/>
  <c r="AX3" i="1" l="1"/>
  <c r="AY5" i="1"/>
  <c r="AX4" i="1"/>
  <c r="AY3" i="1" l="1"/>
  <c r="AZ5" i="1"/>
  <c r="AY4" i="1"/>
  <c r="AZ3" i="1" l="1"/>
  <c r="AZ4" i="1"/>
  <c r="BA5" i="1"/>
  <c r="BA3" i="1" l="1"/>
  <c r="BB5" i="1"/>
  <c r="BA4" i="1"/>
  <c r="BB3" i="1" l="1"/>
  <c r="BC5" i="1"/>
  <c r="BB4" i="1"/>
  <c r="BD5" i="1" l="1"/>
  <c r="BC4" i="1"/>
  <c r="BC3" i="1"/>
  <c r="BD4" i="1" l="1"/>
  <c r="BD3" i="1"/>
  <c r="BE5" i="1"/>
  <c r="BE3" i="1" l="1"/>
  <c r="BF5" i="1"/>
  <c r="BE4" i="1"/>
  <c r="BF4" i="1" l="1"/>
  <c r="BF3" i="1"/>
  <c r="BG5" i="1"/>
  <c r="BG3" i="1" l="1"/>
  <c r="BH5" i="1"/>
  <c r="BG4" i="1"/>
  <c r="BI5" i="1" l="1"/>
  <c r="BH4" i="1"/>
  <c r="BH3" i="1"/>
  <c r="BJ5" i="1" l="1"/>
  <c r="BI4" i="1"/>
  <c r="BI3" i="1"/>
  <c r="BJ3" i="1" l="1"/>
  <c r="BK5" i="1"/>
  <c r="BJ4" i="1"/>
  <c r="BK4" i="1" l="1"/>
  <c r="BK3" i="1"/>
  <c r="BL5" i="1"/>
  <c r="BL4" i="1" l="1"/>
  <c r="BL3" i="1"/>
  <c r="BM5" i="1"/>
  <c r="BM4" i="1" l="1"/>
  <c r="BM3" i="1"/>
  <c r="BN5" i="1"/>
  <c r="BN3" i="1" l="1"/>
  <c r="BO5" i="1"/>
  <c r="BN4" i="1"/>
  <c r="BO3" i="1" l="1"/>
  <c r="BP5" i="1"/>
  <c r="BO4" i="1"/>
  <c r="BP3" i="1" l="1"/>
  <c r="BQ5" i="1"/>
  <c r="BP4" i="1"/>
  <c r="BQ3" i="1" l="1"/>
  <c r="BR5" i="1"/>
  <c r="BQ4" i="1"/>
  <c r="BR4" i="1" l="1"/>
  <c r="BR3" i="1"/>
  <c r="BS5" i="1"/>
  <c r="BS4" i="1" l="1"/>
  <c r="BS3" i="1"/>
  <c r="BT5" i="1"/>
  <c r="BT4" i="1" l="1"/>
  <c r="BT3" i="1"/>
  <c r="BU5" i="1"/>
  <c r="BU4" i="1" l="1"/>
  <c r="BU3" i="1"/>
  <c r="BV5" i="1"/>
  <c r="BV3" i="1" l="1"/>
  <c r="BW5" i="1"/>
  <c r="BV4" i="1"/>
  <c r="BW4" i="1" l="1"/>
  <c r="BW3" i="1"/>
  <c r="BX5" i="1"/>
  <c r="BX4" i="1" l="1"/>
  <c r="BX3" i="1"/>
  <c r="BY5" i="1"/>
  <c r="BY4" i="1" l="1"/>
  <c r="BY3" i="1"/>
  <c r="BZ5" i="1"/>
  <c r="BZ4" i="1" l="1"/>
  <c r="BZ3" i="1"/>
  <c r="CA5" i="1"/>
  <c r="CA4" i="1" l="1"/>
  <c r="CA3" i="1"/>
  <c r="CB5" i="1"/>
  <c r="CB4" i="1" l="1"/>
  <c r="CB3" i="1"/>
  <c r="CC5" i="1"/>
  <c r="CC4" i="1" l="1"/>
  <c r="CC3" i="1"/>
  <c r="CD5" i="1"/>
  <c r="CD4" i="1" l="1"/>
  <c r="CD3" i="1"/>
  <c r="CE5" i="1"/>
  <c r="CE4" i="1" l="1"/>
  <c r="CE3" i="1"/>
  <c r="CF5" i="1"/>
  <c r="CF4" i="1" l="1"/>
  <c r="CF3" i="1"/>
  <c r="CG5" i="1"/>
  <c r="CG4" i="1" l="1"/>
  <c r="CG3" i="1"/>
  <c r="CH5" i="1"/>
  <c r="CH4" i="1" l="1"/>
  <c r="CH3" i="1"/>
  <c r="CI5" i="1"/>
  <c r="CI4" i="1" l="1"/>
  <c r="CI3" i="1"/>
  <c r="CJ5" i="1"/>
  <c r="CJ4" i="1" l="1"/>
  <c r="CJ3" i="1"/>
  <c r="CK5" i="1"/>
  <c r="CK4" i="1" l="1"/>
  <c r="CK3" i="1"/>
  <c r="CL5" i="1"/>
  <c r="CL4" i="1" l="1"/>
  <c r="CL3" i="1"/>
  <c r="CM5" i="1"/>
  <c r="CM4" i="1" l="1"/>
  <c r="CM3" i="1"/>
  <c r="CN5" i="1"/>
  <c r="CN4" i="1" l="1"/>
  <c r="CN3" i="1"/>
  <c r="CO5" i="1"/>
  <c r="CO4" i="1" l="1"/>
  <c r="CO3" i="1"/>
  <c r="CP5" i="1"/>
  <c r="CP4" i="1" l="1"/>
  <c r="CP3" i="1"/>
  <c r="CQ5" i="1"/>
  <c r="CQ4" i="1" l="1"/>
  <c r="CQ3" i="1"/>
  <c r="CR5" i="1"/>
  <c r="CR4" i="1" l="1"/>
  <c r="CR3" i="1"/>
  <c r="CS5" i="1"/>
  <c r="CS4" i="1" l="1"/>
  <c r="CS3" i="1"/>
  <c r="CT5" i="1"/>
  <c r="CT4" i="1" l="1"/>
  <c r="CT3" i="1"/>
  <c r="CU5" i="1"/>
  <c r="CU4" i="1" l="1"/>
  <c r="CU3" i="1"/>
  <c r="CV5" i="1"/>
  <c r="CV4" i="1" l="1"/>
  <c r="CV3" i="1"/>
  <c r="CW5" i="1"/>
  <c r="CW4" i="1" l="1"/>
  <c r="CW3" i="1"/>
  <c r="CX5" i="1"/>
  <c r="CX4" i="1" l="1"/>
  <c r="CX3" i="1"/>
  <c r="CY5" i="1"/>
  <c r="CY4" i="1" l="1"/>
  <c r="CY3" i="1"/>
  <c r="CZ5" i="1"/>
  <c r="CZ4" i="1" l="1"/>
  <c r="CZ3" i="1"/>
  <c r="DA5" i="1"/>
  <c r="DA4" i="1" l="1"/>
  <c r="DA3" i="1"/>
  <c r="DB5" i="1"/>
  <c r="DB4" i="1" l="1"/>
  <c r="DB3" i="1"/>
  <c r="DC5" i="1"/>
  <c r="DC4" i="1" l="1"/>
  <c r="DC3" i="1"/>
  <c r="DD5" i="1"/>
  <c r="DD4" i="1" l="1"/>
  <c r="DD3" i="1"/>
  <c r="DE5" i="1"/>
  <c r="DE4" i="1" l="1"/>
  <c r="DE3" i="1"/>
  <c r="DF5" i="1"/>
  <c r="DF4" i="1" l="1"/>
  <c r="DF3" i="1"/>
  <c r="DG5" i="1"/>
  <c r="DG4" i="1" l="1"/>
  <c r="DG3" i="1"/>
  <c r="DH5" i="1"/>
  <c r="DH4" i="1" l="1"/>
  <c r="DH3" i="1"/>
  <c r="DI5" i="1"/>
  <c r="DI4" i="1" l="1"/>
  <c r="DI3" i="1"/>
  <c r="DJ5" i="1"/>
  <c r="DJ4" i="1" l="1"/>
  <c r="DJ3" i="1"/>
  <c r="DK5" i="1"/>
  <c r="DK4" i="1" l="1"/>
  <c r="DK3" i="1"/>
  <c r="DL5" i="1"/>
  <c r="DL4" i="1" l="1"/>
  <c r="DL3" i="1"/>
  <c r="DM5" i="1"/>
  <c r="DM4" i="1" l="1"/>
  <c r="DM3" i="1"/>
  <c r="DN5" i="1"/>
  <c r="DN4" i="1" l="1"/>
  <c r="DN3" i="1"/>
  <c r="DO5" i="1"/>
  <c r="DO4" i="1" l="1"/>
  <c r="DO3" i="1"/>
  <c r="DP5" i="1"/>
  <c r="DP4" i="1" l="1"/>
  <c r="DP3" i="1"/>
  <c r="DQ5" i="1"/>
  <c r="DQ4" i="1" l="1"/>
  <c r="DQ3" i="1"/>
  <c r="DR5" i="1"/>
  <c r="DR4" i="1" l="1"/>
  <c r="DR3" i="1"/>
  <c r="DS5" i="1"/>
  <c r="DS4" i="1" l="1"/>
  <c r="DS3" i="1"/>
  <c r="DT5" i="1"/>
  <c r="DT4" i="1" l="1"/>
  <c r="DT3" i="1"/>
  <c r="DU5" i="1"/>
  <c r="DU4" i="1" l="1"/>
  <c r="DU3" i="1"/>
  <c r="DV5" i="1"/>
  <c r="DV4" i="1" l="1"/>
  <c r="DV3" i="1"/>
  <c r="DW5" i="1"/>
  <c r="DW4" i="1" l="1"/>
  <c r="DW3" i="1"/>
  <c r="DX5" i="1"/>
  <c r="DX4" i="1" l="1"/>
  <c r="DX3" i="1"/>
  <c r="DY5" i="1"/>
  <c r="DY4" i="1" l="1"/>
  <c r="DY3" i="1"/>
  <c r="DZ5" i="1"/>
  <c r="DZ4" i="1" l="1"/>
  <c r="DZ3" i="1"/>
  <c r="EA5" i="1"/>
  <c r="EA4" i="1" l="1"/>
  <c r="EA3" i="1"/>
  <c r="EB5" i="1"/>
  <c r="EB4" i="1" l="1"/>
  <c r="EB3" i="1"/>
  <c r="EC5" i="1"/>
  <c r="EC4" i="1" l="1"/>
  <c r="EC3" i="1"/>
  <c r="ED5" i="1"/>
  <c r="ED4" i="1" l="1"/>
  <c r="ED3" i="1"/>
  <c r="EE5" i="1"/>
  <c r="EE4" i="1" l="1"/>
  <c r="EE3" i="1"/>
  <c r="EF5" i="1"/>
  <c r="EF4" i="1" l="1"/>
  <c r="EF3" i="1"/>
  <c r="EG5" i="1"/>
  <c r="EG4" i="1" l="1"/>
  <c r="EG3" i="1"/>
  <c r="EH5" i="1"/>
  <c r="EH4" i="1" l="1"/>
  <c r="EH3" i="1"/>
  <c r="EI5" i="1"/>
  <c r="EI4" i="1" l="1"/>
  <c r="EI3" i="1"/>
  <c r="EJ5" i="1"/>
  <c r="EJ4" i="1" l="1"/>
  <c r="EJ3" i="1"/>
  <c r="EK5" i="1"/>
  <c r="EK4" i="1" l="1"/>
  <c r="EK3" i="1"/>
  <c r="EL5" i="1"/>
  <c r="EL4" i="1" l="1"/>
  <c r="EL3" i="1"/>
  <c r="EM5" i="1"/>
  <c r="EM4" i="1" l="1"/>
  <c r="EM3" i="1"/>
  <c r="EN5" i="1"/>
  <c r="EN4" i="1" l="1"/>
  <c r="EN3" i="1"/>
  <c r="EO5" i="1"/>
  <c r="EO4" i="1" l="1"/>
  <c r="EO3" i="1"/>
  <c r="EP5" i="1"/>
  <c r="EP4" i="1" l="1"/>
  <c r="EP3" i="1"/>
  <c r="EQ5" i="1"/>
  <c r="EQ4" i="1" l="1"/>
  <c r="EQ3" i="1"/>
  <c r="ER5" i="1"/>
  <c r="ER4" i="1" l="1"/>
  <c r="ER3" i="1"/>
  <c r="ES5" i="1"/>
  <c r="ES4" i="1" l="1"/>
  <c r="ES3" i="1"/>
  <c r="ET5" i="1"/>
  <c r="ET4" i="1" l="1"/>
  <c r="ET3" i="1"/>
  <c r="EU5" i="1"/>
  <c r="EU4" i="1" l="1"/>
  <c r="EU3" i="1"/>
  <c r="EV5" i="1"/>
  <c r="EV4" i="1" l="1"/>
  <c r="EV3" i="1"/>
  <c r="EW5" i="1"/>
  <c r="EW4" i="1" l="1"/>
  <c r="EW3" i="1"/>
  <c r="EX5" i="1"/>
  <c r="EX4" i="1" l="1"/>
  <c r="EX3" i="1"/>
  <c r="EY5" i="1"/>
  <c r="EY4" i="1" l="1"/>
  <c r="EY3" i="1"/>
  <c r="EZ5" i="1"/>
  <c r="EZ4" i="1" l="1"/>
  <c r="EZ3" i="1"/>
  <c r="FA5" i="1"/>
  <c r="FA4" i="1" l="1"/>
  <c r="FA3" i="1"/>
  <c r="FB5" i="1"/>
  <c r="FB4" i="1" l="1"/>
  <c r="FB3" i="1"/>
  <c r="FC5" i="1"/>
  <c r="FC4" i="1" l="1"/>
  <c r="FC3" i="1"/>
  <c r="FD5" i="1"/>
  <c r="FD4" i="1" l="1"/>
  <c r="FD3" i="1"/>
  <c r="FE5" i="1"/>
  <c r="FE4" i="1" l="1"/>
  <c r="FE3" i="1"/>
  <c r="FF5" i="1"/>
  <c r="FF4" i="1" l="1"/>
  <c r="FF3" i="1"/>
  <c r="FG5" i="1"/>
  <c r="FG4" i="1" l="1"/>
  <c r="FG3" i="1"/>
  <c r="FH5" i="1"/>
  <c r="FH4" i="1" l="1"/>
  <c r="FH3" i="1"/>
  <c r="FI5" i="1"/>
  <c r="FI4" i="1" l="1"/>
  <c r="FI3" i="1"/>
  <c r="FJ5" i="1"/>
  <c r="FJ4" i="1" l="1"/>
  <c r="FJ3" i="1"/>
  <c r="FK5" i="1"/>
  <c r="FK4" i="1" l="1"/>
  <c r="FK3" i="1"/>
  <c r="FL5" i="1"/>
  <c r="FL4" i="1" l="1"/>
  <c r="FL3" i="1"/>
  <c r="FM5" i="1"/>
  <c r="FM4" i="1" l="1"/>
  <c r="FM3" i="1"/>
  <c r="FN5" i="1"/>
  <c r="FN4" i="1" l="1"/>
  <c r="FN3" i="1"/>
  <c r="FO5" i="1"/>
  <c r="FO4" i="1" l="1"/>
  <c r="FO3" i="1"/>
  <c r="FP5" i="1"/>
  <c r="FP4" i="1" l="1"/>
  <c r="FP3" i="1"/>
  <c r="FQ5" i="1"/>
  <c r="FQ4" i="1" l="1"/>
  <c r="FQ3" i="1"/>
  <c r="FR5" i="1"/>
  <c r="FR4" i="1" l="1"/>
  <c r="FR3" i="1"/>
  <c r="FS5" i="1"/>
  <c r="FS4" i="1" l="1"/>
  <c r="FS3" i="1"/>
  <c r="FT5" i="1"/>
  <c r="FT4" i="1" l="1"/>
  <c r="FT3" i="1"/>
  <c r="FU5" i="1"/>
  <c r="FU4" i="1" l="1"/>
  <c r="FU3" i="1"/>
  <c r="FV5" i="1"/>
  <c r="FV4" i="1" l="1"/>
  <c r="FV3" i="1"/>
  <c r="FW5" i="1"/>
  <c r="FW4" i="1" l="1"/>
  <c r="FW3" i="1"/>
  <c r="FX5" i="1"/>
  <c r="FX4" i="1" l="1"/>
  <c r="FX3" i="1"/>
  <c r="FY5" i="1"/>
  <c r="FY4" i="1" l="1"/>
  <c r="FY3" i="1"/>
  <c r="FZ5" i="1"/>
  <c r="FZ4" i="1" l="1"/>
  <c r="FZ3" i="1"/>
  <c r="GA5" i="1"/>
  <c r="GA4" i="1" l="1"/>
  <c r="GA3" i="1"/>
  <c r="GB5" i="1"/>
  <c r="GB4" i="1" l="1"/>
  <c r="GB3" i="1"/>
  <c r="GC5" i="1"/>
  <c r="GC4" i="1" l="1"/>
  <c r="GC3" i="1"/>
  <c r="GD5" i="1"/>
  <c r="GD4" i="1" l="1"/>
  <c r="GD3" i="1"/>
  <c r="GE5" i="1"/>
  <c r="GE4" i="1" l="1"/>
  <c r="GE3" i="1"/>
  <c r="GF5" i="1"/>
  <c r="GF4" i="1" l="1"/>
  <c r="GF3" i="1"/>
  <c r="GG5" i="1"/>
  <c r="GG4" i="1" l="1"/>
  <c r="GG3" i="1"/>
  <c r="GH5" i="1"/>
  <c r="GH4" i="1" l="1"/>
  <c r="GH3" i="1"/>
  <c r="GI5" i="1"/>
  <c r="GI4" i="1" l="1"/>
  <c r="GI3" i="1"/>
  <c r="GJ5" i="1"/>
  <c r="GJ4" i="1" l="1"/>
  <c r="GJ3" i="1"/>
  <c r="GK5" i="1"/>
  <c r="GK4" i="1" l="1"/>
  <c r="GK3" i="1"/>
  <c r="GL5" i="1"/>
  <c r="GL4" i="1" l="1"/>
  <c r="GL3" i="1"/>
  <c r="GM5" i="1"/>
  <c r="GM4" i="1" l="1"/>
  <c r="GM3" i="1"/>
  <c r="GN5" i="1"/>
  <c r="GN4" i="1" l="1"/>
  <c r="GN3" i="1"/>
  <c r="GO5" i="1"/>
  <c r="GO4" i="1" l="1"/>
  <c r="GO3" i="1"/>
  <c r="GP5" i="1"/>
  <c r="GP4" i="1" l="1"/>
  <c r="GP3" i="1"/>
  <c r="GQ5" i="1"/>
  <c r="GQ4" i="1" l="1"/>
  <c r="GQ3" i="1"/>
  <c r="GR5" i="1"/>
  <c r="GR4" i="1" l="1"/>
  <c r="GR3" i="1"/>
  <c r="GS5" i="1"/>
  <c r="GS4" i="1" l="1"/>
  <c r="GS3" i="1"/>
  <c r="GT5" i="1"/>
  <c r="GT4" i="1" l="1"/>
  <c r="GT3" i="1"/>
  <c r="GU5" i="1"/>
  <c r="GU4" i="1" l="1"/>
  <c r="GU3" i="1"/>
  <c r="GV5" i="1"/>
  <c r="GV4" i="1" l="1"/>
  <c r="GV3" i="1"/>
  <c r="GW5" i="1"/>
  <c r="GW4" i="1" l="1"/>
  <c r="GW3" i="1"/>
  <c r="GX5" i="1"/>
  <c r="GX4" i="1" l="1"/>
  <c r="GX3" i="1"/>
  <c r="GY5" i="1"/>
  <c r="GY4" i="1" l="1"/>
  <c r="GY3" i="1"/>
  <c r="GZ5" i="1"/>
  <c r="GZ4" i="1" l="1"/>
  <c r="GZ3" i="1"/>
  <c r="HA5" i="1"/>
  <c r="HA4" i="1" l="1"/>
  <c r="HA3" i="1"/>
  <c r="HB5" i="1"/>
  <c r="HB4" i="1" l="1"/>
  <c r="HB3" i="1"/>
  <c r="HC5" i="1"/>
  <c r="HC4" i="1" l="1"/>
  <c r="HC3" i="1"/>
  <c r="HD5" i="1"/>
  <c r="HD4" i="1" l="1"/>
  <c r="HD3" i="1"/>
  <c r="HE5" i="1"/>
  <c r="HE4" i="1" l="1"/>
  <c r="HE3" i="1"/>
  <c r="HF5" i="1"/>
  <c r="HF4" i="1" l="1"/>
  <c r="HF3" i="1"/>
  <c r="HG5" i="1"/>
  <c r="HG4" i="1" l="1"/>
  <c r="HG3" i="1"/>
  <c r="HH5" i="1"/>
  <c r="HH4" i="1" l="1"/>
  <c r="HH3" i="1"/>
  <c r="HI5" i="1"/>
  <c r="HI4" i="1" l="1"/>
  <c r="HI3" i="1"/>
  <c r="HJ5" i="1"/>
  <c r="HJ4" i="1" l="1"/>
  <c r="HJ3" i="1"/>
  <c r="HK5" i="1"/>
  <c r="HK4" i="1" l="1"/>
  <c r="HK3" i="1"/>
  <c r="HL5" i="1"/>
  <c r="HL4" i="1" l="1"/>
  <c r="HL3" i="1"/>
  <c r="HM5" i="1"/>
  <c r="HM4" i="1" l="1"/>
  <c r="HM3" i="1"/>
  <c r="HN5" i="1"/>
  <c r="HN4" i="1" l="1"/>
  <c r="HN3" i="1"/>
  <c r="HO5" i="1"/>
  <c r="HO4" i="1" l="1"/>
  <c r="HO3" i="1"/>
  <c r="HP5" i="1"/>
  <c r="HP4" i="1" l="1"/>
  <c r="HP3" i="1"/>
  <c r="HQ5" i="1"/>
  <c r="HQ4" i="1" l="1"/>
  <c r="HQ3" i="1"/>
  <c r="HR5" i="1"/>
  <c r="HR4" i="1" l="1"/>
  <c r="HR3" i="1"/>
  <c r="HS5" i="1"/>
  <c r="HS4" i="1" l="1"/>
  <c r="HS3" i="1"/>
  <c r="HT5" i="1"/>
  <c r="HT4" i="1" l="1"/>
  <c r="HT3" i="1"/>
  <c r="HU5" i="1"/>
  <c r="HU4" i="1" l="1"/>
  <c r="HU3" i="1"/>
  <c r="HV5" i="1"/>
  <c r="HV4" i="1" l="1"/>
  <c r="HV3" i="1"/>
  <c r="HW5" i="1"/>
  <c r="HW4" i="1" l="1"/>
  <c r="HW3" i="1"/>
  <c r="HX5" i="1"/>
  <c r="HX4" i="1" l="1"/>
  <c r="HX3" i="1"/>
  <c r="HY5" i="1"/>
  <c r="HY4" i="1" l="1"/>
  <c r="HY3" i="1"/>
  <c r="HZ5" i="1"/>
  <c r="HZ4" i="1" l="1"/>
  <c r="HZ3" i="1"/>
  <c r="IA5" i="1"/>
  <c r="IA4" i="1" l="1"/>
  <c r="IA3" i="1"/>
  <c r="IB5" i="1"/>
  <c r="IB4" i="1" l="1"/>
  <c r="IB3" i="1"/>
  <c r="IC5" i="1"/>
  <c r="IC4" i="1" l="1"/>
  <c r="IC3" i="1"/>
  <c r="ID5" i="1"/>
  <c r="ID4" i="1" l="1"/>
  <c r="ID3" i="1"/>
  <c r="IE5" i="1"/>
  <c r="IE4" i="1" l="1"/>
  <c r="IE3" i="1"/>
  <c r="IF5" i="1"/>
  <c r="IF4" i="1" l="1"/>
  <c r="IF3" i="1"/>
  <c r="IG5" i="1"/>
  <c r="IG4" i="1" l="1"/>
  <c r="IG3" i="1"/>
  <c r="IH5" i="1"/>
  <c r="IH4" i="1" l="1"/>
  <c r="IH3" i="1"/>
  <c r="II5" i="1"/>
  <c r="II4" i="1" l="1"/>
  <c r="II3" i="1"/>
  <c r="IJ5" i="1"/>
  <c r="IJ4" i="1" l="1"/>
  <c r="IJ3" i="1"/>
  <c r="IK5" i="1"/>
  <c r="IK4" i="1" l="1"/>
  <c r="IK3" i="1"/>
  <c r="IL5" i="1"/>
  <c r="IL4" i="1" l="1"/>
  <c r="IL3" i="1"/>
  <c r="IM5" i="1"/>
  <c r="IM4" i="1" l="1"/>
  <c r="IM3" i="1"/>
  <c r="IN5" i="1"/>
  <c r="IN4" i="1" l="1"/>
  <c r="IN3" i="1"/>
  <c r="IO5" i="1"/>
  <c r="IO4" i="1" l="1"/>
  <c r="IO3" i="1"/>
  <c r="IP5" i="1"/>
  <c r="IP4" i="1" l="1"/>
  <c r="IP3" i="1"/>
  <c r="IQ5" i="1"/>
  <c r="IQ4" i="1" l="1"/>
  <c r="IQ3" i="1"/>
  <c r="IR5" i="1"/>
  <c r="IR4" i="1" l="1"/>
  <c r="IR3" i="1"/>
  <c r="IS5" i="1"/>
  <c r="IS4" i="1" l="1"/>
  <c r="IS3" i="1"/>
  <c r="IT5" i="1"/>
  <c r="IT4" i="1" l="1"/>
  <c r="IT3" i="1"/>
  <c r="IU5" i="1"/>
  <c r="IU4" i="1" l="1"/>
  <c r="IU3" i="1"/>
  <c r="IV5" i="1"/>
  <c r="IV4" i="1" l="1"/>
  <c r="IV3" i="1"/>
  <c r="IW5" i="1"/>
  <c r="IW4" i="1" l="1"/>
  <c r="IW3" i="1"/>
  <c r="IX5" i="1"/>
  <c r="IX4" i="1" l="1"/>
  <c r="IX3" i="1"/>
  <c r="IY5" i="1"/>
  <c r="IY4" i="1" l="1"/>
  <c r="IY3" i="1"/>
  <c r="IZ5" i="1"/>
  <c r="IZ4" i="1" l="1"/>
  <c r="IZ3" i="1"/>
  <c r="JA5" i="1"/>
  <c r="JA4" i="1" l="1"/>
  <c r="JA3" i="1"/>
  <c r="JB5" i="1"/>
  <c r="JB4" i="1" l="1"/>
  <c r="JB3" i="1"/>
  <c r="JC5" i="1"/>
  <c r="JC4" i="1" l="1"/>
  <c r="JC3" i="1"/>
  <c r="JD5" i="1"/>
  <c r="JD4" i="1" l="1"/>
  <c r="JD3" i="1"/>
  <c r="JE5" i="1"/>
  <c r="JE4" i="1" l="1"/>
  <c r="JE3" i="1"/>
  <c r="JF5" i="1"/>
  <c r="JF4" i="1" l="1"/>
  <c r="JF3" i="1"/>
  <c r="JG5" i="1"/>
  <c r="JG4" i="1" l="1"/>
  <c r="JG3" i="1"/>
  <c r="JH5" i="1"/>
  <c r="JH4" i="1" l="1"/>
  <c r="JH3" i="1"/>
  <c r="JI5" i="1"/>
  <c r="JI4" i="1" l="1"/>
  <c r="JI3" i="1"/>
  <c r="JJ5" i="1"/>
  <c r="JJ4" i="1" l="1"/>
  <c r="JJ3" i="1"/>
  <c r="JK5" i="1"/>
  <c r="JK4" i="1" l="1"/>
  <c r="JK3" i="1"/>
  <c r="JL5" i="1"/>
  <c r="JM5" i="1" l="1"/>
  <c r="JL4" i="1"/>
  <c r="JL3" i="1"/>
  <c r="JM3" i="1" l="1"/>
  <c r="JN5" i="1"/>
  <c r="JM4" i="1"/>
  <c r="JO5" i="1" l="1"/>
  <c r="JN4" i="1"/>
  <c r="JN3" i="1"/>
  <c r="JO4" i="1" l="1"/>
  <c r="JO3" i="1"/>
  <c r="JP5" i="1"/>
  <c r="JQ5" i="1" l="1"/>
  <c r="JP4" i="1"/>
  <c r="JP3" i="1"/>
  <c r="JQ4" i="1" l="1"/>
  <c r="JQ3" i="1"/>
  <c r="JR5" i="1"/>
  <c r="JR4" i="1" l="1"/>
  <c r="JR3" i="1"/>
  <c r="JS5" i="1"/>
  <c r="JS4" i="1" l="1"/>
  <c r="JS3" i="1"/>
  <c r="JT5" i="1"/>
  <c r="JT3" i="1" l="1"/>
  <c r="JU5" i="1"/>
  <c r="JT4" i="1"/>
  <c r="JU4" i="1" l="1"/>
  <c r="JU3" i="1"/>
  <c r="JV5" i="1"/>
  <c r="JV4" i="1" l="1"/>
  <c r="JV3" i="1"/>
  <c r="JW5" i="1"/>
  <c r="JW3" i="1" l="1"/>
  <c r="JW4" i="1"/>
  <c r="JX5" i="1"/>
  <c r="JY5" i="1" l="1"/>
  <c r="JX4" i="1"/>
  <c r="JX3" i="1"/>
  <c r="JY3" i="1" l="1"/>
  <c r="JZ5" i="1"/>
  <c r="JY4" i="1"/>
  <c r="KA5" i="1" l="1"/>
  <c r="JZ4" i="1"/>
  <c r="JZ3" i="1"/>
  <c r="KA3" i="1" l="1"/>
  <c r="KB5" i="1"/>
  <c r="KA4" i="1"/>
  <c r="KC5" i="1" l="1"/>
  <c r="KB4" i="1"/>
  <c r="KB3" i="1"/>
  <c r="KC3" i="1" l="1"/>
  <c r="KD5" i="1"/>
  <c r="KC4" i="1"/>
  <c r="KD4" i="1" l="1"/>
  <c r="KD3" i="1"/>
  <c r="KE5" i="1"/>
  <c r="KE4" i="1" l="1"/>
  <c r="KE3" i="1"/>
  <c r="KF5" i="1"/>
  <c r="KF4" i="1" l="1"/>
  <c r="KF3" i="1"/>
  <c r="KG5" i="1"/>
  <c r="KG4" i="1" l="1"/>
  <c r="KG3" i="1"/>
  <c r="KH5" i="1"/>
  <c r="KI5" i="1" l="1"/>
  <c r="KH4" i="1"/>
  <c r="KH3" i="1"/>
  <c r="KI3" i="1" l="1"/>
  <c r="KJ5" i="1"/>
  <c r="KI4" i="1"/>
  <c r="KJ4" i="1" l="1"/>
  <c r="KJ3" i="1"/>
  <c r="KK5" i="1"/>
  <c r="KK3" i="1" l="1"/>
  <c r="KL5" i="1"/>
  <c r="KK4" i="1"/>
  <c r="KM5" i="1" l="1"/>
  <c r="KL4" i="1"/>
  <c r="KL3" i="1"/>
  <c r="KM4" i="1" l="1"/>
  <c r="KM3" i="1"/>
  <c r="KN5" i="1"/>
  <c r="KN3" i="1" l="1"/>
  <c r="KO5" i="1"/>
  <c r="KN4" i="1"/>
  <c r="KO4" i="1" l="1"/>
  <c r="KO3" i="1"/>
  <c r="KP5" i="1"/>
  <c r="KQ5" i="1" l="1"/>
  <c r="KP4" i="1"/>
  <c r="KP3" i="1"/>
  <c r="KQ4" i="1" l="1"/>
  <c r="KQ3" i="1"/>
  <c r="KR5" i="1"/>
  <c r="KS5" i="1" l="1"/>
  <c r="KR4" i="1"/>
  <c r="KR3" i="1"/>
  <c r="KS4" i="1" l="1"/>
  <c r="KS3" i="1"/>
  <c r="KT5" i="1"/>
  <c r="KT3" i="1" l="1"/>
  <c r="KU5" i="1"/>
  <c r="KT4" i="1"/>
  <c r="KU4" i="1" l="1"/>
  <c r="KU3" i="1"/>
  <c r="KV5" i="1"/>
  <c r="KV3" i="1" l="1"/>
  <c r="KV4" i="1"/>
  <c r="KW5" i="1"/>
  <c r="KW3" i="1" l="1"/>
  <c r="KX5" i="1"/>
  <c r="KW4" i="1"/>
  <c r="KX3" i="1" l="1"/>
  <c r="KY5" i="1"/>
  <c r="KX4" i="1"/>
  <c r="KY4" i="1" l="1"/>
  <c r="KY3" i="1"/>
  <c r="KZ5" i="1"/>
  <c r="KZ3" i="1" l="1"/>
  <c r="KZ4" i="1"/>
  <c r="LA5" i="1"/>
  <c r="LA3" i="1" l="1"/>
  <c r="LB5" i="1"/>
  <c r="LA4" i="1"/>
  <c r="LC5" i="1" l="1"/>
  <c r="LB4" i="1"/>
  <c r="LB3" i="1"/>
  <c r="LD5" i="1" l="1"/>
  <c r="LC4" i="1"/>
  <c r="LC3" i="1"/>
  <c r="LD4" i="1" l="1"/>
  <c r="LD3" i="1"/>
  <c r="LE5" i="1"/>
  <c r="LF5" i="1" l="1"/>
  <c r="LE4" i="1"/>
  <c r="LE3" i="1"/>
  <c r="LF3" i="1" l="1"/>
  <c r="LG5" i="1"/>
  <c r="LF4" i="1"/>
  <c r="LH5" i="1" l="1"/>
  <c r="LG4" i="1"/>
  <c r="LG3" i="1"/>
  <c r="LH4" i="1" l="1"/>
  <c r="LH3" i="1"/>
  <c r="LI5" i="1"/>
  <c r="LI3" i="1" l="1"/>
  <c r="LJ5" i="1"/>
  <c r="LI4" i="1"/>
  <c r="LJ4" i="1" l="1"/>
  <c r="LJ3" i="1"/>
  <c r="LK5" i="1"/>
  <c r="LL5" i="1" l="1"/>
  <c r="LK4" i="1"/>
  <c r="LK3" i="1"/>
  <c r="LL4" i="1" l="1"/>
  <c r="LL3" i="1"/>
  <c r="LM5" i="1"/>
  <c r="LM3" i="1" l="1"/>
  <c r="LN5" i="1"/>
  <c r="LM4" i="1"/>
  <c r="LN4" i="1" l="1"/>
  <c r="LN3" i="1"/>
  <c r="LO5" i="1"/>
  <c r="LO4" i="1" l="1"/>
  <c r="LO3" i="1"/>
  <c r="LP5" i="1"/>
  <c r="LQ5" i="1" l="1"/>
  <c r="LP4" i="1"/>
  <c r="LP3" i="1"/>
  <c r="LR5" i="1" l="1"/>
  <c r="LQ4" i="1"/>
  <c r="LQ3" i="1"/>
  <c r="LS5" i="1" l="1"/>
  <c r="LR4" i="1"/>
  <c r="LR3" i="1"/>
  <c r="LS3" i="1" l="1"/>
  <c r="LT5" i="1"/>
  <c r="LS4" i="1"/>
  <c r="LU5" i="1" l="1"/>
  <c r="LT3" i="1"/>
  <c r="LT4" i="1"/>
  <c r="LV5" i="1" l="1"/>
  <c r="LU3" i="1"/>
  <c r="LU4" i="1"/>
  <c r="LV3" i="1" l="1"/>
  <c r="LW5" i="1"/>
  <c r="LV4" i="1"/>
  <c r="LX5" i="1" l="1"/>
  <c r="LW4" i="1"/>
  <c r="LW3" i="1"/>
  <c r="LY5" i="1" l="1"/>
  <c r="LX4" i="1"/>
  <c r="LX3" i="1"/>
  <c r="LY4" i="1" l="1"/>
  <c r="LZ5" i="1"/>
  <c r="LY3" i="1"/>
  <c r="MA5" i="1" l="1"/>
  <c r="LZ3" i="1"/>
  <c r="LZ4" i="1"/>
  <c r="MA3" i="1" l="1"/>
  <c r="MB5" i="1"/>
  <c r="MA4" i="1"/>
  <c r="MC5" i="1" l="1"/>
  <c r="MB4" i="1"/>
  <c r="MB3" i="1"/>
  <c r="MD5" i="1" l="1"/>
  <c r="MC4" i="1"/>
  <c r="MC3" i="1"/>
  <c r="MD3" i="1" l="1"/>
  <c r="ME5" i="1"/>
  <c r="MD4" i="1"/>
  <c r="ME3" i="1" l="1"/>
  <c r="ME4" i="1"/>
  <c r="MF5" i="1"/>
  <c r="MF3" i="1" l="1"/>
  <c r="MG5" i="1"/>
  <c r="MF4" i="1"/>
  <c r="MG3" i="1" l="1"/>
  <c r="MH5" i="1"/>
  <c r="MG4" i="1"/>
  <c r="MI5" i="1" l="1"/>
  <c r="MH4" i="1"/>
  <c r="MH3" i="1"/>
  <c r="MJ5" i="1" l="1"/>
  <c r="MI4" i="1"/>
  <c r="MI3" i="1"/>
  <c r="MK5" i="1" l="1"/>
  <c r="MJ3" i="1"/>
  <c r="MJ4" i="1"/>
  <c r="MK3" i="1" l="1"/>
  <c r="ML5" i="1"/>
  <c r="MK4" i="1"/>
  <c r="ML4" i="1" l="1"/>
  <c r="ML3" i="1"/>
  <c r="MM5" i="1"/>
  <c r="MM3" i="1" l="1"/>
  <c r="MN5" i="1"/>
  <c r="MM4" i="1"/>
  <c r="MO5" i="1" l="1"/>
  <c r="MN4" i="1"/>
  <c r="MN3" i="1"/>
  <c r="MO3" i="1" l="1"/>
  <c r="MP5" i="1"/>
  <c r="MO4" i="1"/>
  <c r="MP3" i="1" l="1"/>
  <c r="MQ5" i="1"/>
  <c r="MP4" i="1"/>
  <c r="MQ3" i="1" l="1"/>
  <c r="MR5" i="1"/>
  <c r="MQ4" i="1"/>
  <c r="MR4" i="1" l="1"/>
  <c r="MR3" i="1"/>
  <c r="MS5" i="1"/>
  <c r="MS3" i="1" l="1"/>
  <c r="MT5" i="1"/>
  <c r="MS4" i="1"/>
  <c r="MT3" i="1" l="1"/>
  <c r="MU5" i="1"/>
  <c r="MT4" i="1"/>
  <c r="MU3" i="1" l="1"/>
  <c r="MV5" i="1"/>
  <c r="MU4" i="1"/>
  <c r="MW5" i="1" l="1"/>
  <c r="MV4" i="1"/>
  <c r="MV3" i="1"/>
  <c r="MX5" i="1" l="1"/>
  <c r="MW4" i="1"/>
  <c r="MW3" i="1"/>
  <c r="MX4" i="1" l="1"/>
  <c r="MX3" i="1"/>
  <c r="MY5" i="1"/>
  <c r="MY3" i="1" l="1"/>
  <c r="MZ5" i="1"/>
  <c r="MY4" i="1"/>
  <c r="MZ3" i="1" l="1"/>
  <c r="NA5" i="1"/>
  <c r="MZ4" i="1"/>
  <c r="NA3" i="1" l="1"/>
  <c r="NB5" i="1"/>
  <c r="NA4" i="1"/>
  <c r="NB3" i="1" l="1"/>
  <c r="NC5" i="1"/>
  <c r="NB4" i="1"/>
  <c r="ND5" i="1" l="1"/>
  <c r="NC4" i="1"/>
  <c r="NC3" i="1"/>
  <c r="NE5" i="1" l="1"/>
  <c r="ND4" i="1"/>
  <c r="ND3" i="1"/>
  <c r="NE3" i="1" l="1"/>
  <c r="NF5" i="1"/>
  <c r="NE4" i="1"/>
  <c r="NF4" i="1" l="1"/>
  <c r="NF3" i="1"/>
</calcChain>
</file>

<file path=xl/sharedStrings.xml><?xml version="1.0" encoding="utf-8"?>
<sst xmlns="http://schemas.openxmlformats.org/spreadsheetml/2006/main" count="30" uniqueCount="29">
  <si>
    <t>Année en cours</t>
  </si>
  <si>
    <t>Fériés</t>
  </si>
  <si>
    <t>Jour de l’an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</si>
  <si>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</si>
  <si>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</si>
  <si>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</si>
  <si>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</si>
  <si>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</si>
  <si>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</si>
  <si>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</si>
  <si>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</si>
  <si>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</si>
  <si>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</si>
  <si>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</si>
  <si>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</si>
  <si>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Lexique</t>
  </si>
  <si>
    <t>V</t>
  </si>
  <si>
    <t>V_CN</t>
  </si>
  <si>
    <t>V_SO</t>
  </si>
  <si>
    <t>OPM_SO</t>
  </si>
  <si>
    <t>OPM_CN</t>
  </si>
  <si>
    <t>NSNSV_SO</t>
  </si>
  <si>
    <t>NSNSV_CN</t>
  </si>
  <si>
    <t>N° EM</t>
  </si>
  <si>
    <t>OPM</t>
  </si>
  <si>
    <t>NSNSV</t>
  </si>
  <si>
    <t>Sièges</t>
  </si>
  <si>
    <t>RA_SO</t>
  </si>
  <si>
    <t>RA_CN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</si>
</sst>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ddd"/>
    <numFmt numFmtId="166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D2E1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lightGray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8" borderId="8" xfId="0" applyNumberFormat="1" applyFill="1" applyBorder="1" applyAlignment="1">
      <alignment horizontal="center" vertical="center"/>
    </xf>
    <xf numFmtId="164" fontId="0" fillId="8" borderId="9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3399"/>
        </patternFill>
      </fill>
    </dxf>
    <dxf>
      <fill>
        <patternFill>
          <bgColor rgb="FFFF66CC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theme="7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FF99"/>
      <color rgb="FFFF66CC"/>
      <color rgb="FFFF3399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K23"/>
  <sheetViews>
    <sheetView tabSelected="1" workbookViewId="0">
      <pane xSplit="5" ySplit="5" topLeftCell="F6" activePane="bottomRight" state="frozenSplit"/>
      <selection pane="topRight" activeCell="F1" sqref="F1"/>
      <selection pane="bottomLeft" activeCell="A6" sqref="A6"/>
      <selection pane="bottomRight"/>
    </sheetView>
  </sheetViews>
  <sheetFormatPr baseColWidth="10" defaultRowHeight="15" x14ac:dyDescent="0.25"/>
  <cols>
    <col min="1" max="16384" width="11.42578125" style="6"/>
  </cols>
  <sheetData>
    <row r="3" spans="1:375" s="12" customFormat="1" x14ac:dyDescent="0.25">
      <c r="F3" s="13">
        <f>IF(ISNUMBER(INT(MOD(INT((F5-2)/7)+0.6,52+5/28))+1),INT(MOD(INT((F5-2)/7)+0.6,52+5/28))+1,"")</f>
        <v>1</v>
      </c>
      <c r="G3" s="13">
        <f t="shared" ref="G3:H3" si="0">IF(ISNUMBER(INT(MOD(INT((G5-2)/7)+0.6,52+5/28))+1),INT(MOD(INT((G5-2)/7)+0.6,52+5/28))+1,"")</f>
        <v>1</v>
      </c>
      <c r="H3" s="13">
        <f t="shared" si="0"/>
        <v>1</v>
      </c>
      <c r="I3" s="13">
        <f t="shared" ref="I3:T3" si="1">IF(ISNUMBER(INT(MOD(INT((I5-2)/7)+0.6,52+5/28))+1),INT(MOD(INT((I5-2)/7)+0.6,52+5/28))+1,"")</f>
        <v>1</v>
      </c>
      <c r="J3" s="13">
        <f t="shared" si="1"/>
        <v>1</v>
      </c>
      <c r="K3" s="13">
        <f t="shared" si="1"/>
        <v>1</v>
      </c>
      <c r="L3" s="13">
        <f t="shared" si="1"/>
        <v>2</v>
      </c>
      <c r="M3" s="13">
        <f t="shared" si="1"/>
        <v>2</v>
      </c>
      <c r="N3" s="13">
        <f t="shared" si="1"/>
        <v>2</v>
      </c>
      <c r="O3" s="13">
        <f t="shared" si="1"/>
        <v>2</v>
      </c>
      <c r="P3" s="13">
        <f t="shared" si="1"/>
        <v>2</v>
      </c>
      <c r="Q3" s="13">
        <f t="shared" si="1"/>
        <v>2</v>
      </c>
      <c r="R3" s="13">
        <f t="shared" si="1"/>
        <v>2</v>
      </c>
      <c r="S3" s="13">
        <f t="shared" si="1"/>
        <v>3</v>
      </c>
      <c r="T3" s="13">
        <f t="shared" si="1"/>
        <v>3</v>
      </c>
      <c r="U3" s="13">
        <f t="shared" ref="U3:CF3" si="2">IF(ISNUMBER(INT(MOD(INT((U5-2)/7)+0.6,52+5/28))+1),INT(MOD(INT((U5-2)/7)+0.6,52+5/28))+1,"")</f>
        <v>3</v>
      </c>
      <c r="V3" s="13">
        <f t="shared" si="2"/>
        <v>3</v>
      </c>
      <c r="W3" s="13">
        <f t="shared" si="2"/>
        <v>3</v>
      </c>
      <c r="X3" s="13">
        <f t="shared" si="2"/>
        <v>3</v>
      </c>
      <c r="Y3" s="13">
        <f t="shared" si="2"/>
        <v>3</v>
      </c>
      <c r="Z3" s="13">
        <f t="shared" si="2"/>
        <v>4</v>
      </c>
      <c r="AA3" s="13">
        <f t="shared" si="2"/>
        <v>4</v>
      </c>
      <c r="AB3" s="13">
        <f t="shared" si="2"/>
        <v>4</v>
      </c>
      <c r="AC3" s="13">
        <f t="shared" si="2"/>
        <v>4</v>
      </c>
      <c r="AD3" s="13">
        <f t="shared" si="2"/>
        <v>4</v>
      </c>
      <c r="AE3" s="13">
        <f t="shared" si="2"/>
        <v>4</v>
      </c>
      <c r="AF3" s="13">
        <f t="shared" si="2"/>
        <v>4</v>
      </c>
      <c r="AG3" s="13">
        <f t="shared" si="2"/>
        <v>5</v>
      </c>
      <c r="AH3" s="13">
        <f t="shared" si="2"/>
        <v>5</v>
      </c>
      <c r="AI3" s="13">
        <f t="shared" si="2"/>
        <v>5</v>
      </c>
      <c r="AJ3" s="13">
        <f t="shared" si="2"/>
        <v>5</v>
      </c>
      <c r="AK3" s="13">
        <f t="shared" si="2"/>
        <v>5</v>
      </c>
      <c r="AL3" s="13">
        <f t="shared" si="2"/>
        <v>5</v>
      </c>
      <c r="AM3" s="13">
        <f t="shared" si="2"/>
        <v>5</v>
      </c>
      <c r="AN3" s="13">
        <f t="shared" si="2"/>
        <v>6</v>
      </c>
      <c r="AO3" s="13">
        <f t="shared" si="2"/>
        <v>6</v>
      </c>
      <c r="AP3" s="13">
        <f t="shared" si="2"/>
        <v>6</v>
      </c>
      <c r="AQ3" s="13">
        <f t="shared" si="2"/>
        <v>6</v>
      </c>
      <c r="AR3" s="13">
        <f t="shared" si="2"/>
        <v>6</v>
      </c>
      <c r="AS3" s="13">
        <f t="shared" si="2"/>
        <v>6</v>
      </c>
      <c r="AT3" s="13">
        <f t="shared" si="2"/>
        <v>6</v>
      </c>
      <c r="AU3" s="13">
        <f t="shared" si="2"/>
        <v>7</v>
      </c>
      <c r="AV3" s="13">
        <f t="shared" si="2"/>
        <v>7</v>
      </c>
      <c r="AW3" s="13">
        <f t="shared" si="2"/>
        <v>7</v>
      </c>
      <c r="AX3" s="13">
        <f t="shared" si="2"/>
        <v>7</v>
      </c>
      <c r="AY3" s="13">
        <f t="shared" si="2"/>
        <v>7</v>
      </c>
      <c r="AZ3" s="13">
        <f t="shared" si="2"/>
        <v>7</v>
      </c>
      <c r="BA3" s="13">
        <f t="shared" si="2"/>
        <v>7</v>
      </c>
      <c r="BB3" s="13">
        <f t="shared" si="2"/>
        <v>8</v>
      </c>
      <c r="BC3" s="13">
        <f t="shared" si="2"/>
        <v>8</v>
      </c>
      <c r="BD3" s="13">
        <f t="shared" si="2"/>
        <v>8</v>
      </c>
      <c r="BE3" s="13">
        <f t="shared" si="2"/>
        <v>8</v>
      </c>
      <c r="BF3" s="13">
        <f t="shared" si="2"/>
        <v>8</v>
      </c>
      <c r="BG3" s="13">
        <f t="shared" si="2"/>
        <v>8</v>
      </c>
      <c r="BH3" s="13">
        <f t="shared" si="2"/>
        <v>8</v>
      </c>
      <c r="BI3" s="13">
        <f t="shared" si="2"/>
        <v>9</v>
      </c>
      <c r="BJ3" s="13">
        <f t="shared" si="2"/>
        <v>9</v>
      </c>
      <c r="BK3" s="13">
        <f t="shared" si="2"/>
        <v>9</v>
      </c>
      <c r="BL3" s="13">
        <f t="shared" si="2"/>
        <v>9</v>
      </c>
      <c r="BM3" s="13">
        <f t="shared" si="2"/>
        <v>9</v>
      </c>
      <c r="BN3" s="13">
        <f t="shared" si="2"/>
        <v>9</v>
      </c>
      <c r="BO3" s="13">
        <f t="shared" si="2"/>
        <v>9</v>
      </c>
      <c r="BP3" s="13">
        <f t="shared" si="2"/>
        <v>10</v>
      </c>
      <c r="BQ3" s="13">
        <f t="shared" si="2"/>
        <v>10</v>
      </c>
      <c r="BR3" s="13">
        <f t="shared" si="2"/>
        <v>10</v>
      </c>
      <c r="BS3" s="13">
        <f t="shared" si="2"/>
        <v>10</v>
      </c>
      <c r="BT3" s="13">
        <f t="shared" si="2"/>
        <v>10</v>
      </c>
      <c r="BU3" s="13">
        <f t="shared" si="2"/>
        <v>10</v>
      </c>
      <c r="BV3" s="13">
        <f t="shared" si="2"/>
        <v>10</v>
      </c>
      <c r="BW3" s="13">
        <f t="shared" si="2"/>
        <v>11</v>
      </c>
      <c r="BX3" s="13">
        <f t="shared" si="2"/>
        <v>11</v>
      </c>
      <c r="BY3" s="13">
        <f t="shared" si="2"/>
        <v>11</v>
      </c>
      <c r="BZ3" s="13">
        <f t="shared" si="2"/>
        <v>11</v>
      </c>
      <c r="CA3" s="13">
        <f t="shared" si="2"/>
        <v>11</v>
      </c>
      <c r="CB3" s="13">
        <f t="shared" si="2"/>
        <v>11</v>
      </c>
      <c r="CC3" s="13">
        <f t="shared" si="2"/>
        <v>11</v>
      </c>
      <c r="CD3" s="13">
        <f t="shared" si="2"/>
        <v>12</v>
      </c>
      <c r="CE3" s="13">
        <f t="shared" si="2"/>
        <v>12</v>
      </c>
      <c r="CF3" s="13">
        <f t="shared" si="2"/>
        <v>12</v>
      </c>
      <c r="CG3" s="13">
        <f t="shared" ref="CG3:ER3" si="3">IF(ISNUMBER(INT(MOD(INT((CG5-2)/7)+0.6,52+5/28))+1),INT(MOD(INT((CG5-2)/7)+0.6,52+5/28))+1,"")</f>
        <v>12</v>
      </c>
      <c r="CH3" s="13">
        <f t="shared" si="3"/>
        <v>12</v>
      </c>
      <c r="CI3" s="13">
        <f t="shared" si="3"/>
        <v>12</v>
      </c>
      <c r="CJ3" s="13">
        <f t="shared" si="3"/>
        <v>12</v>
      </c>
      <c r="CK3" s="13">
        <f t="shared" si="3"/>
        <v>13</v>
      </c>
      <c r="CL3" s="13">
        <f t="shared" si="3"/>
        <v>13</v>
      </c>
      <c r="CM3" s="13">
        <f t="shared" si="3"/>
        <v>13</v>
      </c>
      <c r="CN3" s="13">
        <f t="shared" si="3"/>
        <v>13</v>
      </c>
      <c r="CO3" s="13">
        <f t="shared" si="3"/>
        <v>13</v>
      </c>
      <c r="CP3" s="13">
        <f t="shared" si="3"/>
        <v>13</v>
      </c>
      <c r="CQ3" s="13">
        <f t="shared" si="3"/>
        <v>13</v>
      </c>
      <c r="CR3" s="13">
        <f t="shared" si="3"/>
        <v>14</v>
      </c>
      <c r="CS3" s="13">
        <f t="shared" si="3"/>
        <v>14</v>
      </c>
      <c r="CT3" s="13">
        <f t="shared" si="3"/>
        <v>14</v>
      </c>
      <c r="CU3" s="13">
        <f t="shared" si="3"/>
        <v>14</v>
      </c>
      <c r="CV3" s="13">
        <f t="shared" si="3"/>
        <v>14</v>
      </c>
      <c r="CW3" s="13">
        <f t="shared" si="3"/>
        <v>14</v>
      </c>
      <c r="CX3" s="13">
        <f t="shared" si="3"/>
        <v>14</v>
      </c>
      <c r="CY3" s="13">
        <f t="shared" si="3"/>
        <v>15</v>
      </c>
      <c r="CZ3" s="13">
        <f t="shared" si="3"/>
        <v>15</v>
      </c>
      <c r="DA3" s="13">
        <f t="shared" si="3"/>
        <v>15</v>
      </c>
      <c r="DB3" s="13">
        <f t="shared" si="3"/>
        <v>15</v>
      </c>
      <c r="DC3" s="13">
        <f t="shared" si="3"/>
        <v>15</v>
      </c>
      <c r="DD3" s="13">
        <f t="shared" si="3"/>
        <v>15</v>
      </c>
      <c r="DE3" s="13">
        <f t="shared" si="3"/>
        <v>15</v>
      </c>
      <c r="DF3" s="13">
        <f t="shared" si="3"/>
        <v>16</v>
      </c>
      <c r="DG3" s="13">
        <f t="shared" si="3"/>
        <v>16</v>
      </c>
      <c r="DH3" s="13">
        <f t="shared" si="3"/>
        <v>16</v>
      </c>
      <c r="DI3" s="13">
        <f t="shared" si="3"/>
        <v>16</v>
      </c>
      <c r="DJ3" s="13">
        <f t="shared" si="3"/>
        <v>16</v>
      </c>
      <c r="DK3" s="13">
        <f t="shared" si="3"/>
        <v>16</v>
      </c>
      <c r="DL3" s="13">
        <f t="shared" si="3"/>
        <v>16</v>
      </c>
      <c r="DM3" s="13">
        <f t="shared" si="3"/>
        <v>17</v>
      </c>
      <c r="DN3" s="13">
        <f t="shared" si="3"/>
        <v>17</v>
      </c>
      <c r="DO3" s="13">
        <f t="shared" si="3"/>
        <v>17</v>
      </c>
      <c r="DP3" s="13">
        <f t="shared" si="3"/>
        <v>17</v>
      </c>
      <c r="DQ3" s="13">
        <f t="shared" si="3"/>
        <v>17</v>
      </c>
      <c r="DR3" s="13">
        <f t="shared" si="3"/>
        <v>17</v>
      </c>
      <c r="DS3" s="13">
        <f t="shared" si="3"/>
        <v>17</v>
      </c>
      <c r="DT3" s="13">
        <f t="shared" si="3"/>
        <v>18</v>
      </c>
      <c r="DU3" s="13">
        <f t="shared" si="3"/>
        <v>18</v>
      </c>
      <c r="DV3" s="13">
        <f t="shared" si="3"/>
        <v>18</v>
      </c>
      <c r="DW3" s="13">
        <f t="shared" si="3"/>
        <v>18</v>
      </c>
      <c r="DX3" s="13">
        <f t="shared" si="3"/>
        <v>18</v>
      </c>
      <c r="DY3" s="13">
        <f t="shared" si="3"/>
        <v>18</v>
      </c>
      <c r="DZ3" s="13">
        <f t="shared" si="3"/>
        <v>18</v>
      </c>
      <c r="EA3" s="13">
        <f t="shared" si="3"/>
        <v>19</v>
      </c>
      <c r="EB3" s="13">
        <f t="shared" si="3"/>
        <v>19</v>
      </c>
      <c r="EC3" s="13">
        <f t="shared" si="3"/>
        <v>19</v>
      </c>
      <c r="ED3" s="13">
        <f t="shared" si="3"/>
        <v>19</v>
      </c>
      <c r="EE3" s="13">
        <f t="shared" si="3"/>
        <v>19</v>
      </c>
      <c r="EF3" s="13">
        <f t="shared" si="3"/>
        <v>19</v>
      </c>
      <c r="EG3" s="13">
        <f t="shared" si="3"/>
        <v>19</v>
      </c>
      <c r="EH3" s="13">
        <f t="shared" si="3"/>
        <v>20</v>
      </c>
      <c r="EI3" s="13">
        <f t="shared" si="3"/>
        <v>20</v>
      </c>
      <c r="EJ3" s="13">
        <f t="shared" si="3"/>
        <v>20</v>
      </c>
      <c r="EK3" s="13">
        <f t="shared" si="3"/>
        <v>20</v>
      </c>
      <c r="EL3" s="13">
        <f t="shared" si="3"/>
        <v>20</v>
      </c>
      <c r="EM3" s="13">
        <f t="shared" si="3"/>
        <v>20</v>
      </c>
      <c r="EN3" s="13">
        <f t="shared" si="3"/>
        <v>20</v>
      </c>
      <c r="EO3" s="13">
        <f t="shared" si="3"/>
        <v>21</v>
      </c>
      <c r="EP3" s="13">
        <f t="shared" si="3"/>
        <v>21</v>
      </c>
      <c r="EQ3" s="13">
        <f t="shared" si="3"/>
        <v>21</v>
      </c>
      <c r="ER3" s="13">
        <f t="shared" si="3"/>
        <v>21</v>
      </c>
      <c r="ES3" s="13">
        <f t="shared" ref="ES3:HD3" si="4">IF(ISNUMBER(INT(MOD(INT((ES5-2)/7)+0.6,52+5/28))+1),INT(MOD(INT((ES5-2)/7)+0.6,52+5/28))+1,"")</f>
        <v>21</v>
      </c>
      <c r="ET3" s="13">
        <f t="shared" si="4"/>
        <v>21</v>
      </c>
      <c r="EU3" s="13">
        <f t="shared" si="4"/>
        <v>21</v>
      </c>
      <c r="EV3" s="13">
        <f t="shared" si="4"/>
        <v>22</v>
      </c>
      <c r="EW3" s="13">
        <f t="shared" si="4"/>
        <v>22</v>
      </c>
      <c r="EX3" s="13">
        <f t="shared" si="4"/>
        <v>22</v>
      </c>
      <c r="EY3" s="13">
        <f t="shared" si="4"/>
        <v>22</v>
      </c>
      <c r="EZ3" s="13">
        <f t="shared" si="4"/>
        <v>22</v>
      </c>
      <c r="FA3" s="13">
        <f t="shared" si="4"/>
        <v>22</v>
      </c>
      <c r="FB3" s="13">
        <f t="shared" si="4"/>
        <v>22</v>
      </c>
      <c r="FC3" s="13">
        <f t="shared" si="4"/>
        <v>23</v>
      </c>
      <c r="FD3" s="13">
        <f t="shared" si="4"/>
        <v>23</v>
      </c>
      <c r="FE3" s="13">
        <f t="shared" si="4"/>
        <v>23</v>
      </c>
      <c r="FF3" s="13">
        <f t="shared" si="4"/>
        <v>23</v>
      </c>
      <c r="FG3" s="13">
        <f t="shared" si="4"/>
        <v>23</v>
      </c>
      <c r="FH3" s="13">
        <f t="shared" si="4"/>
        <v>23</v>
      </c>
      <c r="FI3" s="13">
        <f t="shared" si="4"/>
        <v>23</v>
      </c>
      <c r="FJ3" s="13">
        <f t="shared" si="4"/>
        <v>24</v>
      </c>
      <c r="FK3" s="13">
        <f t="shared" si="4"/>
        <v>24</v>
      </c>
      <c r="FL3" s="13">
        <f t="shared" si="4"/>
        <v>24</v>
      </c>
      <c r="FM3" s="13">
        <f t="shared" si="4"/>
        <v>24</v>
      </c>
      <c r="FN3" s="13">
        <f t="shared" si="4"/>
        <v>24</v>
      </c>
      <c r="FO3" s="13">
        <f t="shared" si="4"/>
        <v>24</v>
      </c>
      <c r="FP3" s="13">
        <f t="shared" si="4"/>
        <v>24</v>
      </c>
      <c r="FQ3" s="13">
        <f t="shared" si="4"/>
        <v>25</v>
      </c>
      <c r="FR3" s="13">
        <f t="shared" si="4"/>
        <v>25</v>
      </c>
      <c r="FS3" s="13">
        <f t="shared" si="4"/>
        <v>25</v>
      </c>
      <c r="FT3" s="13">
        <f t="shared" si="4"/>
        <v>25</v>
      </c>
      <c r="FU3" s="13">
        <f t="shared" si="4"/>
        <v>25</v>
      </c>
      <c r="FV3" s="13">
        <f t="shared" si="4"/>
        <v>25</v>
      </c>
      <c r="FW3" s="13">
        <f t="shared" si="4"/>
        <v>25</v>
      </c>
      <c r="FX3" s="13">
        <f t="shared" si="4"/>
        <v>26</v>
      </c>
      <c r="FY3" s="13">
        <f t="shared" si="4"/>
        <v>26</v>
      </c>
      <c r="FZ3" s="13">
        <f t="shared" si="4"/>
        <v>26</v>
      </c>
      <c r="GA3" s="13">
        <f t="shared" si="4"/>
        <v>26</v>
      </c>
      <c r="GB3" s="13">
        <f t="shared" si="4"/>
        <v>26</v>
      </c>
      <c r="GC3" s="13">
        <f t="shared" si="4"/>
        <v>26</v>
      </c>
      <c r="GD3" s="13">
        <f t="shared" si="4"/>
        <v>26</v>
      </c>
      <c r="GE3" s="13">
        <f t="shared" si="4"/>
        <v>27</v>
      </c>
      <c r="GF3" s="13">
        <f t="shared" si="4"/>
        <v>27</v>
      </c>
      <c r="GG3" s="13">
        <f t="shared" si="4"/>
        <v>27</v>
      </c>
      <c r="GH3" s="13">
        <f t="shared" si="4"/>
        <v>27</v>
      </c>
      <c r="GI3" s="13">
        <f t="shared" si="4"/>
        <v>27</v>
      </c>
      <c r="GJ3" s="13">
        <f t="shared" si="4"/>
        <v>27</v>
      </c>
      <c r="GK3" s="13">
        <f t="shared" si="4"/>
        <v>27</v>
      </c>
      <c r="GL3" s="13">
        <f t="shared" si="4"/>
        <v>28</v>
      </c>
      <c r="GM3" s="13">
        <f t="shared" si="4"/>
        <v>28</v>
      </c>
      <c r="GN3" s="13">
        <f t="shared" si="4"/>
        <v>28</v>
      </c>
      <c r="GO3" s="13">
        <f t="shared" si="4"/>
        <v>28</v>
      </c>
      <c r="GP3" s="13">
        <f t="shared" si="4"/>
        <v>28</v>
      </c>
      <c r="GQ3" s="13">
        <f t="shared" si="4"/>
        <v>28</v>
      </c>
      <c r="GR3" s="13">
        <f t="shared" si="4"/>
        <v>28</v>
      </c>
      <c r="GS3" s="13">
        <f t="shared" si="4"/>
        <v>29</v>
      </c>
      <c r="GT3" s="13">
        <f t="shared" si="4"/>
        <v>29</v>
      </c>
      <c r="GU3" s="13">
        <f t="shared" si="4"/>
        <v>29</v>
      </c>
      <c r="GV3" s="13">
        <f t="shared" si="4"/>
        <v>29</v>
      </c>
      <c r="GW3" s="13">
        <f t="shared" si="4"/>
        <v>29</v>
      </c>
      <c r="GX3" s="13">
        <f t="shared" si="4"/>
        <v>29</v>
      </c>
      <c r="GY3" s="13">
        <f t="shared" si="4"/>
        <v>29</v>
      </c>
      <c r="GZ3" s="13">
        <f t="shared" si="4"/>
        <v>30</v>
      </c>
      <c r="HA3" s="13">
        <f t="shared" si="4"/>
        <v>30</v>
      </c>
      <c r="HB3" s="13">
        <f t="shared" si="4"/>
        <v>30</v>
      </c>
      <c r="HC3" s="13">
        <f t="shared" si="4"/>
        <v>30</v>
      </c>
      <c r="HD3" s="13">
        <f t="shared" si="4"/>
        <v>30</v>
      </c>
      <c r="HE3" s="13">
        <f t="shared" ref="HE3:JP3" si="5">IF(ISNUMBER(INT(MOD(INT((HE5-2)/7)+0.6,52+5/28))+1),INT(MOD(INT((HE5-2)/7)+0.6,52+5/28))+1,"")</f>
        <v>30</v>
      </c>
      <c r="HF3" s="13">
        <f t="shared" si="5"/>
        <v>30</v>
      </c>
      <c r="HG3" s="13">
        <f t="shared" si="5"/>
        <v>31</v>
      </c>
      <c r="HH3" s="13">
        <f t="shared" si="5"/>
        <v>31</v>
      </c>
      <c r="HI3" s="13">
        <f t="shared" si="5"/>
        <v>31</v>
      </c>
      <c r="HJ3" s="13">
        <f t="shared" si="5"/>
        <v>31</v>
      </c>
      <c r="HK3" s="13">
        <f t="shared" si="5"/>
        <v>31</v>
      </c>
      <c r="HL3" s="13">
        <f t="shared" si="5"/>
        <v>31</v>
      </c>
      <c r="HM3" s="13">
        <f t="shared" si="5"/>
        <v>31</v>
      </c>
      <c r="HN3" s="13">
        <f t="shared" si="5"/>
        <v>32</v>
      </c>
      <c r="HO3" s="13">
        <f t="shared" si="5"/>
        <v>32</v>
      </c>
      <c r="HP3" s="13">
        <f t="shared" si="5"/>
        <v>32</v>
      </c>
      <c r="HQ3" s="13">
        <f t="shared" si="5"/>
        <v>32</v>
      </c>
      <c r="HR3" s="13">
        <f t="shared" si="5"/>
        <v>32</v>
      </c>
      <c r="HS3" s="13">
        <f t="shared" si="5"/>
        <v>32</v>
      </c>
      <c r="HT3" s="13">
        <f t="shared" si="5"/>
        <v>32</v>
      </c>
      <c r="HU3" s="13">
        <f t="shared" si="5"/>
        <v>33</v>
      </c>
      <c r="HV3" s="13">
        <f t="shared" si="5"/>
        <v>33</v>
      </c>
      <c r="HW3" s="13">
        <f t="shared" si="5"/>
        <v>33</v>
      </c>
      <c r="HX3" s="13">
        <f t="shared" si="5"/>
        <v>33</v>
      </c>
      <c r="HY3" s="13">
        <f t="shared" si="5"/>
        <v>33</v>
      </c>
      <c r="HZ3" s="13">
        <f t="shared" si="5"/>
        <v>33</v>
      </c>
      <c r="IA3" s="13">
        <f t="shared" si="5"/>
        <v>33</v>
      </c>
      <c r="IB3" s="13">
        <f t="shared" si="5"/>
        <v>34</v>
      </c>
      <c r="IC3" s="13">
        <f t="shared" si="5"/>
        <v>34</v>
      </c>
      <c r="ID3" s="13">
        <f t="shared" si="5"/>
        <v>34</v>
      </c>
      <c r="IE3" s="13">
        <f t="shared" si="5"/>
        <v>34</v>
      </c>
      <c r="IF3" s="13">
        <f t="shared" si="5"/>
        <v>34</v>
      </c>
      <c r="IG3" s="13">
        <f t="shared" si="5"/>
        <v>34</v>
      </c>
      <c r="IH3" s="13">
        <f t="shared" si="5"/>
        <v>34</v>
      </c>
      <c r="II3" s="13">
        <f t="shared" si="5"/>
        <v>35</v>
      </c>
      <c r="IJ3" s="13">
        <f t="shared" si="5"/>
        <v>35</v>
      </c>
      <c r="IK3" s="13">
        <f t="shared" si="5"/>
        <v>35</v>
      </c>
      <c r="IL3" s="13">
        <f t="shared" si="5"/>
        <v>35</v>
      </c>
      <c r="IM3" s="13">
        <f t="shared" si="5"/>
        <v>35</v>
      </c>
      <c r="IN3" s="13">
        <f t="shared" si="5"/>
        <v>35</v>
      </c>
      <c r="IO3" s="13">
        <f t="shared" si="5"/>
        <v>35</v>
      </c>
      <c r="IP3" s="13">
        <f t="shared" si="5"/>
        <v>36</v>
      </c>
      <c r="IQ3" s="13">
        <f t="shared" si="5"/>
        <v>36</v>
      </c>
      <c r="IR3" s="13">
        <f t="shared" si="5"/>
        <v>36</v>
      </c>
      <c r="IS3" s="13">
        <f t="shared" si="5"/>
        <v>36</v>
      </c>
      <c r="IT3" s="13">
        <f t="shared" si="5"/>
        <v>36</v>
      </c>
      <c r="IU3" s="13">
        <f t="shared" si="5"/>
        <v>36</v>
      </c>
      <c r="IV3" s="13">
        <f t="shared" si="5"/>
        <v>36</v>
      </c>
      <c r="IW3" s="13">
        <f t="shared" si="5"/>
        <v>37</v>
      </c>
      <c r="IX3" s="13">
        <f t="shared" si="5"/>
        <v>37</v>
      </c>
      <c r="IY3" s="13">
        <f t="shared" si="5"/>
        <v>37</v>
      </c>
      <c r="IZ3" s="13">
        <f t="shared" si="5"/>
        <v>37</v>
      </c>
      <c r="JA3" s="13">
        <f t="shared" si="5"/>
        <v>37</v>
      </c>
      <c r="JB3" s="13">
        <f t="shared" si="5"/>
        <v>37</v>
      </c>
      <c r="JC3" s="13">
        <f t="shared" si="5"/>
        <v>37</v>
      </c>
      <c r="JD3" s="13">
        <f t="shared" si="5"/>
        <v>38</v>
      </c>
      <c r="JE3" s="13">
        <f t="shared" si="5"/>
        <v>38</v>
      </c>
      <c r="JF3" s="13">
        <f t="shared" si="5"/>
        <v>38</v>
      </c>
      <c r="JG3" s="13">
        <f t="shared" si="5"/>
        <v>38</v>
      </c>
      <c r="JH3" s="13">
        <f t="shared" si="5"/>
        <v>38</v>
      </c>
      <c r="JI3" s="13">
        <f t="shared" si="5"/>
        <v>38</v>
      </c>
      <c r="JJ3" s="13">
        <f t="shared" si="5"/>
        <v>38</v>
      </c>
      <c r="JK3" s="13">
        <f t="shared" si="5"/>
        <v>39</v>
      </c>
      <c r="JL3" s="13">
        <f t="shared" si="5"/>
        <v>39</v>
      </c>
      <c r="JM3" s="13">
        <f t="shared" si="5"/>
        <v>39</v>
      </c>
      <c r="JN3" s="13">
        <f t="shared" si="5"/>
        <v>39</v>
      </c>
      <c r="JO3" s="13">
        <f t="shared" si="5"/>
        <v>39</v>
      </c>
      <c r="JP3" s="13">
        <f t="shared" si="5"/>
        <v>39</v>
      </c>
      <c r="JQ3" s="13">
        <f t="shared" ref="JQ3:MB3" si="6">IF(ISNUMBER(INT(MOD(INT((JQ5-2)/7)+0.6,52+5/28))+1),INT(MOD(INT((JQ5-2)/7)+0.6,52+5/28))+1,"")</f>
        <v>39</v>
      </c>
      <c r="JR3" s="13">
        <f t="shared" si="6"/>
        <v>40</v>
      </c>
      <c r="JS3" s="13">
        <f t="shared" si="6"/>
        <v>40</v>
      </c>
      <c r="JT3" s="13">
        <f t="shared" si="6"/>
        <v>40</v>
      </c>
      <c r="JU3" s="13">
        <f t="shared" si="6"/>
        <v>40</v>
      </c>
      <c r="JV3" s="13">
        <f t="shared" si="6"/>
        <v>40</v>
      </c>
      <c r="JW3" s="13">
        <f t="shared" si="6"/>
        <v>40</v>
      </c>
      <c r="JX3" s="13">
        <f t="shared" si="6"/>
        <v>40</v>
      </c>
      <c r="JY3" s="13">
        <f t="shared" si="6"/>
        <v>41</v>
      </c>
      <c r="JZ3" s="13">
        <f t="shared" si="6"/>
        <v>41</v>
      </c>
      <c r="KA3" s="13">
        <f t="shared" si="6"/>
        <v>41</v>
      </c>
      <c r="KB3" s="13">
        <f t="shared" si="6"/>
        <v>41</v>
      </c>
      <c r="KC3" s="13">
        <f t="shared" si="6"/>
        <v>41</v>
      </c>
      <c r="KD3" s="13">
        <f t="shared" si="6"/>
        <v>41</v>
      </c>
      <c r="KE3" s="13">
        <f t="shared" si="6"/>
        <v>41</v>
      </c>
      <c r="KF3" s="13">
        <f t="shared" si="6"/>
        <v>42</v>
      </c>
      <c r="KG3" s="13">
        <f t="shared" si="6"/>
        <v>42</v>
      </c>
      <c r="KH3" s="13">
        <f t="shared" si="6"/>
        <v>42</v>
      </c>
      <c r="KI3" s="13">
        <f t="shared" si="6"/>
        <v>42</v>
      </c>
      <c r="KJ3" s="13">
        <f t="shared" si="6"/>
        <v>42</v>
      </c>
      <c r="KK3" s="13">
        <f t="shared" si="6"/>
        <v>42</v>
      </c>
      <c r="KL3" s="13">
        <f t="shared" si="6"/>
        <v>42</v>
      </c>
      <c r="KM3" s="13">
        <f t="shared" si="6"/>
        <v>43</v>
      </c>
      <c r="KN3" s="13">
        <f t="shared" si="6"/>
        <v>43</v>
      </c>
      <c r="KO3" s="13">
        <f t="shared" si="6"/>
        <v>43</v>
      </c>
      <c r="KP3" s="13">
        <f t="shared" si="6"/>
        <v>43</v>
      </c>
      <c r="KQ3" s="13">
        <f t="shared" si="6"/>
        <v>43</v>
      </c>
      <c r="KR3" s="13">
        <f t="shared" si="6"/>
        <v>43</v>
      </c>
      <c r="KS3" s="13">
        <f t="shared" si="6"/>
        <v>43</v>
      </c>
      <c r="KT3" s="13">
        <f t="shared" si="6"/>
        <v>44</v>
      </c>
      <c r="KU3" s="13">
        <f t="shared" si="6"/>
        <v>44</v>
      </c>
      <c r="KV3" s="13">
        <f t="shared" si="6"/>
        <v>44</v>
      </c>
      <c r="KW3" s="13">
        <f t="shared" si="6"/>
        <v>44</v>
      </c>
      <c r="KX3" s="13">
        <f t="shared" si="6"/>
        <v>44</v>
      </c>
      <c r="KY3" s="13">
        <f t="shared" si="6"/>
        <v>44</v>
      </c>
      <c r="KZ3" s="13">
        <f t="shared" si="6"/>
        <v>44</v>
      </c>
      <c r="LA3" s="13">
        <f t="shared" si="6"/>
        <v>45</v>
      </c>
      <c r="LB3" s="13">
        <f t="shared" si="6"/>
        <v>45</v>
      </c>
      <c r="LC3" s="13">
        <f t="shared" si="6"/>
        <v>45</v>
      </c>
      <c r="LD3" s="13">
        <f t="shared" si="6"/>
        <v>45</v>
      </c>
      <c r="LE3" s="13">
        <f t="shared" si="6"/>
        <v>45</v>
      </c>
      <c r="LF3" s="13">
        <f t="shared" si="6"/>
        <v>45</v>
      </c>
      <c r="LG3" s="13">
        <f t="shared" si="6"/>
        <v>45</v>
      </c>
      <c r="LH3" s="13">
        <f t="shared" si="6"/>
        <v>46</v>
      </c>
      <c r="LI3" s="13">
        <f t="shared" si="6"/>
        <v>46</v>
      </c>
      <c r="LJ3" s="13">
        <f t="shared" si="6"/>
        <v>46</v>
      </c>
      <c r="LK3" s="13">
        <f t="shared" si="6"/>
        <v>46</v>
      </c>
      <c r="LL3" s="13">
        <f t="shared" si="6"/>
        <v>46</v>
      </c>
      <c r="LM3" s="13">
        <f t="shared" si="6"/>
        <v>46</v>
      </c>
      <c r="LN3" s="13">
        <f t="shared" si="6"/>
        <v>46</v>
      </c>
      <c r="LO3" s="13">
        <f t="shared" si="6"/>
        <v>47</v>
      </c>
      <c r="LP3" s="13">
        <f t="shared" si="6"/>
        <v>47</v>
      </c>
      <c r="LQ3" s="13">
        <f t="shared" si="6"/>
        <v>47</v>
      </c>
      <c r="LR3" s="13">
        <f t="shared" si="6"/>
        <v>47</v>
      </c>
      <c r="LS3" s="13">
        <f t="shared" si="6"/>
        <v>47</v>
      </c>
      <c r="LT3" s="13">
        <f t="shared" si="6"/>
        <v>47</v>
      </c>
      <c r="LU3" s="13">
        <f t="shared" si="6"/>
        <v>47</v>
      </c>
      <c r="LV3" s="13">
        <f t="shared" si="6"/>
        <v>48</v>
      </c>
      <c r="LW3" s="13">
        <f t="shared" si="6"/>
        <v>48</v>
      </c>
      <c r="LX3" s="13">
        <f t="shared" si="6"/>
        <v>48</v>
      </c>
      <c r="LY3" s="13">
        <f t="shared" si="6"/>
        <v>48</v>
      </c>
      <c r="LZ3" s="13">
        <f t="shared" si="6"/>
        <v>48</v>
      </c>
      <c r="MA3" s="13">
        <f t="shared" si="6"/>
        <v>48</v>
      </c>
      <c r="MB3" s="13">
        <f t="shared" si="6"/>
        <v>48</v>
      </c>
      <c r="MC3" s="13">
        <f t="shared" ref="MC3:NF3" si="7">IF(ISNUMBER(INT(MOD(INT((MC5-2)/7)+0.6,52+5/28))+1),INT(MOD(INT((MC5-2)/7)+0.6,52+5/28))+1,"")</f>
        <v>49</v>
      </c>
      <c r="MD3" s="13">
        <f t="shared" si="7"/>
        <v>49</v>
      </c>
      <c r="ME3" s="13">
        <f t="shared" si="7"/>
        <v>49</v>
      </c>
      <c r="MF3" s="13">
        <f t="shared" si="7"/>
        <v>49</v>
      </c>
      <c r="MG3" s="13">
        <f t="shared" si="7"/>
        <v>49</v>
      </c>
      <c r="MH3" s="13">
        <f t="shared" si="7"/>
        <v>49</v>
      </c>
      <c r="MI3" s="13">
        <f t="shared" si="7"/>
        <v>49</v>
      </c>
      <c r="MJ3" s="13">
        <f t="shared" si="7"/>
        <v>50</v>
      </c>
      <c r="MK3" s="13">
        <f t="shared" si="7"/>
        <v>50</v>
      </c>
      <c r="ML3" s="13">
        <f t="shared" si="7"/>
        <v>50</v>
      </c>
      <c r="MM3" s="13">
        <f t="shared" si="7"/>
        <v>50</v>
      </c>
      <c r="MN3" s="13">
        <f t="shared" si="7"/>
        <v>50</v>
      </c>
      <c r="MO3" s="13">
        <f t="shared" si="7"/>
        <v>50</v>
      </c>
      <c r="MP3" s="13">
        <f t="shared" si="7"/>
        <v>50</v>
      </c>
      <c r="MQ3" s="13">
        <f t="shared" si="7"/>
        <v>51</v>
      </c>
      <c r="MR3" s="13">
        <f t="shared" si="7"/>
        <v>51</v>
      </c>
      <c r="MS3" s="13">
        <f t="shared" si="7"/>
        <v>51</v>
      </c>
      <c r="MT3" s="13">
        <f t="shared" si="7"/>
        <v>51</v>
      </c>
      <c r="MU3" s="13">
        <f t="shared" si="7"/>
        <v>51</v>
      </c>
      <c r="MV3" s="13">
        <f t="shared" si="7"/>
        <v>51</v>
      </c>
      <c r="MW3" s="13">
        <f t="shared" si="7"/>
        <v>51</v>
      </c>
      <c r="MX3" s="13">
        <f t="shared" si="7"/>
        <v>52</v>
      </c>
      <c r="MY3" s="13">
        <f t="shared" si="7"/>
        <v>52</v>
      </c>
      <c r="MZ3" s="13">
        <f t="shared" si="7"/>
        <v>52</v>
      </c>
      <c r="NA3" s="13">
        <f t="shared" si="7"/>
        <v>52</v>
      </c>
      <c r="NB3" s="13">
        <f t="shared" si="7"/>
        <v>52</v>
      </c>
      <c r="NC3" s="13">
        <f t="shared" si="7"/>
        <v>52</v>
      </c>
      <c r="ND3" s="13">
        <f t="shared" si="7"/>
        <v>52</v>
      </c>
      <c r="NE3" s="13">
        <f t="shared" si="7"/>
        <v>1</v>
      </c>
      <c r="NF3" s="13">
        <f t="shared" si="7"/>
        <v>1</v>
      </c>
    </row>
    <row r="4" spans="1:375" x14ac:dyDescent="0.25">
      <c r="F4" s="9">
        <f>WEEKDAY(F5)</f>
        <v>3</v>
      </c>
      <c r="G4" s="9">
        <f>WEEKDAY(G5)</f>
        <v>4</v>
      </c>
      <c r="H4" s="9">
        <f>WEEKDAY(H5)</f>
        <v>5</v>
      </c>
      <c r="I4" s="9">
        <f t="shared" ref="I4:T4" si="8">WEEKDAY(I5)</f>
        <v>6</v>
      </c>
      <c r="J4" s="9">
        <f t="shared" si="8"/>
        <v>7</v>
      </c>
      <c r="K4" s="9">
        <f t="shared" si="8"/>
        <v>1</v>
      </c>
      <c r="L4" s="9">
        <f t="shared" si="8"/>
        <v>2</v>
      </c>
      <c r="M4" s="9">
        <f t="shared" si="8"/>
        <v>3</v>
      </c>
      <c r="N4" s="9">
        <f t="shared" si="8"/>
        <v>4</v>
      </c>
      <c r="O4" s="9">
        <f t="shared" si="8"/>
        <v>5</v>
      </c>
      <c r="P4" s="9">
        <f t="shared" si="8"/>
        <v>6</v>
      </c>
      <c r="Q4" s="9">
        <f t="shared" si="8"/>
        <v>7</v>
      </c>
      <c r="R4" s="9">
        <f t="shared" si="8"/>
        <v>1</v>
      </c>
      <c r="S4" s="9">
        <f t="shared" si="8"/>
        <v>2</v>
      </c>
      <c r="T4" s="9">
        <f t="shared" si="8"/>
        <v>3</v>
      </c>
      <c r="U4" s="9">
        <f t="shared" ref="U4" si="9">WEEKDAY(U5)</f>
        <v>4</v>
      </c>
      <c r="V4" s="9">
        <f t="shared" ref="V4" si="10">WEEKDAY(V5)</f>
        <v>5</v>
      </c>
      <c r="W4" s="9">
        <f t="shared" ref="W4" si="11">WEEKDAY(W5)</f>
        <v>6</v>
      </c>
      <c r="X4" s="9">
        <f t="shared" ref="X4" si="12">WEEKDAY(X5)</f>
        <v>7</v>
      </c>
      <c r="Y4" s="9">
        <f t="shared" ref="Y4" si="13">WEEKDAY(Y5)</f>
        <v>1</v>
      </c>
      <c r="Z4" s="9">
        <f t="shared" ref="Z4" si="14">WEEKDAY(Z5)</f>
        <v>2</v>
      </c>
      <c r="AA4" s="9">
        <f t="shared" ref="AA4" si="15">WEEKDAY(AA5)</f>
        <v>3</v>
      </c>
      <c r="AB4" s="9">
        <f t="shared" ref="AB4" si="16">WEEKDAY(AB5)</f>
        <v>4</v>
      </c>
      <c r="AC4" s="9">
        <f t="shared" ref="AC4" si="17">WEEKDAY(AC5)</f>
        <v>5</v>
      </c>
      <c r="AD4" s="9">
        <f t="shared" ref="AD4:AF4" si="18">WEEKDAY(AD5)</f>
        <v>6</v>
      </c>
      <c r="AE4" s="9">
        <f t="shared" si="18"/>
        <v>7</v>
      </c>
      <c r="AF4" s="9">
        <f t="shared" si="18"/>
        <v>1</v>
      </c>
      <c r="AG4" s="9">
        <f t="shared" ref="AG4" si="19">WEEKDAY(AG5)</f>
        <v>2</v>
      </c>
      <c r="AH4" s="9">
        <f t="shared" ref="AH4" si="20">WEEKDAY(AH5)</f>
        <v>3</v>
      </c>
      <c r="AI4" s="9">
        <f t="shared" ref="AI4" si="21">WEEKDAY(AI5)</f>
        <v>4</v>
      </c>
      <c r="AJ4" s="9">
        <f t="shared" ref="AJ4" si="22">WEEKDAY(AJ5)</f>
        <v>5</v>
      </c>
      <c r="AK4" s="9">
        <f t="shared" ref="AK4" si="23">WEEKDAY(AK5)</f>
        <v>6</v>
      </c>
      <c r="AL4" s="9">
        <f t="shared" ref="AL4" si="24">WEEKDAY(AL5)</f>
        <v>7</v>
      </c>
      <c r="AM4" s="9">
        <f t="shared" ref="AM4" si="25">WEEKDAY(AM5)</f>
        <v>1</v>
      </c>
      <c r="AN4" s="9">
        <f t="shared" ref="AN4" si="26">WEEKDAY(AN5)</f>
        <v>2</v>
      </c>
      <c r="AO4" s="9">
        <f t="shared" ref="AO4" si="27">WEEKDAY(AO5)</f>
        <v>3</v>
      </c>
      <c r="AP4" s="9">
        <f t="shared" ref="AP4:AR4" si="28">WEEKDAY(AP5)</f>
        <v>4</v>
      </c>
      <c r="AQ4" s="9">
        <f t="shared" si="28"/>
        <v>5</v>
      </c>
      <c r="AR4" s="9">
        <f t="shared" si="28"/>
        <v>6</v>
      </c>
      <c r="AS4" s="9">
        <f t="shared" ref="AS4" si="29">WEEKDAY(AS5)</f>
        <v>7</v>
      </c>
      <c r="AT4" s="9">
        <f t="shared" ref="AT4" si="30">WEEKDAY(AT5)</f>
        <v>1</v>
      </c>
      <c r="AU4" s="9">
        <f t="shared" ref="AU4" si="31">WEEKDAY(AU5)</f>
        <v>2</v>
      </c>
      <c r="AV4" s="9">
        <f t="shared" ref="AV4" si="32">WEEKDAY(AV5)</f>
        <v>3</v>
      </c>
      <c r="AW4" s="9">
        <f t="shared" ref="AW4" si="33">WEEKDAY(AW5)</f>
        <v>4</v>
      </c>
      <c r="AX4" s="9">
        <f t="shared" ref="AX4" si="34">WEEKDAY(AX5)</f>
        <v>5</v>
      </c>
      <c r="AY4" s="9">
        <f t="shared" ref="AY4" si="35">WEEKDAY(AY5)</f>
        <v>6</v>
      </c>
      <c r="AZ4" s="9">
        <f t="shared" ref="AZ4" si="36">WEEKDAY(AZ5)</f>
        <v>7</v>
      </c>
      <c r="BA4" s="9">
        <f t="shared" ref="BA4" si="37">WEEKDAY(BA5)</f>
        <v>1</v>
      </c>
      <c r="BB4" s="9">
        <f t="shared" ref="BB4:BD4" si="38">WEEKDAY(BB5)</f>
        <v>2</v>
      </c>
      <c r="BC4" s="9">
        <f t="shared" si="38"/>
        <v>3</v>
      </c>
      <c r="BD4" s="9">
        <f t="shared" si="38"/>
        <v>4</v>
      </c>
      <c r="BE4" s="9">
        <f t="shared" ref="BE4" si="39">WEEKDAY(BE5)</f>
        <v>5</v>
      </c>
      <c r="BF4" s="9">
        <f t="shared" ref="BF4" si="40">WEEKDAY(BF5)</f>
        <v>6</v>
      </c>
      <c r="BG4" s="9">
        <f t="shared" ref="BG4" si="41">WEEKDAY(BG5)</f>
        <v>7</v>
      </c>
      <c r="BH4" s="9">
        <f t="shared" ref="BH4" si="42">WEEKDAY(BH5)</f>
        <v>1</v>
      </c>
      <c r="BI4" s="9">
        <f t="shared" ref="BI4" si="43">WEEKDAY(BI5)</f>
        <v>2</v>
      </c>
      <c r="BJ4" s="9">
        <f t="shared" ref="BJ4" si="44">WEEKDAY(BJ5)</f>
        <v>3</v>
      </c>
      <c r="BK4" s="9">
        <f t="shared" ref="BK4" si="45">WEEKDAY(BK5)</f>
        <v>4</v>
      </c>
      <c r="BL4" s="9">
        <f t="shared" ref="BL4" si="46">WEEKDAY(BL5)</f>
        <v>5</v>
      </c>
      <c r="BM4" s="9">
        <f t="shared" ref="BM4" si="47">WEEKDAY(BM5)</f>
        <v>6</v>
      </c>
      <c r="BN4" s="9">
        <f t="shared" ref="BN4:BP4" si="48">WEEKDAY(BN5)</f>
        <v>7</v>
      </c>
      <c r="BO4" s="9">
        <f t="shared" si="48"/>
        <v>1</v>
      </c>
      <c r="BP4" s="9">
        <f t="shared" si="48"/>
        <v>2</v>
      </c>
      <c r="BQ4" s="9">
        <f t="shared" ref="BQ4" si="49">WEEKDAY(BQ5)</f>
        <v>3</v>
      </c>
      <c r="BR4" s="9">
        <f t="shared" ref="BR4" si="50">WEEKDAY(BR5)</f>
        <v>4</v>
      </c>
      <c r="BS4" s="9">
        <f t="shared" ref="BS4" si="51">WEEKDAY(BS5)</f>
        <v>5</v>
      </c>
      <c r="BT4" s="9">
        <f t="shared" ref="BT4" si="52">WEEKDAY(BT5)</f>
        <v>6</v>
      </c>
      <c r="BU4" s="9">
        <f t="shared" ref="BU4" si="53">WEEKDAY(BU5)</f>
        <v>7</v>
      </c>
      <c r="BV4" s="9">
        <f t="shared" ref="BV4" si="54">WEEKDAY(BV5)</f>
        <v>1</v>
      </c>
      <c r="BW4" s="9">
        <f t="shared" ref="BW4" si="55">WEEKDAY(BW5)</f>
        <v>2</v>
      </c>
      <c r="BX4" s="9">
        <f t="shared" ref="BX4" si="56">WEEKDAY(BX5)</f>
        <v>3</v>
      </c>
      <c r="BY4" s="9">
        <f t="shared" ref="BY4" si="57">WEEKDAY(BY5)</f>
        <v>4</v>
      </c>
      <c r="BZ4" s="9">
        <f t="shared" ref="BZ4:CB4" si="58">WEEKDAY(BZ5)</f>
        <v>5</v>
      </c>
      <c r="CA4" s="9">
        <f t="shared" si="58"/>
        <v>6</v>
      </c>
      <c r="CB4" s="9">
        <f t="shared" si="58"/>
        <v>7</v>
      </c>
      <c r="CC4" s="9">
        <f t="shared" ref="CC4" si="59">WEEKDAY(CC5)</f>
        <v>1</v>
      </c>
      <c r="CD4" s="9">
        <f t="shared" ref="CD4" si="60">WEEKDAY(CD5)</f>
        <v>2</v>
      </c>
      <c r="CE4" s="9">
        <f t="shared" ref="CE4" si="61">WEEKDAY(CE5)</f>
        <v>3</v>
      </c>
      <c r="CF4" s="9">
        <f t="shared" ref="CF4" si="62">WEEKDAY(CF5)</f>
        <v>4</v>
      </c>
      <c r="CG4" s="9">
        <f t="shared" ref="CG4" si="63">WEEKDAY(CG5)</f>
        <v>5</v>
      </c>
      <c r="CH4" s="9">
        <f t="shared" ref="CH4" si="64">WEEKDAY(CH5)</f>
        <v>6</v>
      </c>
      <c r="CI4" s="9">
        <f t="shared" ref="CI4" si="65">WEEKDAY(CI5)</f>
        <v>7</v>
      </c>
      <c r="CJ4" s="9">
        <f t="shared" ref="CJ4" si="66">WEEKDAY(CJ5)</f>
        <v>1</v>
      </c>
      <c r="CK4" s="9">
        <f t="shared" ref="CK4" si="67">WEEKDAY(CK5)</f>
        <v>2</v>
      </c>
      <c r="CL4" s="9">
        <f t="shared" ref="CL4:CN4" si="68">WEEKDAY(CL5)</f>
        <v>3</v>
      </c>
      <c r="CM4" s="9">
        <f t="shared" si="68"/>
        <v>4</v>
      </c>
      <c r="CN4" s="9">
        <f t="shared" si="68"/>
        <v>5</v>
      </c>
      <c r="CO4" s="9">
        <f t="shared" ref="CO4" si="69">WEEKDAY(CO5)</f>
        <v>6</v>
      </c>
      <c r="CP4" s="9">
        <f t="shared" ref="CP4" si="70">WEEKDAY(CP5)</f>
        <v>7</v>
      </c>
      <c r="CQ4" s="9">
        <f t="shared" ref="CQ4" si="71">WEEKDAY(CQ5)</f>
        <v>1</v>
      </c>
      <c r="CR4" s="9">
        <f t="shared" ref="CR4" si="72">WEEKDAY(CR5)</f>
        <v>2</v>
      </c>
      <c r="CS4" s="9">
        <f t="shared" ref="CS4" si="73">WEEKDAY(CS5)</f>
        <v>3</v>
      </c>
      <c r="CT4" s="9">
        <f t="shared" ref="CT4" si="74">WEEKDAY(CT5)</f>
        <v>4</v>
      </c>
      <c r="CU4" s="9">
        <f t="shared" ref="CU4" si="75">WEEKDAY(CU5)</f>
        <v>5</v>
      </c>
      <c r="CV4" s="9">
        <f t="shared" ref="CV4" si="76">WEEKDAY(CV5)</f>
        <v>6</v>
      </c>
      <c r="CW4" s="9">
        <f t="shared" ref="CW4" si="77">WEEKDAY(CW5)</f>
        <v>7</v>
      </c>
      <c r="CX4" s="9">
        <f t="shared" ref="CX4:CZ4" si="78">WEEKDAY(CX5)</f>
        <v>1</v>
      </c>
      <c r="CY4" s="9">
        <f t="shared" si="78"/>
        <v>2</v>
      </c>
      <c r="CZ4" s="9">
        <f t="shared" si="78"/>
        <v>3</v>
      </c>
      <c r="DA4" s="9">
        <f t="shared" ref="DA4" si="79">WEEKDAY(DA5)</f>
        <v>4</v>
      </c>
      <c r="DB4" s="9">
        <f t="shared" ref="DB4" si="80">WEEKDAY(DB5)</f>
        <v>5</v>
      </c>
      <c r="DC4" s="9">
        <f t="shared" ref="DC4" si="81">WEEKDAY(DC5)</f>
        <v>6</v>
      </c>
      <c r="DD4" s="9">
        <f t="shared" ref="DD4" si="82">WEEKDAY(DD5)</f>
        <v>7</v>
      </c>
      <c r="DE4" s="9">
        <f t="shared" ref="DE4" si="83">WEEKDAY(DE5)</f>
        <v>1</v>
      </c>
      <c r="DF4" s="9">
        <f t="shared" ref="DF4" si="84">WEEKDAY(DF5)</f>
        <v>2</v>
      </c>
      <c r="DG4" s="9">
        <f t="shared" ref="DG4" si="85">WEEKDAY(DG5)</f>
        <v>3</v>
      </c>
      <c r="DH4" s="9">
        <f t="shared" ref="DH4" si="86">WEEKDAY(DH5)</f>
        <v>4</v>
      </c>
      <c r="DI4" s="9">
        <f t="shared" ref="DI4" si="87">WEEKDAY(DI5)</f>
        <v>5</v>
      </c>
      <c r="DJ4" s="9">
        <f t="shared" ref="DJ4:DL4" si="88">WEEKDAY(DJ5)</f>
        <v>6</v>
      </c>
      <c r="DK4" s="9">
        <f t="shared" si="88"/>
        <v>7</v>
      </c>
      <c r="DL4" s="9">
        <f t="shared" si="88"/>
        <v>1</v>
      </c>
      <c r="DM4" s="9">
        <f t="shared" ref="DM4" si="89">WEEKDAY(DM5)</f>
        <v>2</v>
      </c>
      <c r="DN4" s="9">
        <f t="shared" ref="DN4" si="90">WEEKDAY(DN5)</f>
        <v>3</v>
      </c>
      <c r="DO4" s="9">
        <f t="shared" ref="DO4" si="91">WEEKDAY(DO5)</f>
        <v>4</v>
      </c>
      <c r="DP4" s="9">
        <f t="shared" ref="DP4" si="92">WEEKDAY(DP5)</f>
        <v>5</v>
      </c>
      <c r="DQ4" s="9">
        <f t="shared" ref="DQ4" si="93">WEEKDAY(DQ5)</f>
        <v>6</v>
      </c>
      <c r="DR4" s="9">
        <f t="shared" ref="DR4" si="94">WEEKDAY(DR5)</f>
        <v>7</v>
      </c>
      <c r="DS4" s="9">
        <f t="shared" ref="DS4" si="95">WEEKDAY(DS5)</f>
        <v>1</v>
      </c>
      <c r="DT4" s="9">
        <f t="shared" ref="DT4" si="96">WEEKDAY(DT5)</f>
        <v>2</v>
      </c>
      <c r="DU4" s="9">
        <f t="shared" ref="DU4" si="97">WEEKDAY(DU5)</f>
        <v>3</v>
      </c>
      <c r="DV4" s="9">
        <f t="shared" ref="DV4:DX4" si="98">WEEKDAY(DV5)</f>
        <v>4</v>
      </c>
      <c r="DW4" s="9">
        <f t="shared" si="98"/>
        <v>5</v>
      </c>
      <c r="DX4" s="9">
        <f t="shared" si="98"/>
        <v>6</v>
      </c>
      <c r="DY4" s="9">
        <f t="shared" ref="DY4" si="99">WEEKDAY(DY5)</f>
        <v>7</v>
      </c>
      <c r="DZ4" s="9">
        <f t="shared" ref="DZ4" si="100">WEEKDAY(DZ5)</f>
        <v>1</v>
      </c>
      <c r="EA4" s="9">
        <f t="shared" ref="EA4" si="101">WEEKDAY(EA5)</f>
        <v>2</v>
      </c>
      <c r="EB4" s="9">
        <f t="shared" ref="EB4" si="102">WEEKDAY(EB5)</f>
        <v>3</v>
      </c>
      <c r="EC4" s="9">
        <f t="shared" ref="EC4" si="103">WEEKDAY(EC5)</f>
        <v>4</v>
      </c>
      <c r="ED4" s="9">
        <f t="shared" ref="ED4" si="104">WEEKDAY(ED5)</f>
        <v>5</v>
      </c>
      <c r="EE4" s="9">
        <f t="shared" ref="EE4" si="105">WEEKDAY(EE5)</f>
        <v>6</v>
      </c>
      <c r="EF4" s="9">
        <f t="shared" ref="EF4" si="106">WEEKDAY(EF5)</f>
        <v>7</v>
      </c>
      <c r="EG4" s="9">
        <f t="shared" ref="EG4" si="107">WEEKDAY(EG5)</f>
        <v>1</v>
      </c>
      <c r="EH4" s="9">
        <f t="shared" ref="EH4:EJ4" si="108">WEEKDAY(EH5)</f>
        <v>2</v>
      </c>
      <c r="EI4" s="9">
        <f t="shared" si="108"/>
        <v>3</v>
      </c>
      <c r="EJ4" s="9">
        <f t="shared" si="108"/>
        <v>4</v>
      </c>
      <c r="EK4" s="9">
        <f t="shared" ref="EK4" si="109">WEEKDAY(EK5)</f>
        <v>5</v>
      </c>
      <c r="EL4" s="9">
        <f t="shared" ref="EL4" si="110">WEEKDAY(EL5)</f>
        <v>6</v>
      </c>
      <c r="EM4" s="9">
        <f t="shared" ref="EM4" si="111">WEEKDAY(EM5)</f>
        <v>7</v>
      </c>
      <c r="EN4" s="9">
        <f t="shared" ref="EN4" si="112">WEEKDAY(EN5)</f>
        <v>1</v>
      </c>
      <c r="EO4" s="9">
        <f t="shared" ref="EO4" si="113">WEEKDAY(EO5)</f>
        <v>2</v>
      </c>
      <c r="EP4" s="9">
        <f t="shared" ref="EP4" si="114">WEEKDAY(EP5)</f>
        <v>3</v>
      </c>
      <c r="EQ4" s="9">
        <f t="shared" ref="EQ4" si="115">WEEKDAY(EQ5)</f>
        <v>4</v>
      </c>
      <c r="ER4" s="9">
        <f t="shared" ref="ER4" si="116">WEEKDAY(ER5)</f>
        <v>5</v>
      </c>
      <c r="ES4" s="9">
        <f t="shared" ref="ES4" si="117">WEEKDAY(ES5)</f>
        <v>6</v>
      </c>
      <c r="ET4" s="9">
        <f t="shared" ref="ET4:EV4" si="118">WEEKDAY(ET5)</f>
        <v>7</v>
      </c>
      <c r="EU4" s="9">
        <f t="shared" si="118"/>
        <v>1</v>
      </c>
      <c r="EV4" s="9">
        <f t="shared" si="118"/>
        <v>2</v>
      </c>
      <c r="EW4" s="9">
        <f t="shared" ref="EW4" si="119">WEEKDAY(EW5)</f>
        <v>3</v>
      </c>
      <c r="EX4" s="9">
        <f t="shared" ref="EX4" si="120">WEEKDAY(EX5)</f>
        <v>4</v>
      </c>
      <c r="EY4" s="9">
        <f t="shared" ref="EY4" si="121">WEEKDAY(EY5)</f>
        <v>5</v>
      </c>
      <c r="EZ4" s="9">
        <f t="shared" ref="EZ4" si="122">WEEKDAY(EZ5)</f>
        <v>6</v>
      </c>
      <c r="FA4" s="9">
        <f t="shared" ref="FA4" si="123">WEEKDAY(FA5)</f>
        <v>7</v>
      </c>
      <c r="FB4" s="9">
        <f t="shared" ref="FB4" si="124">WEEKDAY(FB5)</f>
        <v>1</v>
      </c>
      <c r="FC4" s="9">
        <f t="shared" ref="FC4" si="125">WEEKDAY(FC5)</f>
        <v>2</v>
      </c>
      <c r="FD4" s="9">
        <f t="shared" ref="FD4" si="126">WEEKDAY(FD5)</f>
        <v>3</v>
      </c>
      <c r="FE4" s="9">
        <f t="shared" ref="FE4" si="127">WEEKDAY(FE5)</f>
        <v>4</v>
      </c>
      <c r="FF4" s="9">
        <f t="shared" ref="FF4:FH4" si="128">WEEKDAY(FF5)</f>
        <v>5</v>
      </c>
      <c r="FG4" s="9">
        <f t="shared" si="128"/>
        <v>6</v>
      </c>
      <c r="FH4" s="9">
        <f t="shared" si="128"/>
        <v>7</v>
      </c>
      <c r="FI4" s="9">
        <f t="shared" ref="FI4" si="129">WEEKDAY(FI5)</f>
        <v>1</v>
      </c>
      <c r="FJ4" s="9">
        <f t="shared" ref="FJ4" si="130">WEEKDAY(FJ5)</f>
        <v>2</v>
      </c>
      <c r="FK4" s="9">
        <f t="shared" ref="FK4" si="131">WEEKDAY(FK5)</f>
        <v>3</v>
      </c>
      <c r="FL4" s="9">
        <f t="shared" ref="FL4" si="132">WEEKDAY(FL5)</f>
        <v>4</v>
      </c>
      <c r="FM4" s="9">
        <f t="shared" ref="FM4" si="133">WEEKDAY(FM5)</f>
        <v>5</v>
      </c>
      <c r="FN4" s="9">
        <f t="shared" ref="FN4" si="134">WEEKDAY(FN5)</f>
        <v>6</v>
      </c>
      <c r="FO4" s="9">
        <f t="shared" ref="FO4" si="135">WEEKDAY(FO5)</f>
        <v>7</v>
      </c>
      <c r="FP4" s="9">
        <f t="shared" ref="FP4" si="136">WEEKDAY(FP5)</f>
        <v>1</v>
      </c>
      <c r="FQ4" s="9">
        <f t="shared" ref="FQ4" si="137">WEEKDAY(FQ5)</f>
        <v>2</v>
      </c>
      <c r="FR4" s="9">
        <f t="shared" ref="FR4:FT4" si="138">WEEKDAY(FR5)</f>
        <v>3</v>
      </c>
      <c r="FS4" s="9">
        <f t="shared" si="138"/>
        <v>4</v>
      </c>
      <c r="FT4" s="9">
        <f t="shared" si="138"/>
        <v>5</v>
      </c>
      <c r="FU4" s="9">
        <f t="shared" ref="FU4" si="139">WEEKDAY(FU5)</f>
        <v>6</v>
      </c>
      <c r="FV4" s="9">
        <f t="shared" ref="FV4" si="140">WEEKDAY(FV5)</f>
        <v>7</v>
      </c>
      <c r="FW4" s="9">
        <f t="shared" ref="FW4" si="141">WEEKDAY(FW5)</f>
        <v>1</v>
      </c>
      <c r="FX4" s="9">
        <f t="shared" ref="FX4" si="142">WEEKDAY(FX5)</f>
        <v>2</v>
      </c>
      <c r="FY4" s="9">
        <f t="shared" ref="FY4" si="143">WEEKDAY(FY5)</f>
        <v>3</v>
      </c>
      <c r="FZ4" s="9">
        <f t="shared" ref="FZ4" si="144">WEEKDAY(FZ5)</f>
        <v>4</v>
      </c>
      <c r="GA4" s="9">
        <f t="shared" ref="GA4" si="145">WEEKDAY(GA5)</f>
        <v>5</v>
      </c>
      <c r="GB4" s="9">
        <f t="shared" ref="GB4" si="146">WEEKDAY(GB5)</f>
        <v>6</v>
      </c>
      <c r="GC4" s="9">
        <f t="shared" ref="GC4" si="147">WEEKDAY(GC5)</f>
        <v>7</v>
      </c>
      <c r="GD4" s="9">
        <f t="shared" ref="GD4:GF4" si="148">WEEKDAY(GD5)</f>
        <v>1</v>
      </c>
      <c r="GE4" s="9">
        <f t="shared" si="148"/>
        <v>2</v>
      </c>
      <c r="GF4" s="9">
        <f t="shared" si="148"/>
        <v>3</v>
      </c>
      <c r="GG4" s="9">
        <f t="shared" ref="GG4" si="149">WEEKDAY(GG5)</f>
        <v>4</v>
      </c>
      <c r="GH4" s="9">
        <f t="shared" ref="GH4" si="150">WEEKDAY(GH5)</f>
        <v>5</v>
      </c>
      <c r="GI4" s="9">
        <f t="shared" ref="GI4" si="151">WEEKDAY(GI5)</f>
        <v>6</v>
      </c>
      <c r="GJ4" s="9">
        <f t="shared" ref="GJ4" si="152">WEEKDAY(GJ5)</f>
        <v>7</v>
      </c>
      <c r="GK4" s="9">
        <f t="shared" ref="GK4" si="153">WEEKDAY(GK5)</f>
        <v>1</v>
      </c>
      <c r="GL4" s="9">
        <f t="shared" ref="GL4" si="154">WEEKDAY(GL5)</f>
        <v>2</v>
      </c>
      <c r="GM4" s="9">
        <f t="shared" ref="GM4" si="155">WEEKDAY(GM5)</f>
        <v>3</v>
      </c>
      <c r="GN4" s="9">
        <f t="shared" ref="GN4" si="156">WEEKDAY(GN5)</f>
        <v>4</v>
      </c>
      <c r="GO4" s="9">
        <f t="shared" ref="GO4" si="157">WEEKDAY(GO5)</f>
        <v>5</v>
      </c>
      <c r="GP4" s="9">
        <f t="shared" ref="GP4:GR4" si="158">WEEKDAY(GP5)</f>
        <v>6</v>
      </c>
      <c r="GQ4" s="9">
        <f t="shared" si="158"/>
        <v>7</v>
      </c>
      <c r="GR4" s="9">
        <f t="shared" si="158"/>
        <v>1</v>
      </c>
      <c r="GS4" s="9">
        <f t="shared" ref="GS4" si="159">WEEKDAY(GS5)</f>
        <v>2</v>
      </c>
      <c r="GT4" s="9">
        <f t="shared" ref="GT4" si="160">WEEKDAY(GT5)</f>
        <v>3</v>
      </c>
      <c r="GU4" s="9">
        <f t="shared" ref="GU4" si="161">WEEKDAY(GU5)</f>
        <v>4</v>
      </c>
      <c r="GV4" s="9">
        <f t="shared" ref="GV4" si="162">WEEKDAY(GV5)</f>
        <v>5</v>
      </c>
      <c r="GW4" s="9">
        <f t="shared" ref="GW4" si="163">WEEKDAY(GW5)</f>
        <v>6</v>
      </c>
      <c r="GX4" s="9">
        <f t="shared" ref="GX4" si="164">WEEKDAY(GX5)</f>
        <v>7</v>
      </c>
      <c r="GY4" s="9">
        <f t="shared" ref="GY4" si="165">WEEKDAY(GY5)</f>
        <v>1</v>
      </c>
      <c r="GZ4" s="9">
        <f t="shared" ref="GZ4" si="166">WEEKDAY(GZ5)</f>
        <v>2</v>
      </c>
      <c r="HA4" s="9">
        <f t="shared" ref="HA4" si="167">WEEKDAY(HA5)</f>
        <v>3</v>
      </c>
      <c r="HB4" s="9">
        <f t="shared" ref="HB4:HD4" si="168">WEEKDAY(HB5)</f>
        <v>4</v>
      </c>
      <c r="HC4" s="9">
        <f t="shared" si="168"/>
        <v>5</v>
      </c>
      <c r="HD4" s="9">
        <f t="shared" si="168"/>
        <v>6</v>
      </c>
      <c r="HE4" s="9">
        <f t="shared" ref="HE4" si="169">WEEKDAY(HE5)</f>
        <v>7</v>
      </c>
      <c r="HF4" s="9">
        <f t="shared" ref="HF4" si="170">WEEKDAY(HF5)</f>
        <v>1</v>
      </c>
      <c r="HG4" s="9">
        <f t="shared" ref="HG4" si="171">WEEKDAY(HG5)</f>
        <v>2</v>
      </c>
      <c r="HH4" s="9">
        <f t="shared" ref="HH4" si="172">WEEKDAY(HH5)</f>
        <v>3</v>
      </c>
      <c r="HI4" s="9">
        <f t="shared" ref="HI4" si="173">WEEKDAY(HI5)</f>
        <v>4</v>
      </c>
      <c r="HJ4" s="9">
        <f t="shared" ref="HJ4" si="174">WEEKDAY(HJ5)</f>
        <v>5</v>
      </c>
      <c r="HK4" s="9">
        <f t="shared" ref="HK4" si="175">WEEKDAY(HK5)</f>
        <v>6</v>
      </c>
      <c r="HL4" s="9">
        <f t="shared" ref="HL4" si="176">WEEKDAY(HL5)</f>
        <v>7</v>
      </c>
      <c r="HM4" s="9">
        <f t="shared" ref="HM4" si="177">WEEKDAY(HM5)</f>
        <v>1</v>
      </c>
      <c r="HN4" s="9">
        <f t="shared" ref="HN4:HP4" si="178">WEEKDAY(HN5)</f>
        <v>2</v>
      </c>
      <c r="HO4" s="9">
        <f t="shared" si="178"/>
        <v>3</v>
      </c>
      <c r="HP4" s="9">
        <f t="shared" si="178"/>
        <v>4</v>
      </c>
      <c r="HQ4" s="9">
        <f t="shared" ref="HQ4" si="179">WEEKDAY(HQ5)</f>
        <v>5</v>
      </c>
      <c r="HR4" s="9">
        <f t="shared" ref="HR4" si="180">WEEKDAY(HR5)</f>
        <v>6</v>
      </c>
      <c r="HS4" s="9">
        <f t="shared" ref="HS4" si="181">WEEKDAY(HS5)</f>
        <v>7</v>
      </c>
      <c r="HT4" s="9">
        <f t="shared" ref="HT4" si="182">WEEKDAY(HT5)</f>
        <v>1</v>
      </c>
      <c r="HU4" s="9">
        <f t="shared" ref="HU4" si="183">WEEKDAY(HU5)</f>
        <v>2</v>
      </c>
      <c r="HV4" s="9">
        <f t="shared" ref="HV4" si="184">WEEKDAY(HV5)</f>
        <v>3</v>
      </c>
      <c r="HW4" s="9">
        <f t="shared" ref="HW4" si="185">WEEKDAY(HW5)</f>
        <v>4</v>
      </c>
      <c r="HX4" s="9">
        <f t="shared" ref="HX4" si="186">WEEKDAY(HX5)</f>
        <v>5</v>
      </c>
      <c r="HY4" s="9">
        <f t="shared" ref="HY4" si="187">WEEKDAY(HY5)</f>
        <v>6</v>
      </c>
      <c r="HZ4" s="9">
        <f t="shared" ref="HZ4:IB4" si="188">WEEKDAY(HZ5)</f>
        <v>7</v>
      </c>
      <c r="IA4" s="9">
        <f t="shared" si="188"/>
        <v>1</v>
      </c>
      <c r="IB4" s="9">
        <f t="shared" si="188"/>
        <v>2</v>
      </c>
      <c r="IC4" s="9">
        <f t="shared" ref="IC4" si="189">WEEKDAY(IC5)</f>
        <v>3</v>
      </c>
      <c r="ID4" s="9">
        <f t="shared" ref="ID4" si="190">WEEKDAY(ID5)</f>
        <v>4</v>
      </c>
      <c r="IE4" s="9">
        <f t="shared" ref="IE4" si="191">WEEKDAY(IE5)</f>
        <v>5</v>
      </c>
      <c r="IF4" s="9">
        <f t="shared" ref="IF4" si="192">WEEKDAY(IF5)</f>
        <v>6</v>
      </c>
      <c r="IG4" s="9">
        <f t="shared" ref="IG4" si="193">WEEKDAY(IG5)</f>
        <v>7</v>
      </c>
      <c r="IH4" s="9">
        <f t="shared" ref="IH4" si="194">WEEKDAY(IH5)</f>
        <v>1</v>
      </c>
      <c r="II4" s="9">
        <f t="shared" ref="II4" si="195">WEEKDAY(II5)</f>
        <v>2</v>
      </c>
      <c r="IJ4" s="9">
        <f t="shared" ref="IJ4" si="196">WEEKDAY(IJ5)</f>
        <v>3</v>
      </c>
      <c r="IK4" s="9">
        <f t="shared" ref="IK4" si="197">WEEKDAY(IK5)</f>
        <v>4</v>
      </c>
      <c r="IL4" s="9">
        <f t="shared" ref="IL4:IN4" si="198">WEEKDAY(IL5)</f>
        <v>5</v>
      </c>
      <c r="IM4" s="9">
        <f t="shared" si="198"/>
        <v>6</v>
      </c>
      <c r="IN4" s="9">
        <f t="shared" si="198"/>
        <v>7</v>
      </c>
      <c r="IO4" s="9">
        <f t="shared" ref="IO4" si="199">WEEKDAY(IO5)</f>
        <v>1</v>
      </c>
      <c r="IP4" s="9">
        <f t="shared" ref="IP4" si="200">WEEKDAY(IP5)</f>
        <v>2</v>
      </c>
      <c r="IQ4" s="9">
        <f t="shared" ref="IQ4" si="201">WEEKDAY(IQ5)</f>
        <v>3</v>
      </c>
      <c r="IR4" s="9">
        <f t="shared" ref="IR4" si="202">WEEKDAY(IR5)</f>
        <v>4</v>
      </c>
      <c r="IS4" s="9">
        <f t="shared" ref="IS4" si="203">WEEKDAY(IS5)</f>
        <v>5</v>
      </c>
      <c r="IT4" s="9">
        <f t="shared" ref="IT4" si="204">WEEKDAY(IT5)</f>
        <v>6</v>
      </c>
      <c r="IU4" s="9">
        <f t="shared" ref="IU4" si="205">WEEKDAY(IU5)</f>
        <v>7</v>
      </c>
      <c r="IV4" s="9">
        <f t="shared" ref="IV4" si="206">WEEKDAY(IV5)</f>
        <v>1</v>
      </c>
      <c r="IW4" s="9">
        <f t="shared" ref="IW4" si="207">WEEKDAY(IW5)</f>
        <v>2</v>
      </c>
      <c r="IX4" s="9">
        <f t="shared" ref="IX4:IZ4" si="208">WEEKDAY(IX5)</f>
        <v>3</v>
      </c>
      <c r="IY4" s="9">
        <f t="shared" si="208"/>
        <v>4</v>
      </c>
      <c r="IZ4" s="9">
        <f t="shared" si="208"/>
        <v>5</v>
      </c>
      <c r="JA4" s="9">
        <f t="shared" ref="JA4" si="209">WEEKDAY(JA5)</f>
        <v>6</v>
      </c>
      <c r="JB4" s="9">
        <f t="shared" ref="JB4" si="210">WEEKDAY(JB5)</f>
        <v>7</v>
      </c>
      <c r="JC4" s="9">
        <f t="shared" ref="JC4" si="211">WEEKDAY(JC5)</f>
        <v>1</v>
      </c>
      <c r="JD4" s="9">
        <f t="shared" ref="JD4" si="212">WEEKDAY(JD5)</f>
        <v>2</v>
      </c>
      <c r="JE4" s="9">
        <f t="shared" ref="JE4" si="213">WEEKDAY(JE5)</f>
        <v>3</v>
      </c>
      <c r="JF4" s="9">
        <f t="shared" ref="JF4" si="214">WEEKDAY(JF5)</f>
        <v>4</v>
      </c>
      <c r="JG4" s="9">
        <f t="shared" ref="JG4" si="215">WEEKDAY(JG5)</f>
        <v>5</v>
      </c>
      <c r="JH4" s="9">
        <f t="shared" ref="JH4" si="216">WEEKDAY(JH5)</f>
        <v>6</v>
      </c>
      <c r="JI4" s="9">
        <f t="shared" ref="JI4" si="217">WEEKDAY(JI5)</f>
        <v>7</v>
      </c>
      <c r="JJ4" s="9">
        <f t="shared" ref="JJ4:JL4" si="218">WEEKDAY(JJ5)</f>
        <v>1</v>
      </c>
      <c r="JK4" s="9">
        <f t="shared" si="218"/>
        <v>2</v>
      </c>
      <c r="JL4" s="9">
        <f t="shared" si="218"/>
        <v>3</v>
      </c>
      <c r="JM4" s="9">
        <f>WEEKDAY(JM5)</f>
        <v>4</v>
      </c>
      <c r="JN4" s="9">
        <f>WEEKDAY(JN5)</f>
        <v>5</v>
      </c>
      <c r="JO4" s="9">
        <f t="shared" ref="JO4" si="219">WEEKDAY(JO5)</f>
        <v>6</v>
      </c>
      <c r="JP4" s="9">
        <f t="shared" ref="JP4" si="220">WEEKDAY(JP5)</f>
        <v>7</v>
      </c>
      <c r="JQ4" s="9">
        <f t="shared" ref="JQ4" si="221">WEEKDAY(JQ5)</f>
        <v>1</v>
      </c>
      <c r="JR4" s="9">
        <f t="shared" ref="JR4" si="222">WEEKDAY(JR5)</f>
        <v>2</v>
      </c>
      <c r="JS4" s="9">
        <f t="shared" ref="JS4" si="223">WEEKDAY(JS5)</f>
        <v>3</v>
      </c>
      <c r="JT4" s="9">
        <f t="shared" ref="JT4" si="224">WEEKDAY(JT5)</f>
        <v>4</v>
      </c>
      <c r="JU4" s="9">
        <f t="shared" ref="JU4" si="225">WEEKDAY(JU5)</f>
        <v>5</v>
      </c>
      <c r="JV4" s="9">
        <f t="shared" ref="JV4" si="226">WEEKDAY(JV5)</f>
        <v>6</v>
      </c>
      <c r="JW4" s="9">
        <f t="shared" ref="JW4" si="227">WEEKDAY(JW5)</f>
        <v>7</v>
      </c>
      <c r="JX4" s="9">
        <f t="shared" ref="JX4" si="228">WEEKDAY(JX5)</f>
        <v>1</v>
      </c>
      <c r="JY4" s="9">
        <f t="shared" ref="JY4" si="229">WEEKDAY(JY5)</f>
        <v>2</v>
      </c>
      <c r="JZ4" s="9">
        <f t="shared" ref="JZ4" si="230">WEEKDAY(JZ5)</f>
        <v>3</v>
      </c>
      <c r="KA4" s="9">
        <f t="shared" ref="KA4" si="231">WEEKDAY(KA5)</f>
        <v>4</v>
      </c>
      <c r="KB4" s="9">
        <f t="shared" ref="KB4" si="232">WEEKDAY(KB5)</f>
        <v>5</v>
      </c>
      <c r="KC4" s="9">
        <f t="shared" ref="KC4" si="233">WEEKDAY(KC5)</f>
        <v>6</v>
      </c>
      <c r="KD4" s="9">
        <f t="shared" ref="KD4" si="234">WEEKDAY(KD5)</f>
        <v>7</v>
      </c>
      <c r="KE4" s="9">
        <f t="shared" ref="KE4" si="235">WEEKDAY(KE5)</f>
        <v>1</v>
      </c>
      <c r="KF4" s="9">
        <f t="shared" ref="KF4" si="236">WEEKDAY(KF5)</f>
        <v>2</v>
      </c>
      <c r="KG4" s="9">
        <f t="shared" ref="KG4" si="237">WEEKDAY(KG5)</f>
        <v>3</v>
      </c>
      <c r="KH4" s="9">
        <f t="shared" ref="KH4" si="238">WEEKDAY(KH5)</f>
        <v>4</v>
      </c>
      <c r="KI4" s="9">
        <f t="shared" ref="KI4" si="239">WEEKDAY(KI5)</f>
        <v>5</v>
      </c>
      <c r="KJ4" s="9">
        <f t="shared" ref="KJ4" si="240">WEEKDAY(KJ5)</f>
        <v>6</v>
      </c>
      <c r="KK4" s="9">
        <f t="shared" ref="KK4" si="241">WEEKDAY(KK5)</f>
        <v>7</v>
      </c>
      <c r="KL4" s="9">
        <f t="shared" ref="KL4" si="242">WEEKDAY(KL5)</f>
        <v>1</v>
      </c>
      <c r="KM4" s="9">
        <f t="shared" ref="KM4" si="243">WEEKDAY(KM5)</f>
        <v>2</v>
      </c>
      <c r="KN4" s="9">
        <f t="shared" ref="KN4" si="244">WEEKDAY(KN5)</f>
        <v>3</v>
      </c>
      <c r="KO4" s="9">
        <f t="shared" ref="KO4" si="245">WEEKDAY(KO5)</f>
        <v>4</v>
      </c>
      <c r="KP4" s="9">
        <f t="shared" ref="KP4" si="246">WEEKDAY(KP5)</f>
        <v>5</v>
      </c>
      <c r="KQ4" s="9">
        <f t="shared" ref="KQ4" si="247">WEEKDAY(KQ5)</f>
        <v>6</v>
      </c>
      <c r="KR4" s="9">
        <f t="shared" ref="KR4" si="248">WEEKDAY(KR5)</f>
        <v>7</v>
      </c>
      <c r="KS4" s="9">
        <f t="shared" ref="KS4" si="249">WEEKDAY(KS5)</f>
        <v>1</v>
      </c>
      <c r="KT4" s="9">
        <f t="shared" ref="KT4" si="250">WEEKDAY(KT5)</f>
        <v>2</v>
      </c>
      <c r="KU4" s="9">
        <f t="shared" ref="KU4" si="251">WEEKDAY(KU5)</f>
        <v>3</v>
      </c>
      <c r="KV4" s="9">
        <f t="shared" ref="KV4" si="252">WEEKDAY(KV5)</f>
        <v>4</v>
      </c>
      <c r="KW4" s="9">
        <f t="shared" ref="KW4" si="253">WEEKDAY(KW5)</f>
        <v>5</v>
      </c>
      <c r="KX4" s="9">
        <f t="shared" ref="KX4" si="254">WEEKDAY(KX5)</f>
        <v>6</v>
      </c>
      <c r="KY4" s="9">
        <f t="shared" ref="KY4" si="255">WEEKDAY(KY5)</f>
        <v>7</v>
      </c>
      <c r="KZ4" s="9">
        <f t="shared" ref="KZ4" si="256">WEEKDAY(KZ5)</f>
        <v>1</v>
      </c>
      <c r="LA4" s="9">
        <f t="shared" ref="LA4" si="257">WEEKDAY(LA5)</f>
        <v>2</v>
      </c>
      <c r="LB4" s="9">
        <f t="shared" ref="LB4" si="258">WEEKDAY(LB5)</f>
        <v>3</v>
      </c>
      <c r="LC4" s="9">
        <f t="shared" ref="LC4" si="259">WEEKDAY(LC5)</f>
        <v>4</v>
      </c>
      <c r="LD4" s="9">
        <f>WEEKDAY(LD5)</f>
        <v>5</v>
      </c>
      <c r="LE4" s="9">
        <f>WEEKDAY(LE5)</f>
        <v>6</v>
      </c>
      <c r="LF4" s="9">
        <f t="shared" ref="LF4" si="260">WEEKDAY(LF5)</f>
        <v>7</v>
      </c>
      <c r="LG4" s="9">
        <f t="shared" ref="LG4" si="261">WEEKDAY(LG5)</f>
        <v>1</v>
      </c>
      <c r="LH4" s="9">
        <f t="shared" ref="LH4" si="262">WEEKDAY(LH5)</f>
        <v>2</v>
      </c>
      <c r="LI4" s="9">
        <f t="shared" ref="LI4" si="263">WEEKDAY(LI5)</f>
        <v>3</v>
      </c>
      <c r="LJ4" s="9">
        <f t="shared" ref="LJ4" si="264">WEEKDAY(LJ5)</f>
        <v>4</v>
      </c>
      <c r="LK4" s="9">
        <f t="shared" ref="LK4" si="265">WEEKDAY(LK5)</f>
        <v>5</v>
      </c>
      <c r="LL4" s="9">
        <f t="shared" ref="LL4" si="266">WEEKDAY(LL5)</f>
        <v>6</v>
      </c>
      <c r="LM4" s="9">
        <f t="shared" ref="LM4" si="267">WEEKDAY(LM5)</f>
        <v>7</v>
      </c>
      <c r="LN4" s="9">
        <f t="shared" ref="LN4" si="268">WEEKDAY(LN5)</f>
        <v>1</v>
      </c>
      <c r="LO4" s="9">
        <f t="shared" ref="LO4" si="269">WEEKDAY(LO5)</f>
        <v>2</v>
      </c>
      <c r="LP4" s="9">
        <f t="shared" ref="LP4" si="270">WEEKDAY(LP5)</f>
        <v>3</v>
      </c>
      <c r="LQ4" s="9">
        <f t="shared" ref="LQ4" si="271">WEEKDAY(LQ5)</f>
        <v>4</v>
      </c>
      <c r="LR4" s="9">
        <f t="shared" ref="LR4" si="272">WEEKDAY(LR5)</f>
        <v>5</v>
      </c>
      <c r="LS4" s="9">
        <f>WEEKDAY(LS5)</f>
        <v>6</v>
      </c>
      <c r="LT4" s="9">
        <f>WEEKDAY(LT5)</f>
        <v>7</v>
      </c>
      <c r="LU4" s="9">
        <f t="shared" ref="LU4" si="273">WEEKDAY(LU5)</f>
        <v>1</v>
      </c>
      <c r="LV4" s="9">
        <f t="shared" ref="LV4" si="274">WEEKDAY(LV5)</f>
        <v>2</v>
      </c>
      <c r="LW4" s="9">
        <f t="shared" ref="LW4" si="275">WEEKDAY(LW5)</f>
        <v>3</v>
      </c>
      <c r="LX4" s="9">
        <f t="shared" ref="LX4" si="276">WEEKDAY(LX5)</f>
        <v>4</v>
      </c>
      <c r="LY4" s="9">
        <f t="shared" ref="LY4" si="277">WEEKDAY(LY5)</f>
        <v>5</v>
      </c>
      <c r="LZ4" s="9">
        <f t="shared" ref="LZ4" si="278">WEEKDAY(LZ5)</f>
        <v>6</v>
      </c>
      <c r="MA4" s="9">
        <f t="shared" ref="MA4" si="279">WEEKDAY(MA5)</f>
        <v>7</v>
      </c>
      <c r="MB4" s="9">
        <f t="shared" ref="MB4" si="280">WEEKDAY(MB5)</f>
        <v>1</v>
      </c>
      <c r="MC4" s="9">
        <f t="shared" ref="MC4" si="281">WEEKDAY(MC5)</f>
        <v>2</v>
      </c>
      <c r="MD4" s="9">
        <f t="shared" ref="MD4" si="282">WEEKDAY(MD5)</f>
        <v>3</v>
      </c>
      <c r="ME4" s="9">
        <f t="shared" ref="ME4" si="283">WEEKDAY(ME5)</f>
        <v>4</v>
      </c>
      <c r="MF4" s="9">
        <f t="shared" ref="MF4" si="284">WEEKDAY(MF5)</f>
        <v>5</v>
      </c>
      <c r="MG4" s="9">
        <f t="shared" ref="MG4" si="285">WEEKDAY(MG5)</f>
        <v>6</v>
      </c>
      <c r="MH4" s="9">
        <f t="shared" ref="MH4" si="286">WEEKDAY(MH5)</f>
        <v>7</v>
      </c>
      <c r="MI4" s="9">
        <f t="shared" ref="MI4" si="287">WEEKDAY(MI5)</f>
        <v>1</v>
      </c>
      <c r="MJ4" s="9">
        <f t="shared" ref="MJ4" si="288">WEEKDAY(MJ5)</f>
        <v>2</v>
      </c>
      <c r="MK4" s="9">
        <f>WEEKDAY(MK5)</f>
        <v>3</v>
      </c>
      <c r="ML4" s="9">
        <f>WEEKDAY(ML5)</f>
        <v>4</v>
      </c>
      <c r="MM4" s="9">
        <f t="shared" ref="MM4" si="289">WEEKDAY(MM5)</f>
        <v>5</v>
      </c>
      <c r="MN4" s="9">
        <f t="shared" ref="MN4" si="290">WEEKDAY(MN5)</f>
        <v>6</v>
      </c>
      <c r="MO4" s="9">
        <f t="shared" ref="MO4" si="291">WEEKDAY(MO5)</f>
        <v>7</v>
      </c>
      <c r="MP4" s="9">
        <f t="shared" ref="MP4" si="292">WEEKDAY(MP5)</f>
        <v>1</v>
      </c>
      <c r="MQ4" s="9">
        <f t="shared" ref="MQ4" si="293">WEEKDAY(MQ5)</f>
        <v>2</v>
      </c>
      <c r="MR4" s="9">
        <f t="shared" ref="MR4" si="294">WEEKDAY(MR5)</f>
        <v>3</v>
      </c>
      <c r="MS4" s="9">
        <f t="shared" ref="MS4" si="295">WEEKDAY(MS5)</f>
        <v>4</v>
      </c>
      <c r="MT4" s="9">
        <f t="shared" ref="MT4" si="296">WEEKDAY(MT5)</f>
        <v>5</v>
      </c>
      <c r="MU4" s="9">
        <f t="shared" ref="MU4" si="297">WEEKDAY(MU5)</f>
        <v>6</v>
      </c>
      <c r="MV4" s="9">
        <f t="shared" ref="MV4" si="298">WEEKDAY(MV5)</f>
        <v>7</v>
      </c>
      <c r="MW4" s="9">
        <f t="shared" ref="MW4" si="299">WEEKDAY(MW5)</f>
        <v>1</v>
      </c>
      <c r="MX4" s="9">
        <f t="shared" ref="MX4" si="300">WEEKDAY(MX5)</f>
        <v>2</v>
      </c>
      <c r="MY4" s="9">
        <f t="shared" ref="MY4" si="301">WEEKDAY(MY5)</f>
        <v>3</v>
      </c>
      <c r="MZ4" s="9">
        <f t="shared" ref="MZ4" si="302">WEEKDAY(MZ5)</f>
        <v>4</v>
      </c>
      <c r="NA4" s="9">
        <f t="shared" ref="NA4" si="303">WEEKDAY(NA5)</f>
        <v>5</v>
      </c>
      <c r="NB4" s="9">
        <f t="shared" ref="NB4" si="304">WEEKDAY(NB5)</f>
        <v>6</v>
      </c>
      <c r="NC4" s="9">
        <f t="shared" ref="NC4" si="305">WEEKDAY(NC5)</f>
        <v>7</v>
      </c>
      <c r="ND4" s="9">
        <f t="shared" ref="ND4" si="306">WEEKDAY(ND5)</f>
        <v>1</v>
      </c>
      <c r="NE4" s="9">
        <f t="shared" ref="NE4" si="307">WEEKDAY(NE5)</f>
        <v>2</v>
      </c>
      <c r="NF4" s="9">
        <f t="shared" ref="NF4" si="308">WEEKDAY(NF5)</f>
        <v>3</v>
      </c>
      <c r="NG4" s="7"/>
      <c r="NH4" s="7"/>
      <c r="NI4" s="7"/>
      <c r="NJ4" s="7"/>
      <c r="NK4" s="7"/>
    </row>
    <row r="5" spans="1:375" ht="15.75" thickBot="1" x14ac:dyDescent="0.3">
      <c r="A5" s="11" t="s">
        <v>23</v>
      </c>
      <c r="B5" s="11" t="s">
        <v>16</v>
      </c>
      <c r="C5" s="11" t="s">
        <v>24</v>
      </c>
      <c r="D5" s="11" t="s">
        <v>25</v>
      </c>
      <c r="E5" s="11" t="s">
        <v>26</v>
      </c>
      <c r="F5" s="10">
        <f>DATE(Config!A2,1,1)</f>
        <v>43466</v>
      </c>
      <c r="G5" s="10">
        <f>F5+1</f>
        <v>43467</v>
      </c>
      <c r="H5" s="10">
        <f>G5+1</f>
        <v>43468</v>
      </c>
      <c r="I5" s="10">
        <f t="shared" ref="I5:T5" si="309">H5+1</f>
        <v>43469</v>
      </c>
      <c r="J5" s="10">
        <f t="shared" si="309"/>
        <v>43470</v>
      </c>
      <c r="K5" s="10">
        <f t="shared" si="309"/>
        <v>43471</v>
      </c>
      <c r="L5" s="10">
        <f t="shared" si="309"/>
        <v>43472</v>
      </c>
      <c r="M5" s="10">
        <f t="shared" si="309"/>
        <v>43473</v>
      </c>
      <c r="N5" s="10">
        <f t="shared" si="309"/>
        <v>43474</v>
      </c>
      <c r="O5" s="10">
        <f t="shared" si="309"/>
        <v>43475</v>
      </c>
      <c r="P5" s="10">
        <f t="shared" si="309"/>
        <v>43476</v>
      </c>
      <c r="Q5" s="10">
        <f t="shared" si="309"/>
        <v>43477</v>
      </c>
      <c r="R5" s="10">
        <f t="shared" si="309"/>
        <v>43478</v>
      </c>
      <c r="S5" s="10">
        <f t="shared" si="309"/>
        <v>43479</v>
      </c>
      <c r="T5" s="10">
        <f t="shared" si="309"/>
        <v>43480</v>
      </c>
      <c r="U5" s="10">
        <f t="shared" ref="U5:CF5" si="310">T5+1</f>
        <v>43481</v>
      </c>
      <c r="V5" s="10">
        <f t="shared" si="310"/>
        <v>43482</v>
      </c>
      <c r="W5" s="10">
        <f t="shared" si="310"/>
        <v>43483</v>
      </c>
      <c r="X5" s="10">
        <f t="shared" si="310"/>
        <v>43484</v>
      </c>
      <c r="Y5" s="10">
        <f t="shared" si="310"/>
        <v>43485</v>
      </c>
      <c r="Z5" s="10">
        <f t="shared" si="310"/>
        <v>43486</v>
      </c>
      <c r="AA5" s="10">
        <f t="shared" si="310"/>
        <v>43487</v>
      </c>
      <c r="AB5" s="10">
        <f t="shared" si="310"/>
        <v>43488</v>
      </c>
      <c r="AC5" s="10">
        <f t="shared" si="310"/>
        <v>43489</v>
      </c>
      <c r="AD5" s="10">
        <f t="shared" si="310"/>
        <v>43490</v>
      </c>
      <c r="AE5" s="10">
        <f t="shared" si="310"/>
        <v>43491</v>
      </c>
      <c r="AF5" s="10">
        <f t="shared" si="310"/>
        <v>43492</v>
      </c>
      <c r="AG5" s="10">
        <f t="shared" si="310"/>
        <v>43493</v>
      </c>
      <c r="AH5" s="10">
        <f t="shared" si="310"/>
        <v>43494</v>
      </c>
      <c r="AI5" s="10">
        <f t="shared" si="310"/>
        <v>43495</v>
      </c>
      <c r="AJ5" s="10">
        <f t="shared" si="310"/>
        <v>43496</v>
      </c>
      <c r="AK5" s="10">
        <f t="shared" si="310"/>
        <v>43497</v>
      </c>
      <c r="AL5" s="10">
        <f t="shared" si="310"/>
        <v>43498</v>
      </c>
      <c r="AM5" s="10">
        <f t="shared" si="310"/>
        <v>43499</v>
      </c>
      <c r="AN5" s="10">
        <f t="shared" si="310"/>
        <v>43500</v>
      </c>
      <c r="AO5" s="10">
        <f t="shared" si="310"/>
        <v>43501</v>
      </c>
      <c r="AP5" s="10">
        <f t="shared" si="310"/>
        <v>43502</v>
      </c>
      <c r="AQ5" s="10">
        <f t="shared" si="310"/>
        <v>43503</v>
      </c>
      <c r="AR5" s="10">
        <f t="shared" si="310"/>
        <v>43504</v>
      </c>
      <c r="AS5" s="10">
        <f t="shared" si="310"/>
        <v>43505</v>
      </c>
      <c r="AT5" s="10">
        <f t="shared" si="310"/>
        <v>43506</v>
      </c>
      <c r="AU5" s="10">
        <f t="shared" si="310"/>
        <v>43507</v>
      </c>
      <c r="AV5" s="10">
        <f t="shared" si="310"/>
        <v>43508</v>
      </c>
      <c r="AW5" s="10">
        <f t="shared" si="310"/>
        <v>43509</v>
      </c>
      <c r="AX5" s="10">
        <f t="shared" si="310"/>
        <v>43510</v>
      </c>
      <c r="AY5" s="10">
        <f t="shared" si="310"/>
        <v>43511</v>
      </c>
      <c r="AZ5" s="10">
        <f t="shared" si="310"/>
        <v>43512</v>
      </c>
      <c r="BA5" s="10">
        <f t="shared" si="310"/>
        <v>43513</v>
      </c>
      <c r="BB5" s="10">
        <f t="shared" si="310"/>
        <v>43514</v>
      </c>
      <c r="BC5" s="10">
        <f t="shared" si="310"/>
        <v>43515</v>
      </c>
      <c r="BD5" s="10">
        <f t="shared" si="310"/>
        <v>43516</v>
      </c>
      <c r="BE5" s="10">
        <f t="shared" si="310"/>
        <v>43517</v>
      </c>
      <c r="BF5" s="10">
        <f t="shared" si="310"/>
        <v>43518</v>
      </c>
      <c r="BG5" s="10">
        <f t="shared" si="310"/>
        <v>43519</v>
      </c>
      <c r="BH5" s="10">
        <f t="shared" si="310"/>
        <v>43520</v>
      </c>
      <c r="BI5" s="10">
        <f t="shared" si="310"/>
        <v>43521</v>
      </c>
      <c r="BJ5" s="10">
        <f t="shared" si="310"/>
        <v>43522</v>
      </c>
      <c r="BK5" s="10">
        <f t="shared" si="310"/>
        <v>43523</v>
      </c>
      <c r="BL5" s="10">
        <f t="shared" si="310"/>
        <v>43524</v>
      </c>
      <c r="BM5" s="10">
        <f t="shared" si="310"/>
        <v>43525</v>
      </c>
      <c r="BN5" s="10">
        <f t="shared" si="310"/>
        <v>43526</v>
      </c>
      <c r="BO5" s="10">
        <f t="shared" si="310"/>
        <v>43527</v>
      </c>
      <c r="BP5" s="10">
        <f t="shared" si="310"/>
        <v>43528</v>
      </c>
      <c r="BQ5" s="10">
        <f t="shared" si="310"/>
        <v>43529</v>
      </c>
      <c r="BR5" s="10">
        <f t="shared" si="310"/>
        <v>43530</v>
      </c>
      <c r="BS5" s="10">
        <f t="shared" si="310"/>
        <v>43531</v>
      </c>
      <c r="BT5" s="10">
        <f t="shared" si="310"/>
        <v>43532</v>
      </c>
      <c r="BU5" s="10">
        <f t="shared" si="310"/>
        <v>43533</v>
      </c>
      <c r="BV5" s="10">
        <f t="shared" si="310"/>
        <v>43534</v>
      </c>
      <c r="BW5" s="10">
        <f t="shared" si="310"/>
        <v>43535</v>
      </c>
      <c r="BX5" s="10">
        <f t="shared" si="310"/>
        <v>43536</v>
      </c>
      <c r="BY5" s="10">
        <f t="shared" si="310"/>
        <v>43537</v>
      </c>
      <c r="BZ5" s="10">
        <f t="shared" si="310"/>
        <v>43538</v>
      </c>
      <c r="CA5" s="10">
        <f t="shared" si="310"/>
        <v>43539</v>
      </c>
      <c r="CB5" s="10">
        <f t="shared" si="310"/>
        <v>43540</v>
      </c>
      <c r="CC5" s="10">
        <f t="shared" si="310"/>
        <v>43541</v>
      </c>
      <c r="CD5" s="10">
        <f t="shared" si="310"/>
        <v>43542</v>
      </c>
      <c r="CE5" s="10">
        <f t="shared" si="310"/>
        <v>43543</v>
      </c>
      <c r="CF5" s="10">
        <f t="shared" si="310"/>
        <v>43544</v>
      </c>
      <c r="CG5" s="10">
        <f t="shared" ref="CG5:ER5" si="311">CF5+1</f>
        <v>43545</v>
      </c>
      <c r="CH5" s="10">
        <f t="shared" si="311"/>
        <v>43546</v>
      </c>
      <c r="CI5" s="10">
        <f t="shared" si="311"/>
        <v>43547</v>
      </c>
      <c r="CJ5" s="10">
        <f t="shared" si="311"/>
        <v>43548</v>
      </c>
      <c r="CK5" s="10">
        <f t="shared" si="311"/>
        <v>43549</v>
      </c>
      <c r="CL5" s="10">
        <f t="shared" si="311"/>
        <v>43550</v>
      </c>
      <c r="CM5" s="10">
        <f t="shared" si="311"/>
        <v>43551</v>
      </c>
      <c r="CN5" s="10">
        <f t="shared" si="311"/>
        <v>43552</v>
      </c>
      <c r="CO5" s="10">
        <f t="shared" si="311"/>
        <v>43553</v>
      </c>
      <c r="CP5" s="10">
        <f t="shared" si="311"/>
        <v>43554</v>
      </c>
      <c r="CQ5" s="10">
        <f t="shared" si="311"/>
        <v>43555</v>
      </c>
      <c r="CR5" s="10">
        <f t="shared" si="311"/>
        <v>43556</v>
      </c>
      <c r="CS5" s="10">
        <f t="shared" si="311"/>
        <v>43557</v>
      </c>
      <c r="CT5" s="10">
        <f t="shared" si="311"/>
        <v>43558</v>
      </c>
      <c r="CU5" s="10">
        <f t="shared" si="311"/>
        <v>43559</v>
      </c>
      <c r="CV5" s="10">
        <f t="shared" si="311"/>
        <v>43560</v>
      </c>
      <c r="CW5" s="10">
        <f t="shared" si="311"/>
        <v>43561</v>
      </c>
      <c r="CX5" s="10">
        <f t="shared" si="311"/>
        <v>43562</v>
      </c>
      <c r="CY5" s="10">
        <f t="shared" si="311"/>
        <v>43563</v>
      </c>
      <c r="CZ5" s="10">
        <f t="shared" si="311"/>
        <v>43564</v>
      </c>
      <c r="DA5" s="10">
        <f t="shared" si="311"/>
        <v>43565</v>
      </c>
      <c r="DB5" s="10">
        <f t="shared" si="311"/>
        <v>43566</v>
      </c>
      <c r="DC5" s="10">
        <f t="shared" si="311"/>
        <v>43567</v>
      </c>
      <c r="DD5" s="10">
        <f t="shared" si="311"/>
        <v>43568</v>
      </c>
      <c r="DE5" s="10">
        <f t="shared" si="311"/>
        <v>43569</v>
      </c>
      <c r="DF5" s="10">
        <f t="shared" si="311"/>
        <v>43570</v>
      </c>
      <c r="DG5" s="10">
        <f t="shared" si="311"/>
        <v>43571</v>
      </c>
      <c r="DH5" s="10">
        <f t="shared" si="311"/>
        <v>43572</v>
      </c>
      <c r="DI5" s="10">
        <f t="shared" si="311"/>
        <v>43573</v>
      </c>
      <c r="DJ5" s="10">
        <f t="shared" si="311"/>
        <v>43574</v>
      </c>
      <c r="DK5" s="10">
        <f t="shared" si="311"/>
        <v>43575</v>
      </c>
      <c r="DL5" s="10">
        <f t="shared" si="311"/>
        <v>43576</v>
      </c>
      <c r="DM5" s="10">
        <f t="shared" si="311"/>
        <v>43577</v>
      </c>
      <c r="DN5" s="10">
        <f t="shared" si="311"/>
        <v>43578</v>
      </c>
      <c r="DO5" s="10">
        <f t="shared" si="311"/>
        <v>43579</v>
      </c>
      <c r="DP5" s="10">
        <f t="shared" si="311"/>
        <v>43580</v>
      </c>
      <c r="DQ5" s="10">
        <f t="shared" si="311"/>
        <v>43581</v>
      </c>
      <c r="DR5" s="10">
        <f t="shared" si="311"/>
        <v>43582</v>
      </c>
      <c r="DS5" s="10">
        <f t="shared" si="311"/>
        <v>43583</v>
      </c>
      <c r="DT5" s="10">
        <f t="shared" si="311"/>
        <v>43584</v>
      </c>
      <c r="DU5" s="10">
        <f t="shared" si="311"/>
        <v>43585</v>
      </c>
      <c r="DV5" s="10">
        <f t="shared" si="311"/>
        <v>43586</v>
      </c>
      <c r="DW5" s="10">
        <f t="shared" si="311"/>
        <v>43587</v>
      </c>
      <c r="DX5" s="10">
        <f t="shared" si="311"/>
        <v>43588</v>
      </c>
      <c r="DY5" s="10">
        <f t="shared" si="311"/>
        <v>43589</v>
      </c>
      <c r="DZ5" s="10">
        <f t="shared" si="311"/>
        <v>43590</v>
      </c>
      <c r="EA5" s="10">
        <f t="shared" si="311"/>
        <v>43591</v>
      </c>
      <c r="EB5" s="10">
        <f t="shared" si="311"/>
        <v>43592</v>
      </c>
      <c r="EC5" s="10">
        <f t="shared" si="311"/>
        <v>43593</v>
      </c>
      <c r="ED5" s="10">
        <f t="shared" si="311"/>
        <v>43594</v>
      </c>
      <c r="EE5" s="10">
        <f t="shared" si="311"/>
        <v>43595</v>
      </c>
      <c r="EF5" s="10">
        <f t="shared" si="311"/>
        <v>43596</v>
      </c>
      <c r="EG5" s="10">
        <f t="shared" si="311"/>
        <v>43597</v>
      </c>
      <c r="EH5" s="10">
        <f t="shared" si="311"/>
        <v>43598</v>
      </c>
      <c r="EI5" s="10">
        <f t="shared" si="311"/>
        <v>43599</v>
      </c>
      <c r="EJ5" s="10">
        <f t="shared" si="311"/>
        <v>43600</v>
      </c>
      <c r="EK5" s="10">
        <f t="shared" si="311"/>
        <v>43601</v>
      </c>
      <c r="EL5" s="10">
        <f t="shared" si="311"/>
        <v>43602</v>
      </c>
      <c r="EM5" s="10">
        <f t="shared" si="311"/>
        <v>43603</v>
      </c>
      <c r="EN5" s="10">
        <f t="shared" si="311"/>
        <v>43604</v>
      </c>
      <c r="EO5" s="10">
        <f t="shared" si="311"/>
        <v>43605</v>
      </c>
      <c r="EP5" s="10">
        <f t="shared" si="311"/>
        <v>43606</v>
      </c>
      <c r="EQ5" s="10">
        <f t="shared" si="311"/>
        <v>43607</v>
      </c>
      <c r="ER5" s="10">
        <f t="shared" si="311"/>
        <v>43608</v>
      </c>
      <c r="ES5" s="10">
        <f t="shared" ref="ES5:HD5" si="312">ER5+1</f>
        <v>43609</v>
      </c>
      <c r="ET5" s="10">
        <f t="shared" si="312"/>
        <v>43610</v>
      </c>
      <c r="EU5" s="10">
        <f t="shared" si="312"/>
        <v>43611</v>
      </c>
      <c r="EV5" s="10">
        <f t="shared" si="312"/>
        <v>43612</v>
      </c>
      <c r="EW5" s="10">
        <f t="shared" si="312"/>
        <v>43613</v>
      </c>
      <c r="EX5" s="10">
        <f t="shared" si="312"/>
        <v>43614</v>
      </c>
      <c r="EY5" s="10">
        <f t="shared" si="312"/>
        <v>43615</v>
      </c>
      <c r="EZ5" s="10">
        <f t="shared" si="312"/>
        <v>43616</v>
      </c>
      <c r="FA5" s="10">
        <f t="shared" si="312"/>
        <v>43617</v>
      </c>
      <c r="FB5" s="10">
        <f t="shared" si="312"/>
        <v>43618</v>
      </c>
      <c r="FC5" s="10">
        <f t="shared" si="312"/>
        <v>43619</v>
      </c>
      <c r="FD5" s="10">
        <f t="shared" si="312"/>
        <v>43620</v>
      </c>
      <c r="FE5" s="10">
        <f t="shared" si="312"/>
        <v>43621</v>
      </c>
      <c r="FF5" s="10">
        <f t="shared" si="312"/>
        <v>43622</v>
      </c>
      <c r="FG5" s="10">
        <f t="shared" si="312"/>
        <v>43623</v>
      </c>
      <c r="FH5" s="10">
        <f t="shared" si="312"/>
        <v>43624</v>
      </c>
      <c r="FI5" s="10">
        <f t="shared" si="312"/>
        <v>43625</v>
      </c>
      <c r="FJ5" s="10">
        <f t="shared" si="312"/>
        <v>43626</v>
      </c>
      <c r="FK5" s="10">
        <f t="shared" si="312"/>
        <v>43627</v>
      </c>
      <c r="FL5" s="10">
        <f t="shared" si="312"/>
        <v>43628</v>
      </c>
      <c r="FM5" s="10">
        <f t="shared" si="312"/>
        <v>43629</v>
      </c>
      <c r="FN5" s="10">
        <f t="shared" si="312"/>
        <v>43630</v>
      </c>
      <c r="FO5" s="10">
        <f t="shared" si="312"/>
        <v>43631</v>
      </c>
      <c r="FP5" s="10">
        <f t="shared" si="312"/>
        <v>43632</v>
      </c>
      <c r="FQ5" s="10">
        <f t="shared" si="312"/>
        <v>43633</v>
      </c>
      <c r="FR5" s="10">
        <f t="shared" si="312"/>
        <v>43634</v>
      </c>
      <c r="FS5" s="10">
        <f t="shared" si="312"/>
        <v>43635</v>
      </c>
      <c r="FT5" s="10">
        <f t="shared" si="312"/>
        <v>43636</v>
      </c>
      <c r="FU5" s="10">
        <f t="shared" si="312"/>
        <v>43637</v>
      </c>
      <c r="FV5" s="10">
        <f t="shared" si="312"/>
        <v>43638</v>
      </c>
      <c r="FW5" s="10">
        <f t="shared" si="312"/>
        <v>43639</v>
      </c>
      <c r="FX5" s="10">
        <f t="shared" si="312"/>
        <v>43640</v>
      </c>
      <c r="FY5" s="10">
        <f t="shared" si="312"/>
        <v>43641</v>
      </c>
      <c r="FZ5" s="10">
        <f t="shared" si="312"/>
        <v>43642</v>
      </c>
      <c r="GA5" s="10">
        <f t="shared" si="312"/>
        <v>43643</v>
      </c>
      <c r="GB5" s="10">
        <f t="shared" si="312"/>
        <v>43644</v>
      </c>
      <c r="GC5" s="10">
        <f t="shared" si="312"/>
        <v>43645</v>
      </c>
      <c r="GD5" s="10">
        <f t="shared" si="312"/>
        <v>43646</v>
      </c>
      <c r="GE5" s="10">
        <f t="shared" si="312"/>
        <v>43647</v>
      </c>
      <c r="GF5" s="10">
        <f t="shared" si="312"/>
        <v>43648</v>
      </c>
      <c r="GG5" s="10">
        <f t="shared" si="312"/>
        <v>43649</v>
      </c>
      <c r="GH5" s="10">
        <f t="shared" si="312"/>
        <v>43650</v>
      </c>
      <c r="GI5" s="10">
        <f t="shared" si="312"/>
        <v>43651</v>
      </c>
      <c r="GJ5" s="10">
        <f t="shared" si="312"/>
        <v>43652</v>
      </c>
      <c r="GK5" s="10">
        <f t="shared" si="312"/>
        <v>43653</v>
      </c>
      <c r="GL5" s="10">
        <f t="shared" si="312"/>
        <v>43654</v>
      </c>
      <c r="GM5" s="10">
        <f t="shared" si="312"/>
        <v>43655</v>
      </c>
      <c r="GN5" s="10">
        <f t="shared" si="312"/>
        <v>43656</v>
      </c>
      <c r="GO5" s="10">
        <f t="shared" si="312"/>
        <v>43657</v>
      </c>
      <c r="GP5" s="10">
        <f t="shared" si="312"/>
        <v>43658</v>
      </c>
      <c r="GQ5" s="10">
        <f t="shared" si="312"/>
        <v>43659</v>
      </c>
      <c r="GR5" s="10">
        <f t="shared" si="312"/>
        <v>43660</v>
      </c>
      <c r="GS5" s="10">
        <f t="shared" si="312"/>
        <v>43661</v>
      </c>
      <c r="GT5" s="10">
        <f t="shared" si="312"/>
        <v>43662</v>
      </c>
      <c r="GU5" s="10">
        <f t="shared" si="312"/>
        <v>43663</v>
      </c>
      <c r="GV5" s="10">
        <f t="shared" si="312"/>
        <v>43664</v>
      </c>
      <c r="GW5" s="10">
        <f t="shared" si="312"/>
        <v>43665</v>
      </c>
      <c r="GX5" s="10">
        <f t="shared" si="312"/>
        <v>43666</v>
      </c>
      <c r="GY5" s="10">
        <f t="shared" si="312"/>
        <v>43667</v>
      </c>
      <c r="GZ5" s="10">
        <f t="shared" si="312"/>
        <v>43668</v>
      </c>
      <c r="HA5" s="10">
        <f t="shared" si="312"/>
        <v>43669</v>
      </c>
      <c r="HB5" s="10">
        <f t="shared" si="312"/>
        <v>43670</v>
      </c>
      <c r="HC5" s="10">
        <f t="shared" si="312"/>
        <v>43671</v>
      </c>
      <c r="HD5" s="10">
        <f t="shared" si="312"/>
        <v>43672</v>
      </c>
      <c r="HE5" s="10">
        <f t="shared" ref="HE5:JL5" si="313">HD5+1</f>
        <v>43673</v>
      </c>
      <c r="HF5" s="10">
        <f t="shared" si="313"/>
        <v>43674</v>
      </c>
      <c r="HG5" s="10">
        <f t="shared" si="313"/>
        <v>43675</v>
      </c>
      <c r="HH5" s="10">
        <f t="shared" si="313"/>
        <v>43676</v>
      </c>
      <c r="HI5" s="10">
        <f t="shared" si="313"/>
        <v>43677</v>
      </c>
      <c r="HJ5" s="10">
        <f t="shared" si="313"/>
        <v>43678</v>
      </c>
      <c r="HK5" s="10">
        <f t="shared" si="313"/>
        <v>43679</v>
      </c>
      <c r="HL5" s="10">
        <f t="shared" si="313"/>
        <v>43680</v>
      </c>
      <c r="HM5" s="10">
        <f t="shared" si="313"/>
        <v>43681</v>
      </c>
      <c r="HN5" s="10">
        <f t="shared" si="313"/>
        <v>43682</v>
      </c>
      <c r="HO5" s="10">
        <f t="shared" si="313"/>
        <v>43683</v>
      </c>
      <c r="HP5" s="10">
        <f t="shared" si="313"/>
        <v>43684</v>
      </c>
      <c r="HQ5" s="10">
        <f t="shared" si="313"/>
        <v>43685</v>
      </c>
      <c r="HR5" s="10">
        <f t="shared" si="313"/>
        <v>43686</v>
      </c>
      <c r="HS5" s="10">
        <f t="shared" si="313"/>
        <v>43687</v>
      </c>
      <c r="HT5" s="10">
        <f t="shared" si="313"/>
        <v>43688</v>
      </c>
      <c r="HU5" s="10">
        <f t="shared" si="313"/>
        <v>43689</v>
      </c>
      <c r="HV5" s="10">
        <f t="shared" si="313"/>
        <v>43690</v>
      </c>
      <c r="HW5" s="10">
        <f t="shared" si="313"/>
        <v>43691</v>
      </c>
      <c r="HX5" s="10">
        <f t="shared" si="313"/>
        <v>43692</v>
      </c>
      <c r="HY5" s="10">
        <f t="shared" si="313"/>
        <v>43693</v>
      </c>
      <c r="HZ5" s="10">
        <f t="shared" si="313"/>
        <v>43694</v>
      </c>
      <c r="IA5" s="10">
        <f t="shared" si="313"/>
        <v>43695</v>
      </c>
      <c r="IB5" s="10">
        <f t="shared" si="313"/>
        <v>43696</v>
      </c>
      <c r="IC5" s="10">
        <f t="shared" si="313"/>
        <v>43697</v>
      </c>
      <c r="ID5" s="10">
        <f t="shared" si="313"/>
        <v>43698</v>
      </c>
      <c r="IE5" s="10">
        <f t="shared" si="313"/>
        <v>43699</v>
      </c>
      <c r="IF5" s="10">
        <f t="shared" si="313"/>
        <v>43700</v>
      </c>
      <c r="IG5" s="10">
        <f t="shared" si="313"/>
        <v>43701</v>
      </c>
      <c r="IH5" s="10">
        <f t="shared" si="313"/>
        <v>43702</v>
      </c>
      <c r="II5" s="10">
        <f t="shared" si="313"/>
        <v>43703</v>
      </c>
      <c r="IJ5" s="10">
        <f t="shared" si="313"/>
        <v>43704</v>
      </c>
      <c r="IK5" s="10">
        <f t="shared" si="313"/>
        <v>43705</v>
      </c>
      <c r="IL5" s="10">
        <f t="shared" si="313"/>
        <v>43706</v>
      </c>
      <c r="IM5" s="10">
        <f t="shared" si="313"/>
        <v>43707</v>
      </c>
      <c r="IN5" s="10">
        <f t="shared" si="313"/>
        <v>43708</v>
      </c>
      <c r="IO5" s="10">
        <f t="shared" si="313"/>
        <v>43709</v>
      </c>
      <c r="IP5" s="10">
        <f t="shared" si="313"/>
        <v>43710</v>
      </c>
      <c r="IQ5" s="10">
        <f t="shared" si="313"/>
        <v>43711</v>
      </c>
      <c r="IR5" s="10">
        <f t="shared" si="313"/>
        <v>43712</v>
      </c>
      <c r="IS5" s="10">
        <f t="shared" si="313"/>
        <v>43713</v>
      </c>
      <c r="IT5" s="10">
        <f t="shared" si="313"/>
        <v>43714</v>
      </c>
      <c r="IU5" s="10">
        <f t="shared" si="313"/>
        <v>43715</v>
      </c>
      <c r="IV5" s="10">
        <f t="shared" si="313"/>
        <v>43716</v>
      </c>
      <c r="IW5" s="10">
        <f t="shared" si="313"/>
        <v>43717</v>
      </c>
      <c r="IX5" s="10">
        <f t="shared" si="313"/>
        <v>43718</v>
      </c>
      <c r="IY5" s="10">
        <f t="shared" si="313"/>
        <v>43719</v>
      </c>
      <c r="IZ5" s="10">
        <f t="shared" si="313"/>
        <v>43720</v>
      </c>
      <c r="JA5" s="10">
        <f t="shared" si="313"/>
        <v>43721</v>
      </c>
      <c r="JB5" s="10">
        <f t="shared" si="313"/>
        <v>43722</v>
      </c>
      <c r="JC5" s="10">
        <f t="shared" si="313"/>
        <v>43723</v>
      </c>
      <c r="JD5" s="10">
        <f t="shared" si="313"/>
        <v>43724</v>
      </c>
      <c r="JE5" s="10">
        <f t="shared" si="313"/>
        <v>43725</v>
      </c>
      <c r="JF5" s="10">
        <f t="shared" si="313"/>
        <v>43726</v>
      </c>
      <c r="JG5" s="10">
        <f t="shared" si="313"/>
        <v>43727</v>
      </c>
      <c r="JH5" s="10">
        <f t="shared" si="313"/>
        <v>43728</v>
      </c>
      <c r="JI5" s="10">
        <f t="shared" si="313"/>
        <v>43729</v>
      </c>
      <c r="JJ5" s="10">
        <f t="shared" si="313"/>
        <v>43730</v>
      </c>
      <c r="JK5" s="10">
        <f t="shared" si="313"/>
        <v>43731</v>
      </c>
      <c r="JL5" s="10">
        <f t="shared" si="313"/>
        <v>43732</v>
      </c>
      <c r="JM5" s="10">
        <f>JL5+1</f>
        <v>43733</v>
      </c>
      <c r="JN5" s="10">
        <f>JM5+1</f>
        <v>43734</v>
      </c>
      <c r="JO5" s="10">
        <f t="shared" ref="JO5:LC5" si="314">JN5+1</f>
        <v>43735</v>
      </c>
      <c r="JP5" s="10">
        <f t="shared" si="314"/>
        <v>43736</v>
      </c>
      <c r="JQ5" s="10">
        <f t="shared" si="314"/>
        <v>43737</v>
      </c>
      <c r="JR5" s="10">
        <f t="shared" si="314"/>
        <v>43738</v>
      </c>
      <c r="JS5" s="10">
        <f t="shared" si="314"/>
        <v>43739</v>
      </c>
      <c r="JT5" s="10">
        <f t="shared" si="314"/>
        <v>43740</v>
      </c>
      <c r="JU5" s="10">
        <f t="shared" si="314"/>
        <v>43741</v>
      </c>
      <c r="JV5" s="10">
        <f t="shared" si="314"/>
        <v>43742</v>
      </c>
      <c r="JW5" s="10">
        <f t="shared" si="314"/>
        <v>43743</v>
      </c>
      <c r="JX5" s="10">
        <f t="shared" si="314"/>
        <v>43744</v>
      </c>
      <c r="JY5" s="10">
        <f t="shared" si="314"/>
        <v>43745</v>
      </c>
      <c r="JZ5" s="10">
        <f t="shared" si="314"/>
        <v>43746</v>
      </c>
      <c r="KA5" s="10">
        <f t="shared" si="314"/>
        <v>43747</v>
      </c>
      <c r="KB5" s="10">
        <f t="shared" si="314"/>
        <v>43748</v>
      </c>
      <c r="KC5" s="10">
        <f t="shared" si="314"/>
        <v>43749</v>
      </c>
      <c r="KD5" s="10">
        <f t="shared" si="314"/>
        <v>43750</v>
      </c>
      <c r="KE5" s="10">
        <f t="shared" si="314"/>
        <v>43751</v>
      </c>
      <c r="KF5" s="10">
        <f t="shared" si="314"/>
        <v>43752</v>
      </c>
      <c r="KG5" s="10">
        <f t="shared" si="314"/>
        <v>43753</v>
      </c>
      <c r="KH5" s="10">
        <f t="shared" si="314"/>
        <v>43754</v>
      </c>
      <c r="KI5" s="10">
        <f t="shared" si="314"/>
        <v>43755</v>
      </c>
      <c r="KJ5" s="10">
        <f t="shared" si="314"/>
        <v>43756</v>
      </c>
      <c r="KK5" s="10">
        <f t="shared" si="314"/>
        <v>43757</v>
      </c>
      <c r="KL5" s="10">
        <f t="shared" si="314"/>
        <v>43758</v>
      </c>
      <c r="KM5" s="10">
        <f t="shared" si="314"/>
        <v>43759</v>
      </c>
      <c r="KN5" s="10">
        <f t="shared" si="314"/>
        <v>43760</v>
      </c>
      <c r="KO5" s="10">
        <f t="shared" si="314"/>
        <v>43761</v>
      </c>
      <c r="KP5" s="10">
        <f t="shared" si="314"/>
        <v>43762</v>
      </c>
      <c r="KQ5" s="10">
        <f t="shared" si="314"/>
        <v>43763</v>
      </c>
      <c r="KR5" s="10">
        <f t="shared" si="314"/>
        <v>43764</v>
      </c>
      <c r="KS5" s="10">
        <f t="shared" si="314"/>
        <v>43765</v>
      </c>
      <c r="KT5" s="10">
        <f t="shared" si="314"/>
        <v>43766</v>
      </c>
      <c r="KU5" s="10">
        <f t="shared" si="314"/>
        <v>43767</v>
      </c>
      <c r="KV5" s="10">
        <f t="shared" si="314"/>
        <v>43768</v>
      </c>
      <c r="KW5" s="10">
        <f t="shared" si="314"/>
        <v>43769</v>
      </c>
      <c r="KX5" s="10">
        <f t="shared" si="314"/>
        <v>43770</v>
      </c>
      <c r="KY5" s="10">
        <f t="shared" si="314"/>
        <v>43771</v>
      </c>
      <c r="KZ5" s="10">
        <f t="shared" si="314"/>
        <v>43772</v>
      </c>
      <c r="LA5" s="10">
        <f t="shared" si="314"/>
        <v>43773</v>
      </c>
      <c r="LB5" s="10">
        <f t="shared" si="314"/>
        <v>43774</v>
      </c>
      <c r="LC5" s="10">
        <f t="shared" si="314"/>
        <v>43775</v>
      </c>
      <c r="LD5" s="10">
        <f>LC5+1</f>
        <v>43776</v>
      </c>
      <c r="LE5" s="10">
        <f>LD5+1</f>
        <v>43777</v>
      </c>
      <c r="LF5" s="10">
        <f t="shared" ref="LF5:LR5" si="315">LE5+1</f>
        <v>43778</v>
      </c>
      <c r="LG5" s="10">
        <f t="shared" si="315"/>
        <v>43779</v>
      </c>
      <c r="LH5" s="10">
        <f t="shared" si="315"/>
        <v>43780</v>
      </c>
      <c r="LI5" s="10">
        <f t="shared" si="315"/>
        <v>43781</v>
      </c>
      <c r="LJ5" s="10">
        <f t="shared" si="315"/>
        <v>43782</v>
      </c>
      <c r="LK5" s="10">
        <f t="shared" si="315"/>
        <v>43783</v>
      </c>
      <c r="LL5" s="10">
        <f t="shared" si="315"/>
        <v>43784</v>
      </c>
      <c r="LM5" s="10">
        <f t="shared" si="315"/>
        <v>43785</v>
      </c>
      <c r="LN5" s="10">
        <f t="shared" si="315"/>
        <v>43786</v>
      </c>
      <c r="LO5" s="10">
        <f t="shared" si="315"/>
        <v>43787</v>
      </c>
      <c r="LP5" s="10">
        <f t="shared" si="315"/>
        <v>43788</v>
      </c>
      <c r="LQ5" s="10">
        <f t="shared" si="315"/>
        <v>43789</v>
      </c>
      <c r="LR5" s="10">
        <f t="shared" si="315"/>
        <v>43790</v>
      </c>
      <c r="LS5" s="10">
        <f>LR5+1</f>
        <v>43791</v>
      </c>
      <c r="LT5" s="10">
        <f>LS5+1</f>
        <v>43792</v>
      </c>
      <c r="LU5" s="10">
        <f t="shared" ref="LU5:MJ5" si="316">LT5+1</f>
        <v>43793</v>
      </c>
      <c r="LV5" s="10">
        <f t="shared" si="316"/>
        <v>43794</v>
      </c>
      <c r="LW5" s="10">
        <f t="shared" si="316"/>
        <v>43795</v>
      </c>
      <c r="LX5" s="10">
        <f t="shared" si="316"/>
        <v>43796</v>
      </c>
      <c r="LY5" s="10">
        <f t="shared" si="316"/>
        <v>43797</v>
      </c>
      <c r="LZ5" s="10">
        <f t="shared" si="316"/>
        <v>43798</v>
      </c>
      <c r="MA5" s="10">
        <f t="shared" si="316"/>
        <v>43799</v>
      </c>
      <c r="MB5" s="10">
        <f t="shared" si="316"/>
        <v>43800</v>
      </c>
      <c r="MC5" s="10">
        <f t="shared" si="316"/>
        <v>43801</v>
      </c>
      <c r="MD5" s="10">
        <f t="shared" si="316"/>
        <v>43802</v>
      </c>
      <c r="ME5" s="10">
        <f t="shared" si="316"/>
        <v>43803</v>
      </c>
      <c r="MF5" s="10">
        <f t="shared" si="316"/>
        <v>43804</v>
      </c>
      <c r="MG5" s="10">
        <f t="shared" si="316"/>
        <v>43805</v>
      </c>
      <c r="MH5" s="10">
        <f t="shared" si="316"/>
        <v>43806</v>
      </c>
      <c r="MI5" s="10">
        <f t="shared" si="316"/>
        <v>43807</v>
      </c>
      <c r="MJ5" s="10">
        <f t="shared" si="316"/>
        <v>43808</v>
      </c>
      <c r="MK5" s="10">
        <f>MJ5+1</f>
        <v>43809</v>
      </c>
      <c r="ML5" s="10">
        <f>MK5+1</f>
        <v>43810</v>
      </c>
      <c r="MM5" s="10">
        <f t="shared" ref="MM5:NF5" si="317">ML5+1</f>
        <v>43811</v>
      </c>
      <c r="MN5" s="10">
        <f t="shared" si="317"/>
        <v>43812</v>
      </c>
      <c r="MO5" s="10">
        <f t="shared" si="317"/>
        <v>43813</v>
      </c>
      <c r="MP5" s="10">
        <f t="shared" si="317"/>
        <v>43814</v>
      </c>
      <c r="MQ5" s="10">
        <f t="shared" si="317"/>
        <v>43815</v>
      </c>
      <c r="MR5" s="10">
        <f t="shared" si="317"/>
        <v>43816</v>
      </c>
      <c r="MS5" s="10">
        <f t="shared" si="317"/>
        <v>43817</v>
      </c>
      <c r="MT5" s="10">
        <f t="shared" si="317"/>
        <v>43818</v>
      </c>
      <c r="MU5" s="10">
        <f t="shared" si="317"/>
        <v>43819</v>
      </c>
      <c r="MV5" s="10">
        <f t="shared" si="317"/>
        <v>43820</v>
      </c>
      <c r="MW5" s="10">
        <f t="shared" si="317"/>
        <v>43821</v>
      </c>
      <c r="MX5" s="10">
        <f t="shared" si="317"/>
        <v>43822</v>
      </c>
      <c r="MY5" s="10">
        <f t="shared" si="317"/>
        <v>43823</v>
      </c>
      <c r="MZ5" s="10">
        <f t="shared" si="317"/>
        <v>43824</v>
      </c>
      <c r="NA5" s="10">
        <f t="shared" si="317"/>
        <v>43825</v>
      </c>
      <c r="NB5" s="10">
        <f t="shared" si="317"/>
        <v>43826</v>
      </c>
      <c r="NC5" s="10">
        <f t="shared" si="317"/>
        <v>43827</v>
      </c>
      <c r="ND5" s="10">
        <f t="shared" si="317"/>
        <v>43828</v>
      </c>
      <c r="NE5" s="10">
        <f t="shared" si="317"/>
        <v>43829</v>
      </c>
      <c r="NF5" s="10">
        <f t="shared" si="317"/>
        <v>43830</v>
      </c>
      <c r="NG5" s="8"/>
      <c r="NH5" s="8"/>
      <c r="NI5" s="8"/>
      <c r="NJ5" s="8"/>
      <c r="NK5" s="8"/>
    </row>
    <row r="6" spans="1:375" x14ac:dyDescent="0.25">
      <c r="A6" s="26">
        <v>1</v>
      </c>
      <c r="B6" s="19"/>
      <c r="C6" s="14"/>
      <c r="D6" s="14"/>
      <c r="E6" s="15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2"/>
    </row>
    <row r="7" spans="1:375" ht="15.75" thickBot="1" x14ac:dyDescent="0.3">
      <c r="A7" s="27"/>
      <c r="B7" s="16">
        <v>43500</v>
      </c>
      <c r="C7" s="17"/>
      <c r="D7" s="17"/>
      <c r="E7" s="18"/>
      <c r="F7" s="23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 t="s">
        <v>18</v>
      </c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5"/>
    </row>
    <row r="8" spans="1:375" x14ac:dyDescent="0.25">
      <c r="A8" s="26">
        <v>2</v>
      </c>
      <c r="B8" s="19"/>
      <c r="C8" s="14">
        <v>43468</v>
      </c>
      <c r="D8" s="14">
        <v>43472</v>
      </c>
      <c r="E8" s="15">
        <v>43470</v>
      </c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2"/>
    </row>
    <row r="9" spans="1:375" ht="15.75" thickBot="1" x14ac:dyDescent="0.3">
      <c r="A9" s="27"/>
      <c r="B9" s="16"/>
      <c r="C9" s="17"/>
      <c r="D9" s="17"/>
      <c r="E9" s="18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4"/>
      <c r="JS9" s="24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4"/>
      <c r="KX9" s="24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4"/>
      <c r="MB9" s="24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5"/>
    </row>
    <row r="10" spans="1:375" x14ac:dyDescent="0.25">
      <c r="A10" s="26">
        <v>3</v>
      </c>
      <c r="B10" s="19"/>
      <c r="C10" s="14"/>
      <c r="D10" s="14"/>
      <c r="E10" s="15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2"/>
    </row>
    <row r="11" spans="1:375" ht="15.75" thickBot="1" x14ac:dyDescent="0.3">
      <c r="A11" s="27"/>
      <c r="B11" s="16"/>
      <c r="C11" s="17"/>
      <c r="D11" s="17"/>
      <c r="E11" s="18"/>
      <c r="F11" s="23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5"/>
    </row>
    <row r="12" spans="1:375" x14ac:dyDescent="0.25">
      <c r="A12" s="26">
        <v>4</v>
      </c>
      <c r="B12" s="19"/>
      <c r="C12" s="14"/>
      <c r="D12" s="14"/>
      <c r="E12" s="15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2"/>
    </row>
    <row r="13" spans="1:375" ht="15.75" thickBot="1" x14ac:dyDescent="0.3">
      <c r="A13" s="27"/>
      <c r="B13" s="16"/>
      <c r="C13" s="17"/>
      <c r="D13" s="17"/>
      <c r="E13" s="18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5"/>
    </row>
    <row r="14" spans="1:375" x14ac:dyDescent="0.25">
      <c r="A14" s="26">
        <v>5</v>
      </c>
      <c r="B14" s="19"/>
      <c r="C14" s="14"/>
      <c r="D14" s="14"/>
      <c r="E14" s="15"/>
      <c r="F14" s="20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2"/>
    </row>
    <row r="15" spans="1:375" ht="15.75" thickBot="1" x14ac:dyDescent="0.3">
      <c r="A15" s="27"/>
      <c r="B15" s="16"/>
      <c r="C15" s="17"/>
      <c r="D15" s="17"/>
      <c r="E15" s="18"/>
      <c r="F15" s="23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5"/>
    </row>
    <row r="16" spans="1:375" x14ac:dyDescent="0.25">
      <c r="A16" s="26">
        <v>6</v>
      </c>
      <c r="B16" s="19"/>
      <c r="C16" s="14"/>
      <c r="D16" s="14"/>
      <c r="E16" s="15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2"/>
    </row>
    <row r="17" spans="1:370" ht="15.75" thickBot="1" x14ac:dyDescent="0.3">
      <c r="A17" s="27"/>
      <c r="B17" s="16"/>
      <c r="C17" s="17"/>
      <c r="D17" s="17"/>
      <c r="E17" s="18"/>
      <c r="F17" s="23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5"/>
    </row>
    <row r="18" spans="1:370" x14ac:dyDescent="0.25">
      <c r="A18" s="26">
        <v>7</v>
      </c>
      <c r="B18" s="19"/>
      <c r="C18" s="14"/>
      <c r="D18" s="14"/>
      <c r="E18" s="15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2"/>
    </row>
    <row r="19" spans="1:370" ht="15.75" thickBot="1" x14ac:dyDescent="0.3">
      <c r="A19" s="27"/>
      <c r="B19" s="16"/>
      <c r="C19" s="17"/>
      <c r="D19" s="17"/>
      <c r="E19" s="18"/>
      <c r="F19" s="23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4"/>
      <c r="JS19" s="24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4"/>
      <c r="KX19" s="24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4"/>
      <c r="MB19" s="24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5"/>
    </row>
    <row r="20" spans="1:370" x14ac:dyDescent="0.25">
      <c r="A20" s="26">
        <v>8</v>
      </c>
      <c r="B20" s="19"/>
      <c r="C20" s="14"/>
      <c r="D20" s="14"/>
      <c r="E20" s="15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2"/>
    </row>
    <row r="21" spans="1:370" ht="15.75" thickBot="1" x14ac:dyDescent="0.3">
      <c r="A21" s="27"/>
      <c r="B21" s="16"/>
      <c r="C21" s="17"/>
      <c r="D21" s="17"/>
      <c r="E21" s="18"/>
      <c r="F21" s="23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5"/>
    </row>
    <row r="22" spans="1:370" x14ac:dyDescent="0.25">
      <c r="A22" s="26">
        <v>9</v>
      </c>
      <c r="B22" s="19"/>
      <c r="C22" s="14"/>
      <c r="D22" s="14"/>
      <c r="E22" s="15"/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2"/>
    </row>
    <row r="23" spans="1:370" ht="15.75" thickBot="1" x14ac:dyDescent="0.3">
      <c r="A23" s="27"/>
      <c r="B23" s="16"/>
      <c r="C23" s="17"/>
      <c r="D23" s="17"/>
      <c r="E23" s="18"/>
      <c r="F23" s="23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4"/>
      <c r="JS23" s="24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4"/>
      <c r="KX23" s="2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4"/>
      <c r="MB23" s="24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5"/>
    </row>
  </sheetData>
  <customSheetViews>
    <customSheetView guid="{F487EA74-22FE-48AA-AFBE-D749565457AF}">
      <pane xSplit="5" ySplit="5" topLeftCell="MA6" activePane="bottomRight" state="frozenSplit"/>
      <selection pane="bottomRight" activeCell="MB12" sqref="MB12"/>
      <pageMargins left="0.7" right="0.7" top="0.75" bottom="0.75" header="0.3" footer="0.3"/>
      <pageSetup paperSize="9" orientation="portrait" horizontalDpi="0" verticalDpi="0" r:id="rId1"/>
    </customSheetView>
  </customSheetViews>
  <mergeCells count="9">
    <mergeCell ref="A18:A19"/>
    <mergeCell ref="A20:A21"/>
    <mergeCell ref="A22:A23"/>
    <mergeCell ref="A6:A7"/>
    <mergeCell ref="A8:A9"/>
    <mergeCell ref="A10:A11"/>
    <mergeCell ref="A12:A13"/>
    <mergeCell ref="A14:A15"/>
    <mergeCell ref="A16:A17"/>
  </mergeCells>
  <conditionalFormatting sqref="F4:NF4">
    <cfRule type="expression" dxfId="11" priority="14">
      <formula>(F5&lt;&gt;"")*(F5=TODAY())</formula>
    </cfRule>
  </conditionalFormatting>
  <conditionalFormatting sqref="F5:NF5">
    <cfRule type="timePeriod" dxfId="10" priority="13" timePeriod="today">
      <formula>FLOOR(F5,1)=TODAY()</formula>
    </cfRule>
  </conditionalFormatting>
  <conditionalFormatting sqref="F4:NF5">
    <cfRule type="expression" dxfId="9" priority="12">
      <formula>OR(F$4=1,F$4=7)</formula>
    </cfRule>
  </conditionalFormatting>
  <pageMargins left="0.7" right="0.7" top="0.75" bottom="0.75" header="0.3" footer="0.3"/>
  <pageSetup paperSize="9" orientation="portrait" horizontalDpi="0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B2C7CDD-03BB-4441-A4EE-06173742A68D}">
            <xm:f>AND(F$5&lt;&gt;"",COUNTIF(Config!$A$6:$A$18,F$5)&gt;0)</xm:f>
            <x14:dxf>
              <fill>
                <patternFill>
                  <bgColor rgb="FF92D050"/>
                </patternFill>
              </fill>
            </x14:dxf>
          </x14:cfRule>
          <xm:sqref>F4:NF5</xm:sqref>
        </x14:conditionalFormatting>
        <x14:conditionalFormatting xmlns:xm="http://schemas.microsoft.com/office/excel/2006/main">
          <x14:cfRule type="containsText" priority="1" operator="containsText" id="{31BEBA79-49ED-4CF3-8C65-CBBE8ABACA2D}">
            <xm:f>NOT(ISERROR(SEARCH(Config!$A$29,F6)))</xm:f>
            <xm:f>Config!$A$29</xm:f>
            <x14:dxf>
              <fill>
                <patternFill>
                  <bgColor theme="7" tint="-0.24994659260841701"/>
                </patternFill>
              </fill>
            </x14:dxf>
          </x14:cfRule>
          <x14:cfRule type="containsText" priority="2" operator="containsText" id="{627F2AB3-8BA3-4780-98B7-EFA087AFE141}">
            <xm:f>NOT(ISERROR(SEARCH(Config!$A$28,F6)))</xm:f>
            <xm:f>Config!$A$28</xm:f>
            <x14:dxf>
              <fill>
                <patternFill>
                  <bgColor rgb="FF7030A0"/>
                </patternFill>
              </fill>
            </x14:dxf>
          </x14:cfRule>
          <x14:cfRule type="containsText" priority="3" operator="containsText" id="{ECA43E4D-1C59-469E-B0C2-E22CE290125E}">
            <xm:f>NOT(ISERROR(SEARCH(Config!$A$27,F6)))</xm:f>
            <xm:f>Config!$A$27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95628A93-3A46-4388-BC70-AEA10A2C2A63}">
            <xm:f>NOT(ISERROR(SEARCH(Config!$A$26,F6)))</xm:f>
            <xm:f>Config!$A$26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A2062F1B-B251-4BB9-AAD8-6ABFC2CB5C87}">
            <xm:f>NOT(ISERROR(SEARCH(Config!$A$25,F6)))</xm:f>
            <xm:f>Config!$A$25</xm:f>
            <x14:dxf>
              <fill>
                <patternFill>
                  <bgColor rgb="FFFF66CC"/>
                </patternFill>
              </fill>
            </x14:dxf>
          </x14:cfRule>
          <x14:cfRule type="containsText" priority="6" operator="containsText" id="{52BD7D8D-40D5-44FF-99BA-76E0C916381C}">
            <xm:f>NOT(ISERROR(SEARCH(Config!$A$24,F6)))</xm:f>
            <xm:f>Config!$A$24</xm:f>
            <x14:dxf>
              <fill>
                <patternFill>
                  <bgColor rgb="FFFF3399"/>
                </patternFill>
              </fill>
            </x14:dxf>
          </x14:cfRule>
          <x14:cfRule type="containsText" priority="7" operator="containsText" id="{CC739089-B726-4690-AC24-5621F9A4B592}">
            <xm:f>NOT(ISERROR(SEARCH(Config!$A$23,F6)))</xm:f>
            <xm:f>Config!$A$23</xm:f>
            <x14:dxf>
              <fill>
                <patternFill>
                  <bgColor rgb="FFFFFF99"/>
                </patternFill>
              </fill>
            </x14:dxf>
          </x14:cfRule>
          <x14:cfRule type="containsText" priority="8" operator="containsText" id="{7954D2CA-5396-4D4B-9719-DD628F2724B2}">
            <xm:f>NOT(ISERROR(SEARCH(Config!$A$22,F6)))</xm:f>
            <xm:f>Config!$A$22</xm:f>
            <x14:dxf>
              <fill>
                <patternFill>
                  <bgColor rgb="FFFFFF00"/>
                </patternFill>
              </fill>
            </x14:dxf>
          </x14:cfRule>
          <xm:sqref>F6:NF23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Config!$A$22:$A$23</xm:f>
          </x14:formula1>
          <xm:sqref>F7:NF7 F9:NF9 F11:NF11 F23:NF23 F15:NF15 F17:NF17 F19:NF19 F21:NF21 F13:NF13</xm:sqref>
        </x14:dataValidation>
        <x14:dataValidation type="list" allowBlank="1" showInputMessage="1" showErrorMessage="1">
          <x14:formula1>
            <xm:f>Config!$A$24:$A$29</xm:f>
          </x14:formula1>
          <xm:sqref>F18:NF18 F8:NF8 F16:NF16 F20:NF20 F14:NF14 F12:NF12 F6:NF6 F22:NF22 F10:NF10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"/>
  <sheetViews>
    <sheetView workbookViewId="0">
      <selection activeCell="A39" sqref="A39"/>
    </sheetView>
  </sheetViews>
  <sheetFormatPr baseColWidth="10" defaultRowHeight="15" x14ac:dyDescent="0.25"/>
  <cols>
    <col min="1" max="1" width="14.7109375" style="1" bestFit="1" customWidth="1"/>
    <col min="2" max="2" width="18.28515625" style="1" bestFit="1" customWidth="1"/>
    <col min="3" max="16384" width="11.42578125" style="1"/>
  </cols>
  <sheetData>
    <row r="1" spans="1:7" ht="15.75" thickBot="1" x14ac:dyDescent="0.3">
      <c r="A1" s="2" t="s">
        <v>0</v>
      </c>
    </row>
    <row r="2" spans="1:7" ht="15.75" thickBot="1" x14ac:dyDescent="0.3">
      <c r="A2" s="3">
        <v>2019</v>
      </c>
    </row>
    <row r="5" spans="1:7" x14ac:dyDescent="0.25">
      <c r="A5" s="2" t="s">
        <v>1</v>
      </c>
    </row>
    <row r="6" spans="1:7" x14ac:dyDescent="0.25">
      <c r="A6" s="4">
        <f>DATE(A2,1,1)</f>
        <v>43466</v>
      </c>
      <c r="B6" s="5" t="s">
        <v>2</v>
      </c>
      <c r="C6" s="4"/>
      <c r="E6" s="4"/>
      <c r="F6" s="4"/>
      <c r="G6" s="4"/>
    </row>
    <row r="7" spans="1:7" x14ac:dyDescent="0.25">
      <c r="A7" s="4">
        <f>ROUND(DATE(A2,4,MOD(234-11*MOD(A2,19),30))/7,0)*7-6</f>
        <v>43576</v>
      </c>
      <c r="B7" s="5" t="s">
        <v>3</v>
      </c>
      <c r="C7" s="4"/>
      <c r="E7" s="4"/>
      <c r="F7" s="4"/>
      <c r="G7" s="4"/>
    </row>
    <row r="8" spans="1:7" x14ac:dyDescent="0.25">
      <c r="A8" s="4">
        <f xml:space="preserve"> A7 + 1</f>
        <v>43577</v>
      </c>
      <c r="B8" s="5" t="s">
        <v>4</v>
      </c>
      <c r="C8" s="4"/>
      <c r="E8" s="4"/>
      <c r="F8" s="4"/>
      <c r="G8" s="4"/>
    </row>
    <row r="9" spans="1:7" x14ac:dyDescent="0.25">
      <c r="A9" s="4">
        <f xml:space="preserve"> DATE(A2,5,1)</f>
        <v>43586</v>
      </c>
      <c r="B9" s="5" t="s">
        <v>5</v>
      </c>
      <c r="C9" s="4"/>
      <c r="E9" s="4"/>
      <c r="F9" s="4"/>
      <c r="G9" s="4"/>
    </row>
    <row r="10" spans="1:7" x14ac:dyDescent="0.25">
      <c r="A10" s="4">
        <f>DATE(A2,5,8)</f>
        <v>43593</v>
      </c>
      <c r="B10" s="5" t="s">
        <v>6</v>
      </c>
      <c r="C10" s="4"/>
      <c r="E10" s="4"/>
      <c r="F10" s="4"/>
      <c r="G10" s="4"/>
    </row>
    <row r="11" spans="1:7" x14ac:dyDescent="0.25">
      <c r="A11" s="4">
        <f>A7 + 39</f>
        <v>43615</v>
      </c>
      <c r="B11" s="5" t="s">
        <v>7</v>
      </c>
      <c r="C11" s="4"/>
      <c r="E11" s="4"/>
      <c r="F11" s="4"/>
      <c r="G11" s="4"/>
    </row>
    <row r="12" spans="1:7" x14ac:dyDescent="0.25">
      <c r="A12" s="4">
        <f>A7 + 49</f>
        <v>43625</v>
      </c>
      <c r="B12" s="5" t="s">
        <v>8</v>
      </c>
      <c r="C12" s="4"/>
      <c r="E12" s="4"/>
      <c r="F12" s="4"/>
      <c r="G12" s="4"/>
    </row>
    <row r="13" spans="1:7" x14ac:dyDescent="0.25">
      <c r="A13" s="4">
        <f xml:space="preserve"> A7 + 50</f>
        <v>43626</v>
      </c>
      <c r="B13" s="5" t="s">
        <v>9</v>
      </c>
      <c r="C13" s="4"/>
      <c r="E13" s="4"/>
      <c r="F13" s="4"/>
      <c r="G13" s="4"/>
    </row>
    <row r="14" spans="1:7" x14ac:dyDescent="0.25">
      <c r="A14" s="4">
        <f>DATE(A2,7,14)</f>
        <v>43660</v>
      </c>
      <c r="B14" s="5" t="s">
        <v>10</v>
      </c>
      <c r="C14" s="4"/>
      <c r="E14" s="4"/>
      <c r="F14" s="4"/>
      <c r="G14" s="4"/>
    </row>
    <row r="15" spans="1:7" x14ac:dyDescent="0.25">
      <c r="A15" s="4">
        <f xml:space="preserve"> DATE(A2,8,15)</f>
        <v>43692</v>
      </c>
      <c r="B15" s="5" t="s">
        <v>11</v>
      </c>
      <c r="C15" s="4"/>
      <c r="E15" s="4"/>
      <c r="F15" s="4"/>
      <c r="G15" s="4"/>
    </row>
    <row r="16" spans="1:7" x14ac:dyDescent="0.25">
      <c r="A16" s="4">
        <f xml:space="preserve"> DATE(A2,11,1)</f>
        <v>43770</v>
      </c>
      <c r="B16" s="5" t="s">
        <v>12</v>
      </c>
      <c r="C16" s="4"/>
      <c r="E16" s="4"/>
      <c r="F16" s="4"/>
      <c r="G16" s="4"/>
    </row>
    <row r="17" spans="1:7" x14ac:dyDescent="0.25">
      <c r="A17" s="4">
        <f>DATE(A2,11,11)</f>
        <v>43780</v>
      </c>
      <c r="B17" s="5" t="s">
        <v>13</v>
      </c>
      <c r="C17" s="4"/>
      <c r="E17" s="4"/>
      <c r="F17" s="4"/>
      <c r="G17" s="4"/>
    </row>
    <row r="18" spans="1:7" x14ac:dyDescent="0.25">
      <c r="A18" s="4">
        <f xml:space="preserve"> DATE(A2,12,25)</f>
        <v>43824</v>
      </c>
      <c r="B18" s="5" t="s">
        <v>14</v>
      </c>
      <c r="C18" s="4"/>
      <c r="E18" s="4"/>
      <c r="F18" s="4"/>
      <c r="G18" s="4"/>
    </row>
    <row r="21" spans="1:7" x14ac:dyDescent="0.25">
      <c r="A21" s="2" t="s">
        <v>15</v>
      </c>
    </row>
    <row r="22" spans="1:7" x14ac:dyDescent="0.25">
      <c r="A22" s="1" t="s">
        <v>18</v>
      </c>
    </row>
    <row r="23" spans="1:7" x14ac:dyDescent="0.25">
      <c r="A23" s="1" t="s">
        <v>17</v>
      </c>
    </row>
    <row r="24" spans="1:7" x14ac:dyDescent="0.25">
      <c r="A24" s="1" t="s">
        <v>19</v>
      </c>
    </row>
    <row r="25" spans="1:7" x14ac:dyDescent="0.25">
      <c r="A25" s="1" t="s">
        <v>20</v>
      </c>
    </row>
    <row r="26" spans="1:7" x14ac:dyDescent="0.25">
      <c r="A26" s="1" t="s">
        <v>21</v>
      </c>
    </row>
    <row r="27" spans="1:7" x14ac:dyDescent="0.25">
      <c r="A27" s="1" t="s">
        <v>22</v>
      </c>
    </row>
    <row r="28" spans="1:7" x14ac:dyDescent="0.25">
      <c r="A28" s="1" t="s">
        <v>27</v>
      </c>
    </row>
    <row r="29" spans="1:7" x14ac:dyDescent="0.25">
      <c r="A29" s="1" t="s">
        <v>28</v>
      </c>
    </row>
  </sheetData>
  <sheetProtection password="CAB7" sheet="1" objects="1" scenarios="1"/>
  <customSheetViews>
    <customSheetView guid="{F487EA74-22FE-48AA-AFBE-D749565457AF}">
      <selection activeCell="A30" sqref="A30"/>
      <pageMargins left="0.7" right="0.7" top="0.75" bottom="0.75" header="0.3" footer="0.3"/>
    </customSheetView>
  </customSheetViews>
  <dataValidations count="1">
    <dataValidation type="list" allowBlank="1" showInputMessage="1" showErrorMessage="1" sqref="A2">
      <formula1>"2018,2019,2020,2021,2022,2023,2024,2025"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X</vt:lpstr>
      <vt:lpstr>Config</vt:lpstr>
      <vt:lpstr>X!interventions</vt:lpstr>
      <vt:lpstr>X!planning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</dc:creator>
  <cp:lastModifiedBy>thev</cp:lastModifiedBy>
  <dcterms:created xsi:type="dcterms:W3CDTF">2018-08-02T09:28:13Z</dcterms:created>
  <dcterms:modified xsi:type="dcterms:W3CDTF">2019-02-04T08:52:31Z</dcterms:modified>
</cp:coreProperties>
</file>