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GIE GPH\"/>
    </mc:Choice>
  </mc:AlternateContent>
  <bookViews>
    <workbookView xWindow="0" yWindow="0" windowWidth="15705" windowHeight="48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5" i="2"/>
</calcChain>
</file>

<file path=xl/sharedStrings.xml><?xml version="1.0" encoding="utf-8"?>
<sst xmlns="http://schemas.openxmlformats.org/spreadsheetml/2006/main" count="12" uniqueCount="9">
  <si>
    <t xml:space="preserve">Isolation thermique par l'exterieur (ITE) </t>
  </si>
  <si>
    <t>Bardage</t>
  </si>
  <si>
    <t>Enduit</t>
  </si>
  <si>
    <t>Programme</t>
  </si>
  <si>
    <t>Clos-couvert</t>
  </si>
  <si>
    <t>Bois</t>
  </si>
  <si>
    <t>bois</t>
  </si>
  <si>
    <t>coût :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</si>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</sst>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8"/>
      <name val="Segoe UI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0" fillId="0" borderId="0" xfId="0"/>
    <xf numFmtId="0" fontId="4" fillId="2" borderId="1" xfId="0" applyFont="1" applyFill="1" applyBorder="1" applyAlignment="1">
      <alignment horizontal="right"/>
    </xf>
    <xf numFmtId="0" fontId="0" fillId="3" borderId="0" xfId="0" applyFill="1"/>
    <xf numFmtId="0" fontId="2" fillId="4" borderId="2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4" fillId="2" borderId="10" xfId="0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F20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CheckBox" fmlaLink="C20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Radio" checked="Checked" firstButton="1" fmlaLink="E9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CheckBox" checked="Checked" fmlaLink="B9" lockText="1" noThreeD="1"/>
</file>

<file path=xl/ctrlProps/ctrlProp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171450</xdr:rowOff>
        </xdr:from>
        <xdr:to>
          <xdr:col>6</xdr:col>
          <xdr:colOff>333375</xdr:colOff>
          <xdr:row>12</xdr:row>
          <xdr:rowOff>28575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142875</xdr:rowOff>
        </xdr:from>
        <xdr:to>
          <xdr:col>6</xdr:col>
          <xdr:colOff>333375</xdr:colOff>
          <xdr:row>11</xdr:row>
          <xdr:rowOff>19050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190500</xdr:rowOff>
        </xdr:from>
        <xdr:to>
          <xdr:col>3</xdr:col>
          <xdr:colOff>333375</xdr:colOff>
          <xdr:row>10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142875</xdr:rowOff>
        </xdr:from>
        <xdr:to>
          <xdr:col>3</xdr:col>
          <xdr:colOff>323850</xdr:colOff>
          <xdr:row>13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11</xdr:row>
          <xdr:rowOff>171450</xdr:rowOff>
        </xdr:from>
        <xdr:to>
          <xdr:col>4</xdr:col>
          <xdr:colOff>333375</xdr:colOff>
          <xdr:row>13</xdr:row>
          <xdr:rowOff>28575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</xdr:row>
          <xdr:rowOff>142875</xdr:rowOff>
        </xdr:from>
        <xdr:to>
          <xdr:col>4</xdr:col>
          <xdr:colOff>333375</xdr:colOff>
          <xdr:row>12</xdr:row>
          <xdr:rowOff>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190500</xdr:rowOff>
        </xdr:from>
        <xdr:to>
          <xdr:col>1</xdr:col>
          <xdr:colOff>333375</xdr:colOff>
          <xdr:row>11</xdr:row>
          <xdr:rowOff>38100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12</xdr:row>
          <xdr:rowOff>171450</xdr:rowOff>
        </xdr:from>
        <xdr:to>
          <xdr:col>4</xdr:col>
          <xdr:colOff>323850</xdr:colOff>
          <xdr:row>14</xdr:row>
          <xdr:rowOff>28575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F20"/>
  <sheetViews>
    <sheetView workbookViewId="0">
      <selection activeCell="L14" sqref="L14"/>
    </sheetView>
  </sheetViews>
  <sheetFormatPr baseColWidth="10" defaultRowHeight="14.25" x14ac:dyDescent="0.2"/>
  <sheetData>
    <row r="20" spans="6:6" x14ac:dyDescent="0.2">
      <c r="F20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6</xdr:col>
                    <xdr:colOff>28575</xdr:colOff>
                    <xdr:row>10</xdr:row>
                    <xdr:rowOff>171450</xdr:rowOff>
                  </from>
                  <to>
                    <xdr:col>6</xdr:col>
                    <xdr:colOff>333375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6</xdr:col>
                    <xdr:colOff>28575</xdr:colOff>
                    <xdr:row>9</xdr:row>
                    <xdr:rowOff>142875</xdr:rowOff>
                  </from>
                  <to>
                    <xdr:col>6</xdr:col>
                    <xdr:colOff>333375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190500</xdr:rowOff>
                  </from>
                  <to>
                    <xdr:col>3</xdr:col>
                    <xdr:colOff>333375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142875</xdr:rowOff>
                  </from>
                  <to>
                    <xdr:col>3</xdr:col>
                    <xdr:colOff>323850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H6" sqref="H6"/>
    </sheetView>
  </sheetViews>
  <sheetFormatPr baseColWidth="10" defaultRowHeight="14.25" x14ac:dyDescent="0.2"/>
  <sheetData>
    <row r="1" spans="1:15" x14ac:dyDescent="0.2">
      <c r="F1" s="5"/>
      <c r="G1" s="6" t="s">
        <v>8</v>
      </c>
      <c r="H1" s="12">
        <v>50</v>
      </c>
      <c r="I1" s="5"/>
      <c r="J1" s="5"/>
      <c r="K1" s="5"/>
      <c r="L1" s="5"/>
      <c r="M1" s="5"/>
      <c r="N1" s="5"/>
      <c r="O1" s="5"/>
    </row>
    <row r="2" spans="1:15" x14ac:dyDescent="0.2"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2"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15" thickBot="1" x14ac:dyDescent="0.25"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5.75" thickBot="1" x14ac:dyDescent="0.3">
      <c r="F5" s="5"/>
      <c r="G5" s="5" t="s">
        <v>7</v>
      </c>
      <c r="H5" s="7" t="b">
        <f>IF($B$9=TRUE,AND(IF($E$9=1,INDEX($N$5:$N$9,MATCH($H$1,$K$5:$K$9,0),IF($E$9=2,INDEX($M$5:$M$9,MATCH($H$1,$K$5:$K$9,0),IF($E$9=3,INDEX($L$5:$L$9,MATCH($H$1,$K$5:$K$9,0)))))))))</f>
        <v>1</v>
      </c>
      <c r="I5" s="5"/>
      <c r="J5" s="5"/>
      <c r="K5" s="5" t="s">
        <v>8</v>
      </c>
      <c r="L5" s="8" t="s">
        <v>6</v>
      </c>
      <c r="M5" s="9" t="s">
        <v>1</v>
      </c>
      <c r="N5" s="10" t="s">
        <v>2</v>
      </c>
      <c r="O5" s="5"/>
    </row>
    <row r="6" spans="1:15" ht="15" thickBot="1" x14ac:dyDescent="0.25">
      <c r="F6" s="5"/>
      <c r="G6" s="5"/>
      <c r="H6" s="7">
        <f>IF($E$9=1,INDEX($N$5:$N$9,MATCH($H$1,$K$5:$K$9,0),IF($E$9=2,INDEX($M$5:$M$9,MATCH($H$1,$K$5:$K$9,0),IF($E$9=3,INDEX($L$5:$L$9,MATCH($H$1,$K$5:$K$9,0)))))))</f>
        <v>100</v>
      </c>
      <c r="I6" s="5"/>
      <c r="J6" s="5"/>
      <c r="K6" s="5">
        <v>50</v>
      </c>
      <c r="L6" s="11">
        <v>300</v>
      </c>
      <c r="M6" s="12">
        <v>200</v>
      </c>
      <c r="N6" s="13">
        <v>100</v>
      </c>
      <c r="O6" s="5"/>
    </row>
    <row r="7" spans="1:15" ht="15" thickBot="1" x14ac:dyDescent="0.25">
      <c r="F7" s="5"/>
      <c r="G7" s="5"/>
      <c r="I7" s="5"/>
      <c r="J7" s="5"/>
      <c r="K7" s="5">
        <v>100</v>
      </c>
      <c r="L7" s="11">
        <v>250</v>
      </c>
      <c r="M7" s="12">
        <v>190</v>
      </c>
      <c r="N7" s="13">
        <v>95</v>
      </c>
      <c r="O7" s="5"/>
    </row>
    <row r="8" spans="1:15" ht="15" thickBot="1" x14ac:dyDescent="0.25">
      <c r="A8" s="5"/>
      <c r="B8" s="5"/>
      <c r="C8" s="5"/>
      <c r="D8" s="5"/>
      <c r="E8" s="5"/>
      <c r="F8" s="5"/>
      <c r="G8" s="5"/>
      <c r="I8" s="5"/>
      <c r="J8" s="5"/>
      <c r="K8" s="5">
        <v>200</v>
      </c>
      <c r="L8" s="11">
        <v>200</v>
      </c>
      <c r="M8" s="12">
        <v>180.5</v>
      </c>
      <c r="N8" s="13">
        <v>90</v>
      </c>
      <c r="O8" s="5"/>
    </row>
    <row r="9" spans="1:15" ht="15" thickBot="1" x14ac:dyDescent="0.25">
      <c r="A9" s="5"/>
      <c r="B9" t="b">
        <v>1</v>
      </c>
      <c r="C9" s="5"/>
      <c r="D9" s="5"/>
      <c r="E9">
        <v>1</v>
      </c>
      <c r="F9" s="5"/>
      <c r="G9" s="5"/>
      <c r="I9" s="5"/>
      <c r="J9" s="5"/>
      <c r="K9" s="5">
        <v>500</v>
      </c>
      <c r="L9" s="11">
        <v>190</v>
      </c>
      <c r="M9" s="12">
        <v>171</v>
      </c>
      <c r="N9" s="13">
        <v>85.5</v>
      </c>
      <c r="O9" s="5"/>
    </row>
    <row r="10" spans="1:15" ht="15.75" thickBot="1" x14ac:dyDescent="0.3">
      <c r="A10" s="1" t="s">
        <v>3</v>
      </c>
      <c r="B10" s="2"/>
      <c r="C10" s="2"/>
      <c r="D10" s="2"/>
      <c r="E10" s="2"/>
      <c r="F10" s="2"/>
      <c r="G10" s="2"/>
      <c r="H10" s="3"/>
      <c r="I10" s="5"/>
      <c r="J10" s="5"/>
      <c r="K10" s="5"/>
      <c r="L10" s="5"/>
      <c r="M10" s="5"/>
      <c r="N10" s="5"/>
      <c r="O10" s="5"/>
    </row>
    <row r="11" spans="1:15" ht="15.75" thickBot="1" x14ac:dyDescent="0.3">
      <c r="A11" s="14" t="s">
        <v>4</v>
      </c>
      <c r="B11" s="15"/>
      <c r="C11" s="4" t="s">
        <v>0</v>
      </c>
      <c r="D11" s="4"/>
      <c r="E11" s="4"/>
      <c r="F11" s="4"/>
      <c r="G11" s="15"/>
      <c r="H11" s="16"/>
      <c r="I11" s="5"/>
      <c r="J11" s="5"/>
      <c r="K11" s="5"/>
      <c r="L11" s="5"/>
      <c r="M11" s="5"/>
      <c r="N11" s="5"/>
      <c r="O11" s="5"/>
    </row>
    <row r="12" spans="1:15" x14ac:dyDescent="0.2">
      <c r="A12" s="17"/>
      <c r="B12" s="18"/>
      <c r="C12" s="18"/>
      <c r="D12" s="18"/>
      <c r="E12" s="18"/>
      <c r="F12" s="18" t="s">
        <v>1</v>
      </c>
      <c r="G12" s="18"/>
      <c r="H12" s="19"/>
      <c r="I12" s="5"/>
      <c r="J12" s="5"/>
      <c r="K12" s="5"/>
      <c r="L12" s="5"/>
      <c r="M12" s="5"/>
      <c r="N12" s="5"/>
      <c r="O12" s="5"/>
    </row>
    <row r="13" spans="1:15" x14ac:dyDescent="0.2">
      <c r="A13" s="17"/>
      <c r="B13" s="18"/>
      <c r="C13" s="18"/>
      <c r="D13" s="18"/>
      <c r="E13" s="18"/>
      <c r="F13" s="18" t="s">
        <v>2</v>
      </c>
      <c r="G13" s="18"/>
      <c r="H13" s="19"/>
      <c r="I13" s="5"/>
      <c r="J13" s="5"/>
      <c r="K13" s="5"/>
      <c r="L13" s="5"/>
      <c r="M13" s="5"/>
      <c r="N13" s="5"/>
      <c r="O13" s="5"/>
    </row>
    <row r="14" spans="1:15" x14ac:dyDescent="0.2">
      <c r="F14" t="s">
        <v>5</v>
      </c>
    </row>
  </sheetData>
  <mergeCells count="2">
    <mergeCell ref="C11:F11"/>
    <mergeCell ref="A10:H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>
                <anchor moveWithCells="1">
                  <from>
                    <xdr:col>4</xdr:col>
                    <xdr:colOff>28575</xdr:colOff>
                    <xdr:row>11</xdr:row>
                    <xdr:rowOff>171450</xdr:rowOff>
                  </from>
                  <to>
                    <xdr:col>4</xdr:col>
                    <xdr:colOff>333375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Option Button 2">
              <controlPr defaultSize="0" autoFill="0" autoLine="0" autoPict="0">
                <anchor moveWithCells="1">
                  <from>
                    <xdr:col>4</xdr:col>
                    <xdr:colOff>28575</xdr:colOff>
                    <xdr:row>10</xdr:row>
                    <xdr:rowOff>142875</xdr:rowOff>
                  </from>
                  <to>
                    <xdr:col>4</xdr:col>
                    <xdr:colOff>333375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</xdr:col>
                    <xdr:colOff>28575</xdr:colOff>
                    <xdr:row>9</xdr:row>
                    <xdr:rowOff>190500</xdr:rowOff>
                  </from>
                  <to>
                    <xdr:col>1</xdr:col>
                    <xdr:colOff>333375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12</xdr:row>
                    <xdr:rowOff>171450</xdr:rowOff>
                  </from>
                  <to>
                    <xdr:col>4</xdr:col>
                    <xdr:colOff>323850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Bilel</dc:creator>
  <cp:lastModifiedBy>ABID Bilel</cp:lastModifiedBy>
  <dcterms:created xsi:type="dcterms:W3CDTF">2019-01-17T14:23:18Z</dcterms:created>
  <dcterms:modified xsi:type="dcterms:W3CDTF">2019-01-17T15:14:49Z</dcterms:modified>
</cp:coreProperties>
</file>