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2A9CF2DF-A96C-4EB9-B286-D3413819CC0C}" xr6:coauthVersionLast="47" xr6:coauthVersionMax="47" xr10:uidLastSave="{00000000-0000-0000-0000-000000000000}"/>
  <bookViews>
    <workbookView xWindow="-120" yWindow="-120" windowWidth="29040" windowHeight="15720" xr2:uid="{84039638-71B9-4776-8656-BC2E28E3B7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E3" i="1" a="1"/>
  <c r="E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<sst xmlns="http://schemas.openxmlformats.org/spreadsheetml/2006/main" count="15" uniqueCount="11">
  <si>
    <t>Villes</t>
  </si>
  <si>
    <t>Amiens</t>
  </si>
  <si>
    <t>Marseille</t>
  </si>
  <si>
    <t>Lyon</t>
  </si>
  <si>
    <t>Paris</t>
  </si>
  <si>
    <t>Montpellier</t>
  </si>
  <si>
    <t>Dax</t>
  </si>
  <si>
    <t>Bordeaux</t>
  </si>
  <si>
    <t>M365 "classique" :</t>
  </si>
  <si>
    <t>M365 Insider :</t>
  </si>
  <si>
    <t>Limoges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</si>
</sst>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3">
    <xf numFmtId="0" fontId="0" fillId="0" borderId="0" xfId="0"/>
    <xf numFmtId="0" fontId="2" fillId="0" borderId="2" xfId="2"/>
    <xf numFmtId="0" fontId="1" fillId="0" borderId="1" xfId="1"/>
  </cellXfs>
  <cellStyles count="3">
    <cellStyle name="Normal" xfId="0" builtinId="0"/>
    <cellStyle name="Titre 2" xfId="1" builtinId="17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Villes Nombre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Feuil1!$F$3</c:f>
              <c:strCache>
                <c:ptCount val="1"/>
                <c:pt idx="0">
                  <c:v>Nombre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9339-471C-B85F-1E8D449605E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339-471C-B85F-1E8D449605E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9339-471C-B85F-1E8D449605E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339-471C-B85F-1E8D449605E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9339-471C-B85F-1E8D449605E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339-471C-B85F-1E8D449605E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339-471C-B85F-1E8D449605E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0"/>
              <c:layout>
                <c:manualLayout>
                  <c:x val="-6.4693350831146107E-2"/>
                  <c:y val="-4.8305993000874889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339-471C-B85F-1E8D449605E7}"/>
                </c:ext>
              </c:extLst>
            </c:dLbl>
            <c:dLbl>
              <c:idx val="1"/>
              <c:layout>
                <c:manualLayout>
                  <c:x val="-1.3507545931758531E-2"/>
                  <c:y val="2.038713910761163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339-471C-B85F-1E8D449605E7}"/>
                </c:ext>
              </c:extLst>
            </c:dLbl>
            <c:dLbl>
              <c:idx val="2"/>
              <c:layout>
                <c:manualLayout>
                  <c:x val="8.7947506561679795E-2"/>
                  <c:y val="5.7513123359580051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339-471C-B85F-1E8D449605E7}"/>
                </c:ext>
              </c:extLst>
            </c:dLbl>
            <c:dLbl>
              <c:idx val="3"/>
              <c:layout>
                <c:manualLayout>
                  <c:x val="-6.7899168853893261E-3"/>
                  <c:y val="-6.274897929425488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339-471C-B85F-1E8D449605E7}"/>
                </c:ext>
              </c:extLst>
            </c:dLbl>
            <c:dLbl>
              <c:idx val="4"/>
              <c:layout>
                <c:manualLayout>
                  <c:x val="-3.8169291338582675E-3"/>
                  <c:y val="-4.8848060659084279E-5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339-471C-B85F-1E8D449605E7}"/>
                </c:ext>
              </c:extLst>
            </c:dLbl>
            <c:dLbl>
              <c:idx val="5"/>
              <c:layout>
                <c:manualLayout>
                  <c:x val="-1.091502624671916E-2"/>
                  <c:y val="6.3976377952755905E-4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339-471C-B85F-1E8D449605E7}"/>
                </c:ext>
              </c:extLst>
            </c:dLbl>
            <c:dLbl>
              <c:idx val="6"/>
              <c:layout>
                <c:manualLayout>
                  <c:x val="2.9661417322834647E-2"/>
                  <c:y val="-4.6766550014581514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39-471C-B85F-1E8D449605E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Feuil1!$E$4:$E$11</c:f>
              <c:strCache>
                <c:ptCount val="8"/>
                <c:pt idx="0">
                  <c:v>Amiens</c:v>
                </c:pt>
                <c:pt idx="1">
                  <c:v>Lyon</c:v>
                </c:pt>
                <c:pt idx="2">
                  <c:v>Marseille</c:v>
                </c:pt>
                <c:pt idx="3">
                  <c:v>Bordeaux</c:v>
                </c:pt>
                <c:pt idx="4">
                  <c:v>Dax</c:v>
                </c:pt>
                <c:pt idx="5">
                  <c:v>Limoges</c:v>
                </c:pt>
                <c:pt idx="6">
                  <c:v>Montpellier</c:v>
                </c:pt>
                <c:pt idx="7">
                  <c:v>Paris</c:v>
                </c:pt>
              </c:strCache>
            </c:strRef>
          </c:cat>
          <c:val>
            <c:numRef>
              <c:f>Feuil1!$F$4:$F$11</c:f>
              <c:numCache>
                <c:formatCode>General</c:formatCode>
                <c:ptCount val="8"/>
                <c:pt idx="0">
                  <c:v>3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9-471C-B85F-1E8D449605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447675</xdr:colOff>
      <xdr:row>13</xdr:row>
      <xdr:rowOff>104775</xdr:rowOff>
    </xdr:from>
    <xdr:to>
      <xdr:col>14</xdr:col>
      <xdr:colOff>447675</xdr:colOff>
      <xdr:row>27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AD9B2FE-EEF8-3E62-3FB1-5CA6FEF619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0F39C5-126E-4F47-BFCA-330B1BB4BD05}" name="Nomdesvilles" displayName="Nomdesvilles" ref="A3:A15" totalsRowShown="0">
  <autoFilter ref="A3:A15" xr:uid="{CB0F39C5-126E-4F47-BFCA-330B1BB4BD05}"/>
  <tableColumns count="1">
    <tableColumn id="1" xr3:uid="{3E26B8A1-F6EE-46D4-AF5A-2441BA0C1719}" name="Vil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F2C2C-AFAC-40A8-BA98-D59B9BE029A1}">
  <dimension ref="A1:J15"/>
  <sheetViews>
    <sheetView showGridLines="0" tabSelected="1" workbookViewId="0">
      <selection activeCell="Q23" sqref="Q23"/>
    </sheetView>
  </sheetViews>
  <sheetFormatPr baseColWidth="10" defaultRowHeight="15" x14ac:dyDescent="0.25"/>
  <sheetData>
    <row r="1" spans="1:10" ht="18" thickBot="1" x14ac:dyDescent="0.35">
      <c r="E1" s="2" t="s">
        <v>8</v>
      </c>
      <c r="F1" s="2"/>
      <c r="I1" s="2" t="s">
        <v>9</v>
      </c>
      <c r="J1" s="2"/>
    </row>
    <row r="2" spans="1:10" ht="15.75" thickTop="1" x14ac:dyDescent="0.25"/>
    <row r="3" spans="1:10" ht="15.75" thickBot="1" x14ac:dyDescent="0.3">
      <c r="A3" t="s">
        <v>0</v>
      </c>
      <c r="E3" s="1" t="str" cm="1">
        <f t="array" ref="E3:F11">_xlfn.LET(
     _xlpm.m, Nomdesvilles[Villes],
     _xlpm.v, _xlfn.UNIQUE(_xlpm.m),
     _xlpm.t, _xlfn.HSTACK(_xlfn.UNIQUE(_xlpm.m),_xlfn.BYROW(_xlpm.v,_xlfn.LAMBDA(_xlpm.r,COUNTIFS(Nomdesvilles[Villes],_xlpm.r)))),
     _xlfn.VSTACK({"Villes","Nombre"},_xlfn.SORTBY(_xlpm.t,_xlfn.CHOOSECOLS(_xlpm.t,2),-1,_xlfn.CHOOSECOLS(_xlpm.t,1),1))
)</f>
        <v>Villes</v>
      </c>
      <c r="F3" s="1" t="str">
        <v>Nombre</v>
      </c>
      <c r="I3" s="1" t="str" cm="1">
        <f t="array" ref="I3:J12">_xlfn.VSTACK({"Villes","Nombre"},_xlfn.GROUPBY(Nomdesvilles[Villes],Nomdesvilles[Villes],_xleta.COUNTA,,,-2,1))</f>
        <v>Villes</v>
      </c>
      <c r="J3" s="1" t="str">
        <v>Nombre</v>
      </c>
    </row>
    <row r="4" spans="1:10" ht="15.75" thickTop="1" x14ac:dyDescent="0.25">
      <c r="A4" t="s">
        <v>1</v>
      </c>
      <c r="E4" t="str">
        <v>Amiens</v>
      </c>
      <c r="F4">
        <v>3</v>
      </c>
      <c r="I4" t="str">
        <v>Amiens</v>
      </c>
      <c r="J4">
        <v>3</v>
      </c>
    </row>
    <row r="5" spans="1:10" x14ac:dyDescent="0.25">
      <c r="A5" t="s">
        <v>2</v>
      </c>
      <c r="E5" t="str">
        <v>Lyon</v>
      </c>
      <c r="F5">
        <v>2</v>
      </c>
      <c r="I5" t="str">
        <v>Lyon</v>
      </c>
      <c r="J5">
        <v>2</v>
      </c>
    </row>
    <row r="6" spans="1:10" x14ac:dyDescent="0.25">
      <c r="A6" t="s">
        <v>3</v>
      </c>
      <c r="E6" t="str">
        <v>Marseille</v>
      </c>
      <c r="F6">
        <v>2</v>
      </c>
      <c r="I6" t="str">
        <v>Marseille</v>
      </c>
      <c r="J6">
        <v>2</v>
      </c>
    </row>
    <row r="7" spans="1:10" x14ac:dyDescent="0.25">
      <c r="A7" t="s">
        <v>3</v>
      </c>
      <c r="E7" t="str">
        <v>Bordeaux</v>
      </c>
      <c r="F7">
        <v>1</v>
      </c>
      <c r="I7" t="str">
        <v>Bordeaux</v>
      </c>
      <c r="J7">
        <v>1</v>
      </c>
    </row>
    <row r="8" spans="1:10" x14ac:dyDescent="0.25">
      <c r="A8" t="s">
        <v>5</v>
      </c>
      <c r="E8" t="str">
        <v>Dax</v>
      </c>
      <c r="F8">
        <v>1</v>
      </c>
      <c r="I8" t="str">
        <v>Dax</v>
      </c>
      <c r="J8">
        <v>1</v>
      </c>
    </row>
    <row r="9" spans="1:10" x14ac:dyDescent="0.25">
      <c r="A9" t="s">
        <v>1</v>
      </c>
      <c r="E9" t="str">
        <v>Limoges</v>
      </c>
      <c r="F9">
        <v>1</v>
      </c>
      <c r="I9" t="str">
        <v>Limoges</v>
      </c>
      <c r="J9">
        <v>1</v>
      </c>
    </row>
    <row r="10" spans="1:10" x14ac:dyDescent="0.25">
      <c r="A10" t="s">
        <v>4</v>
      </c>
      <c r="E10" t="str">
        <v>Montpellier</v>
      </c>
      <c r="F10">
        <v>1</v>
      </c>
      <c r="I10" t="str">
        <v>Montpellier</v>
      </c>
      <c r="J10">
        <v>1</v>
      </c>
    </row>
    <row r="11" spans="1:10" x14ac:dyDescent="0.25">
      <c r="A11" t="s">
        <v>2</v>
      </c>
      <c r="E11" t="str">
        <v>Paris</v>
      </c>
      <c r="F11">
        <v>1</v>
      </c>
      <c r="I11" t="str">
        <v>Paris</v>
      </c>
      <c r="J11">
        <v>1</v>
      </c>
    </row>
    <row r="12" spans="1:10" x14ac:dyDescent="0.25">
      <c r="A12" t="s">
        <v>6</v>
      </c>
      <c r="I12" t="str">
        <v>Total</v>
      </c>
      <c r="J12">
        <v>12</v>
      </c>
    </row>
    <row r="13" spans="1:10" x14ac:dyDescent="0.25">
      <c r="A13" t="s">
        <v>1</v>
      </c>
    </row>
    <row r="14" spans="1:10" x14ac:dyDescent="0.25">
      <c r="A14" t="s">
        <v>7</v>
      </c>
    </row>
    <row r="15" spans="1:10" x14ac:dyDescent="0.25">
      <c r="A15" t="s">
        <v>10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Yves Diennet</cp:lastModifiedBy>
  <dcterms:created xsi:type="dcterms:W3CDTF">2024-01-13T15:53:42Z</dcterms:created>
  <dcterms:modified xsi:type="dcterms:W3CDTF">2024-01-15T14:53:14Z</dcterms:modified>
</cp:coreProperties>
</file>