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CF6EC9FB-67B0-42AC-BB16-65A87D2014DE}" xr6:coauthVersionLast="47" xr6:coauthVersionMax="47" xr10:uidLastSave="{00000000-0000-0000-0000-000000000000}"/>
  <bookViews>
    <workbookView xWindow="-120" yWindow="-120" windowWidth="29040" windowHeight="15720" xr2:uid="{4AB5A85B-E4AE-A643-96B8-BD17C1B8B4C2}"/>
  </bookViews>
  <sheets>
    <sheet name="TBD" sheetId="1" r:id="rId1"/>
    <sheet name="B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D6" i="1"/>
  <c r="E6" i="1"/>
  <c r="F6" i="1"/>
  <c r="G6" i="1"/>
  <c r="H6" i="1"/>
  <c r="I6" i="1"/>
  <c r="J6" i="1"/>
  <c r="K6" i="1"/>
  <c r="L6" i="1"/>
  <c r="M6" i="1"/>
  <c r="N6" i="1"/>
  <c r="O6" i="1"/>
  <c r="C7" i="1"/>
  <c r="D7" i="1"/>
  <c r="E7" i="1"/>
  <c r="F7" i="1"/>
  <c r="G7" i="1"/>
  <c r="H7" i="1"/>
  <c r="I7" i="1"/>
  <c r="J7" i="1"/>
  <c r="K7" i="1"/>
  <c r="L7" i="1"/>
  <c r="M7" i="1"/>
  <c r="N7" i="1"/>
  <c r="O7" i="1"/>
  <c r="C8" i="1"/>
  <c r="D8" i="1"/>
  <c r="E8" i="1"/>
  <c r="F8" i="1"/>
  <c r="G8" i="1"/>
  <c r="H8" i="1"/>
  <c r="I8" i="1"/>
  <c r="J8" i="1"/>
  <c r="K8" i="1"/>
  <c r="L8" i="1"/>
  <c r="M8" i="1"/>
  <c r="N8" i="1"/>
  <c r="O8" i="1"/>
  <c r="C9" i="1"/>
  <c r="D9" i="1"/>
  <c r="E9" i="1"/>
  <c r="F9" i="1"/>
  <c r="G9" i="1"/>
  <c r="H9" i="1"/>
  <c r="I9" i="1"/>
  <c r="J9" i="1"/>
  <c r="K9" i="1"/>
  <c r="L9" i="1"/>
  <c r="M9" i="1"/>
  <c r="N9" i="1"/>
  <c r="O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A6" i="1"/>
  <c r="A7" i="1"/>
  <c r="A8" i="1"/>
  <c r="A9" i="1"/>
  <c r="A10" i="1"/>
  <c r="A11" i="1"/>
  <c r="A12" i="1"/>
  <c r="A13" i="1"/>
  <c r="A14" i="1"/>
  <c r="A15" i="1"/>
  <c r="A16" i="1"/>
  <c r="D5" i="1"/>
  <c r="E5" i="1"/>
  <c r="F5" i="1"/>
  <c r="G5" i="1"/>
  <c r="H5" i="1"/>
  <c r="I5" i="1"/>
  <c r="J5" i="1"/>
  <c r="K5" i="1"/>
  <c r="L5" i="1"/>
  <c r="M5" i="1"/>
  <c r="N5" i="1"/>
  <c r="O5" i="1"/>
  <c r="C5" i="1"/>
  <c r="A5" i="1"/>
  <c r="B2" i="1"/>
</calcChain>
</file>

<file path=xl/sharedStrings.xml><?xml version="1.0" encoding="utf-8"?>
<sst xmlns="http://schemas.openxmlformats.org/spreadsheetml/2006/main" count="75" uniqueCount="40">
  <si>
    <t>Code Tour</t>
  </si>
  <si>
    <t>VILLE</t>
  </si>
  <si>
    <t>DATE  RECEPTION</t>
  </si>
  <si>
    <t>RULE</t>
  </si>
  <si>
    <t>CODE TOUR</t>
  </si>
  <si>
    <t>TARIFS</t>
  </si>
  <si>
    <t>LOC1</t>
  </si>
  <si>
    <t>LOC2</t>
  </si>
  <si>
    <t>ZONE1</t>
  </si>
  <si>
    <t>ZONE2</t>
  </si>
  <si>
    <t>NOM ORGANISME</t>
  </si>
  <si>
    <t>AGENCE EMETTRICE</t>
  </si>
  <si>
    <t>OFFICE ID</t>
  </si>
  <si>
    <t xml:space="preserve">VALIDITE </t>
  </si>
  <si>
    <t>INTRODUCTION</t>
  </si>
  <si>
    <t>REMARQUE</t>
  </si>
  <si>
    <t>Rabat</t>
  </si>
  <si>
    <t>CM2</t>
  </si>
  <si>
    <t>CM3</t>
  </si>
  <si>
    <t>CM4</t>
  </si>
  <si>
    <t>CM5</t>
  </si>
  <si>
    <t>S478494P</t>
  </si>
  <si>
    <t>MA</t>
  </si>
  <si>
    <t>DZR</t>
  </si>
  <si>
    <t>TN</t>
  </si>
  <si>
    <t>US</t>
  </si>
  <si>
    <t>CA</t>
  </si>
  <si>
    <t>DOH</t>
  </si>
  <si>
    <t>MED</t>
  </si>
  <si>
    <t>JDH</t>
  </si>
  <si>
    <t>RUH</t>
  </si>
  <si>
    <t>GOSPORT</t>
  </si>
  <si>
    <t>ATLAS VOYAGE</t>
  </si>
  <si>
    <t>SOSMOS1</t>
  </si>
  <si>
    <t>SOSMOS2</t>
  </si>
  <si>
    <t>SOSMOS3</t>
  </si>
  <si>
    <t>SOSMOS4</t>
  </si>
  <si>
    <t>Terminé</t>
  </si>
  <si>
    <t xml:space="preserve">Contrat n'existe pas </t>
  </si>
  <si>
    <t>contrat existe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</si>
</sst>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FF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2" fillId="0" borderId="2" xfId="0" quotePrefix="1" applyNumberFormat="1" applyFont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0" fillId="0" borderId="2" xfId="0" quotePrefix="1" applyBorder="1"/>
    <xf numFmtId="0" fontId="0" fillId="0" borderId="2" xfId="0" applyBorder="1"/>
    <xf numFmtId="14" fontId="0" fillId="0" borderId="2" xfId="0" applyNumberFormat="1" applyBorder="1"/>
    <xf numFmtId="0" fontId="3" fillId="4" borderId="2" xfId="0" applyFont="1" applyFill="1" applyBorder="1" applyAlignment="1">
      <alignment horizontal="center" vertical="center"/>
    </xf>
    <xf numFmtId="15" fontId="0" fillId="0" borderId="2" xfId="0" applyNumberFormat="1" applyBorder="1"/>
    <xf numFmtId="14" fontId="0" fillId="0" borderId="2" xfId="0" quotePrefix="1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76CADD-94F4-104F-9A2A-46AC1ADA4D95}">
  <dimension ref="A2:O16"/>
  <sheetViews>
    <sheetView tabSelected="1" workbookViewId="0">
      <selection activeCell="B5" sqref="B5"/>
    </sheetView>
  </sheetViews>
  <sheetFormatPr baseColWidth="10" defaultRowHeight="15.75" x14ac:dyDescent="0.25"/>
  <cols>
    <col min="1" max="1" width="18.625" customWidth="1"/>
    <col min="2" max="2" width="24.375" customWidth="1"/>
    <col min="3" max="3" width="14.625" customWidth="1"/>
    <col min="4" max="4" width="17" customWidth="1"/>
    <col min="10" max="10" width="24" customWidth="1"/>
    <col min="11" max="11" width="21.875" customWidth="1"/>
    <col min="14" max="14" width="21.125" customWidth="1"/>
    <col min="15" max="15" width="16.375" customWidth="1"/>
  </cols>
  <sheetData>
    <row r="2" spans="1:15" x14ac:dyDescent="0.25">
      <c r="A2" s="1" t="s">
        <v>0</v>
      </c>
      <c r="B2" s="2">
        <f>BD!D2</f>
        <v>266111</v>
      </c>
    </row>
    <row r="4" spans="1:15" ht="18.75" x14ac:dyDescent="0.25">
      <c r="A4" s="3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  <c r="H4" s="3" t="s">
        <v>8</v>
      </c>
      <c r="I4" s="3" t="s">
        <v>9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15</v>
      </c>
    </row>
    <row r="5" spans="1:15" x14ac:dyDescent="0.25">
      <c r="A5" s="4" t="str">
        <f>_xlfn.XLOOKUP(B5,BD!$B$2:$B$5,BD!A$2:A$5,"",0)</f>
        <v>Rabat</v>
      </c>
      <c r="B5" s="9">
        <v>43831</v>
      </c>
      <c r="C5" s="4" t="str">
        <f>_xlfn.XLOOKUP($B5,BD!$B$2:$B$5,BD!C$2:C$5,"",0)</f>
        <v>CM2</v>
      </c>
      <c r="D5" s="4">
        <f>_xlfn.XLOOKUP($B5,BD!$B$2:$B$5,BD!D$2:D$5,"",0)</f>
        <v>266111</v>
      </c>
      <c r="E5" s="4" t="str">
        <f>_xlfn.XLOOKUP($B5,BD!$B$2:$B$5,BD!E$2:E$5,"",0)</f>
        <v>S478494P</v>
      </c>
      <c r="F5" s="4" t="str">
        <f>_xlfn.XLOOKUP($B5,BD!$B$2:$B$5,BD!F$2:F$5,"",0)</f>
        <v>MA</v>
      </c>
      <c r="G5" s="4" t="str">
        <f>_xlfn.XLOOKUP($B5,BD!$B$2:$B$5,BD!G$2:G$5,"",0)</f>
        <v>DZR</v>
      </c>
      <c r="H5" s="4">
        <f>_xlfn.XLOOKUP($B5,BD!$B$2:$B$5,BD!H$2:H$5,"",0)</f>
        <v>0</v>
      </c>
      <c r="I5" s="4" t="str">
        <f>_xlfn.XLOOKUP($B5,BD!$B$2:$B$5,BD!I$2:I$5,"",0)</f>
        <v>DOH</v>
      </c>
      <c r="J5" s="4" t="str">
        <f>_xlfn.XLOOKUP($B5,BD!$B$2:$B$5,BD!J$2:J$5,"",0)</f>
        <v>GOSPORT</v>
      </c>
      <c r="K5" s="4" t="str">
        <f>_xlfn.XLOOKUP($B5,BD!$B$2:$B$5,BD!K$2:K$5,"",0)</f>
        <v>ATLAS VOYAGE</v>
      </c>
      <c r="L5" s="4" t="str">
        <f>_xlfn.XLOOKUP($B5,BD!$B$2:$B$5,BD!L$2:L$5,"",0)</f>
        <v>SOSMOS1</v>
      </c>
      <c r="M5" s="4">
        <f>_xlfn.XLOOKUP($B5,BD!$B$2:$B$5,BD!M$2:M$5,"",0)</f>
        <v>44926</v>
      </c>
      <c r="N5" s="4" t="str">
        <f>_xlfn.XLOOKUP($B5,BD!$B$2:$B$5,BD!N$2:N$5,"",0)</f>
        <v>Terminé</v>
      </c>
      <c r="O5" s="4" t="str">
        <f>_xlfn.XLOOKUP($B5,BD!$B$2:$B$5,BD!O$2:O$5,"",0)</f>
        <v xml:space="preserve">Contrat n'existe pas </v>
      </c>
    </row>
    <row r="6" spans="1:15" x14ac:dyDescent="0.25">
      <c r="A6" s="4" t="str">
        <f>_xlfn.XLOOKUP(B6,BD!$B$2:$B$5,BD!A$2:A$5,"",0)</f>
        <v/>
      </c>
      <c r="B6" s="6"/>
      <c r="C6" s="4" t="str">
        <f>_xlfn.XLOOKUP($B6,BD!$B$2:$B$5,BD!C$2:C$5,"",0)</f>
        <v/>
      </c>
      <c r="D6" s="4" t="str">
        <f>_xlfn.XLOOKUP($B6,BD!$B$2:$B$5,BD!D$2:D$5,"",0)</f>
        <v/>
      </c>
      <c r="E6" s="4" t="str">
        <f>_xlfn.XLOOKUP($B6,BD!$B$2:$B$5,BD!E$2:E$5,"",0)</f>
        <v/>
      </c>
      <c r="F6" s="4" t="str">
        <f>_xlfn.XLOOKUP($B6,BD!$B$2:$B$5,BD!F$2:F$5,"",0)</f>
        <v/>
      </c>
      <c r="G6" s="4" t="str">
        <f>_xlfn.XLOOKUP($B6,BD!$B$2:$B$5,BD!G$2:G$5,"",0)</f>
        <v/>
      </c>
      <c r="H6" s="4" t="str">
        <f>_xlfn.XLOOKUP($B6,BD!$B$2:$B$5,BD!H$2:H$5,"",0)</f>
        <v/>
      </c>
      <c r="I6" s="4" t="str">
        <f>_xlfn.XLOOKUP($B6,BD!$B$2:$B$5,BD!I$2:I$5,"",0)</f>
        <v/>
      </c>
      <c r="J6" s="4" t="str">
        <f>_xlfn.XLOOKUP($B6,BD!$B$2:$B$5,BD!J$2:J$5,"",0)</f>
        <v/>
      </c>
      <c r="K6" s="4" t="str">
        <f>_xlfn.XLOOKUP($B6,BD!$B$2:$B$5,BD!K$2:K$5,"",0)</f>
        <v/>
      </c>
      <c r="L6" s="4" t="str">
        <f>_xlfn.XLOOKUP($B6,BD!$B$2:$B$5,BD!L$2:L$5,"",0)</f>
        <v/>
      </c>
      <c r="M6" s="4" t="str">
        <f>_xlfn.XLOOKUP($B6,BD!$B$2:$B$5,BD!M$2:M$5,"",0)</f>
        <v/>
      </c>
      <c r="N6" s="4" t="str">
        <f>_xlfn.XLOOKUP($B6,BD!$B$2:$B$5,BD!N$2:N$5,"",0)</f>
        <v/>
      </c>
      <c r="O6" s="4" t="str">
        <f>_xlfn.XLOOKUP($B6,BD!$B$2:$B$5,BD!O$2:O$5,"",0)</f>
        <v/>
      </c>
    </row>
    <row r="7" spans="1:15" x14ac:dyDescent="0.25">
      <c r="A7" s="4" t="str">
        <f>_xlfn.XLOOKUP(B7,BD!$B$2:$B$5,BD!A$2:A$5,"",0)</f>
        <v/>
      </c>
      <c r="B7" s="6"/>
      <c r="C7" s="4" t="str">
        <f>_xlfn.XLOOKUP($B7,BD!$B$2:$B$5,BD!C$2:C$5,"",0)</f>
        <v/>
      </c>
      <c r="D7" s="4" t="str">
        <f>_xlfn.XLOOKUP($B7,BD!$B$2:$B$5,BD!D$2:D$5,"",0)</f>
        <v/>
      </c>
      <c r="E7" s="4" t="str">
        <f>_xlfn.XLOOKUP($B7,BD!$B$2:$B$5,BD!E$2:E$5,"",0)</f>
        <v/>
      </c>
      <c r="F7" s="4" t="str">
        <f>_xlfn.XLOOKUP($B7,BD!$B$2:$B$5,BD!F$2:F$5,"",0)</f>
        <v/>
      </c>
      <c r="G7" s="4" t="str">
        <f>_xlfn.XLOOKUP($B7,BD!$B$2:$B$5,BD!G$2:G$5,"",0)</f>
        <v/>
      </c>
      <c r="H7" s="4" t="str">
        <f>_xlfn.XLOOKUP($B7,BD!$B$2:$B$5,BD!H$2:H$5,"",0)</f>
        <v/>
      </c>
      <c r="I7" s="4" t="str">
        <f>_xlfn.XLOOKUP($B7,BD!$B$2:$B$5,BD!I$2:I$5,"",0)</f>
        <v/>
      </c>
      <c r="J7" s="4" t="str">
        <f>_xlfn.XLOOKUP($B7,BD!$B$2:$B$5,BD!J$2:J$5,"",0)</f>
        <v/>
      </c>
      <c r="K7" s="4" t="str">
        <f>_xlfn.XLOOKUP($B7,BD!$B$2:$B$5,BD!K$2:K$5,"",0)</f>
        <v/>
      </c>
      <c r="L7" s="4" t="str">
        <f>_xlfn.XLOOKUP($B7,BD!$B$2:$B$5,BD!L$2:L$5,"",0)</f>
        <v/>
      </c>
      <c r="M7" s="4" t="str">
        <f>_xlfn.XLOOKUP($B7,BD!$B$2:$B$5,BD!M$2:M$5,"",0)</f>
        <v/>
      </c>
      <c r="N7" s="4" t="str">
        <f>_xlfn.XLOOKUP($B7,BD!$B$2:$B$5,BD!N$2:N$5,"",0)</f>
        <v/>
      </c>
      <c r="O7" s="4" t="str">
        <f>_xlfn.XLOOKUP($B7,BD!$B$2:$B$5,BD!O$2:O$5,"",0)</f>
        <v/>
      </c>
    </row>
    <row r="8" spans="1:15" x14ac:dyDescent="0.25">
      <c r="A8" s="4" t="str">
        <f>_xlfn.XLOOKUP(B8,BD!$B$2:$B$5,BD!A$2:A$5,"",0)</f>
        <v/>
      </c>
      <c r="B8" s="6"/>
      <c r="C8" s="4" t="str">
        <f>_xlfn.XLOOKUP($B8,BD!$B$2:$B$5,BD!C$2:C$5,"",0)</f>
        <v/>
      </c>
      <c r="D8" s="4" t="str">
        <f>_xlfn.XLOOKUP($B8,BD!$B$2:$B$5,BD!D$2:D$5,"",0)</f>
        <v/>
      </c>
      <c r="E8" s="4" t="str">
        <f>_xlfn.XLOOKUP($B8,BD!$B$2:$B$5,BD!E$2:E$5,"",0)</f>
        <v/>
      </c>
      <c r="F8" s="4" t="str">
        <f>_xlfn.XLOOKUP($B8,BD!$B$2:$B$5,BD!F$2:F$5,"",0)</f>
        <v/>
      </c>
      <c r="G8" s="4" t="str">
        <f>_xlfn.XLOOKUP($B8,BD!$B$2:$B$5,BD!G$2:G$5,"",0)</f>
        <v/>
      </c>
      <c r="H8" s="4" t="str">
        <f>_xlfn.XLOOKUP($B8,BD!$B$2:$B$5,BD!H$2:H$5,"",0)</f>
        <v/>
      </c>
      <c r="I8" s="4" t="str">
        <f>_xlfn.XLOOKUP($B8,BD!$B$2:$B$5,BD!I$2:I$5,"",0)</f>
        <v/>
      </c>
      <c r="J8" s="4" t="str">
        <f>_xlfn.XLOOKUP($B8,BD!$B$2:$B$5,BD!J$2:J$5,"",0)</f>
        <v/>
      </c>
      <c r="K8" s="4" t="str">
        <f>_xlfn.XLOOKUP($B8,BD!$B$2:$B$5,BD!K$2:K$5,"",0)</f>
        <v/>
      </c>
      <c r="L8" s="4" t="str">
        <f>_xlfn.XLOOKUP($B8,BD!$B$2:$B$5,BD!L$2:L$5,"",0)</f>
        <v/>
      </c>
      <c r="M8" s="4" t="str">
        <f>_xlfn.XLOOKUP($B8,BD!$B$2:$B$5,BD!M$2:M$5,"",0)</f>
        <v/>
      </c>
      <c r="N8" s="4" t="str">
        <f>_xlfn.XLOOKUP($B8,BD!$B$2:$B$5,BD!N$2:N$5,"",0)</f>
        <v/>
      </c>
      <c r="O8" s="4" t="str">
        <f>_xlfn.XLOOKUP($B8,BD!$B$2:$B$5,BD!O$2:O$5,"",0)</f>
        <v/>
      </c>
    </row>
    <row r="9" spans="1:15" x14ac:dyDescent="0.25">
      <c r="A9" s="4" t="str">
        <f>_xlfn.XLOOKUP(B9,BD!$B$2:$B$5,BD!A$2:A$5,"",0)</f>
        <v/>
      </c>
      <c r="B9" s="6"/>
      <c r="C9" s="4" t="str">
        <f>_xlfn.XLOOKUP($B9,BD!$B$2:$B$5,BD!C$2:C$5,"",0)</f>
        <v/>
      </c>
      <c r="D9" s="4" t="str">
        <f>_xlfn.XLOOKUP($B9,BD!$B$2:$B$5,BD!D$2:D$5,"",0)</f>
        <v/>
      </c>
      <c r="E9" s="4" t="str">
        <f>_xlfn.XLOOKUP($B9,BD!$B$2:$B$5,BD!E$2:E$5,"",0)</f>
        <v/>
      </c>
      <c r="F9" s="4" t="str">
        <f>_xlfn.XLOOKUP($B9,BD!$B$2:$B$5,BD!F$2:F$5,"",0)</f>
        <v/>
      </c>
      <c r="G9" s="4" t="str">
        <f>_xlfn.XLOOKUP($B9,BD!$B$2:$B$5,BD!G$2:G$5,"",0)</f>
        <v/>
      </c>
      <c r="H9" s="4" t="str">
        <f>_xlfn.XLOOKUP($B9,BD!$B$2:$B$5,BD!H$2:H$5,"",0)</f>
        <v/>
      </c>
      <c r="I9" s="4" t="str">
        <f>_xlfn.XLOOKUP($B9,BD!$B$2:$B$5,BD!I$2:I$5,"",0)</f>
        <v/>
      </c>
      <c r="J9" s="4" t="str">
        <f>_xlfn.XLOOKUP($B9,BD!$B$2:$B$5,BD!J$2:J$5,"",0)</f>
        <v/>
      </c>
      <c r="K9" s="4" t="str">
        <f>_xlfn.XLOOKUP($B9,BD!$B$2:$B$5,BD!K$2:K$5,"",0)</f>
        <v/>
      </c>
      <c r="L9" s="4" t="str">
        <f>_xlfn.XLOOKUP($B9,BD!$B$2:$B$5,BD!L$2:L$5,"",0)</f>
        <v/>
      </c>
      <c r="M9" s="4" t="str">
        <f>_xlfn.XLOOKUP($B9,BD!$B$2:$B$5,BD!M$2:M$5,"",0)</f>
        <v/>
      </c>
      <c r="N9" s="4" t="str">
        <f>_xlfn.XLOOKUP($B9,BD!$B$2:$B$5,BD!N$2:N$5,"",0)</f>
        <v/>
      </c>
      <c r="O9" s="4" t="str">
        <f>_xlfn.XLOOKUP($B9,BD!$B$2:$B$5,BD!O$2:O$5,"",0)</f>
        <v/>
      </c>
    </row>
    <row r="10" spans="1:15" x14ac:dyDescent="0.25">
      <c r="A10" s="4" t="str">
        <f>_xlfn.XLOOKUP(B10,BD!$B$2:$B$5,BD!A$2:A$5,"",0)</f>
        <v/>
      </c>
      <c r="B10" s="6"/>
      <c r="C10" s="4" t="str">
        <f>_xlfn.XLOOKUP($B10,BD!$B$2:$B$5,BD!C$2:C$5,"",0)</f>
        <v/>
      </c>
      <c r="D10" s="4" t="str">
        <f>_xlfn.XLOOKUP($B10,BD!$B$2:$B$5,BD!D$2:D$5,"",0)</f>
        <v/>
      </c>
      <c r="E10" s="4" t="str">
        <f>_xlfn.XLOOKUP($B10,BD!$B$2:$B$5,BD!E$2:E$5,"",0)</f>
        <v/>
      </c>
      <c r="F10" s="4" t="str">
        <f>_xlfn.XLOOKUP($B10,BD!$B$2:$B$5,BD!F$2:F$5,"",0)</f>
        <v/>
      </c>
      <c r="G10" s="4" t="str">
        <f>_xlfn.XLOOKUP($B10,BD!$B$2:$B$5,BD!G$2:G$5,"",0)</f>
        <v/>
      </c>
      <c r="H10" s="4" t="str">
        <f>_xlfn.XLOOKUP($B10,BD!$B$2:$B$5,BD!H$2:H$5,"",0)</f>
        <v/>
      </c>
      <c r="I10" s="4" t="str">
        <f>_xlfn.XLOOKUP($B10,BD!$B$2:$B$5,BD!I$2:I$5,"",0)</f>
        <v/>
      </c>
      <c r="J10" s="4" t="str">
        <f>_xlfn.XLOOKUP($B10,BD!$B$2:$B$5,BD!J$2:J$5,"",0)</f>
        <v/>
      </c>
      <c r="K10" s="4" t="str">
        <f>_xlfn.XLOOKUP($B10,BD!$B$2:$B$5,BD!K$2:K$5,"",0)</f>
        <v/>
      </c>
      <c r="L10" s="4" t="str">
        <f>_xlfn.XLOOKUP($B10,BD!$B$2:$B$5,BD!L$2:L$5,"",0)</f>
        <v/>
      </c>
      <c r="M10" s="4" t="str">
        <f>_xlfn.XLOOKUP($B10,BD!$B$2:$B$5,BD!M$2:M$5,"",0)</f>
        <v/>
      </c>
      <c r="N10" s="4" t="str">
        <f>_xlfn.XLOOKUP($B10,BD!$B$2:$B$5,BD!N$2:N$5,"",0)</f>
        <v/>
      </c>
      <c r="O10" s="4" t="str">
        <f>_xlfn.XLOOKUP($B10,BD!$B$2:$B$5,BD!O$2:O$5,"",0)</f>
        <v/>
      </c>
    </row>
    <row r="11" spans="1:15" x14ac:dyDescent="0.25">
      <c r="A11" s="4" t="str">
        <f>_xlfn.XLOOKUP(B11,BD!$B$2:$B$5,BD!A$2:A$5,"",0)</f>
        <v/>
      </c>
      <c r="B11" s="6"/>
      <c r="C11" s="4" t="str">
        <f>_xlfn.XLOOKUP($B11,BD!$B$2:$B$5,BD!C$2:C$5,"",0)</f>
        <v/>
      </c>
      <c r="D11" s="4" t="str">
        <f>_xlfn.XLOOKUP($B11,BD!$B$2:$B$5,BD!D$2:D$5,"",0)</f>
        <v/>
      </c>
      <c r="E11" s="4" t="str">
        <f>_xlfn.XLOOKUP($B11,BD!$B$2:$B$5,BD!E$2:E$5,"",0)</f>
        <v/>
      </c>
      <c r="F11" s="4" t="str">
        <f>_xlfn.XLOOKUP($B11,BD!$B$2:$B$5,BD!F$2:F$5,"",0)</f>
        <v/>
      </c>
      <c r="G11" s="4" t="str">
        <f>_xlfn.XLOOKUP($B11,BD!$B$2:$B$5,BD!G$2:G$5,"",0)</f>
        <v/>
      </c>
      <c r="H11" s="4" t="str">
        <f>_xlfn.XLOOKUP($B11,BD!$B$2:$B$5,BD!H$2:H$5,"",0)</f>
        <v/>
      </c>
      <c r="I11" s="4" t="str">
        <f>_xlfn.XLOOKUP($B11,BD!$B$2:$B$5,BD!I$2:I$5,"",0)</f>
        <v/>
      </c>
      <c r="J11" s="4" t="str">
        <f>_xlfn.XLOOKUP($B11,BD!$B$2:$B$5,BD!J$2:J$5,"",0)</f>
        <v/>
      </c>
      <c r="K11" s="4" t="str">
        <f>_xlfn.XLOOKUP($B11,BD!$B$2:$B$5,BD!K$2:K$5,"",0)</f>
        <v/>
      </c>
      <c r="L11" s="4" t="str">
        <f>_xlfn.XLOOKUP($B11,BD!$B$2:$B$5,BD!L$2:L$5,"",0)</f>
        <v/>
      </c>
      <c r="M11" s="4" t="str">
        <f>_xlfn.XLOOKUP($B11,BD!$B$2:$B$5,BD!M$2:M$5,"",0)</f>
        <v/>
      </c>
      <c r="N11" s="4" t="str">
        <f>_xlfn.XLOOKUP($B11,BD!$B$2:$B$5,BD!N$2:N$5,"",0)</f>
        <v/>
      </c>
      <c r="O11" s="4" t="str">
        <f>_xlfn.XLOOKUP($B11,BD!$B$2:$B$5,BD!O$2:O$5,"",0)</f>
        <v/>
      </c>
    </row>
    <row r="12" spans="1:15" x14ac:dyDescent="0.25">
      <c r="A12" s="4" t="str">
        <f>_xlfn.XLOOKUP(B12,BD!$B$2:$B$5,BD!A$2:A$5,"",0)</f>
        <v/>
      </c>
      <c r="B12" s="6"/>
      <c r="C12" s="4" t="str">
        <f>_xlfn.XLOOKUP($B12,BD!$B$2:$B$5,BD!C$2:C$5,"",0)</f>
        <v/>
      </c>
      <c r="D12" s="4" t="str">
        <f>_xlfn.XLOOKUP($B12,BD!$B$2:$B$5,BD!D$2:D$5,"",0)</f>
        <v/>
      </c>
      <c r="E12" s="4" t="str">
        <f>_xlfn.XLOOKUP($B12,BD!$B$2:$B$5,BD!E$2:E$5,"",0)</f>
        <v/>
      </c>
      <c r="F12" s="4" t="str">
        <f>_xlfn.XLOOKUP($B12,BD!$B$2:$B$5,BD!F$2:F$5,"",0)</f>
        <v/>
      </c>
      <c r="G12" s="4" t="str">
        <f>_xlfn.XLOOKUP($B12,BD!$B$2:$B$5,BD!G$2:G$5,"",0)</f>
        <v/>
      </c>
      <c r="H12" s="4" t="str">
        <f>_xlfn.XLOOKUP($B12,BD!$B$2:$B$5,BD!H$2:H$5,"",0)</f>
        <v/>
      </c>
      <c r="I12" s="4" t="str">
        <f>_xlfn.XLOOKUP($B12,BD!$B$2:$B$5,BD!I$2:I$5,"",0)</f>
        <v/>
      </c>
      <c r="J12" s="4" t="str">
        <f>_xlfn.XLOOKUP($B12,BD!$B$2:$B$5,BD!J$2:J$5,"",0)</f>
        <v/>
      </c>
      <c r="K12" s="4" t="str">
        <f>_xlfn.XLOOKUP($B12,BD!$B$2:$B$5,BD!K$2:K$5,"",0)</f>
        <v/>
      </c>
      <c r="L12" s="4" t="str">
        <f>_xlfn.XLOOKUP($B12,BD!$B$2:$B$5,BD!L$2:L$5,"",0)</f>
        <v/>
      </c>
      <c r="M12" s="4" t="str">
        <f>_xlfn.XLOOKUP($B12,BD!$B$2:$B$5,BD!M$2:M$5,"",0)</f>
        <v/>
      </c>
      <c r="N12" s="4" t="str">
        <f>_xlfn.XLOOKUP($B12,BD!$B$2:$B$5,BD!N$2:N$5,"",0)</f>
        <v/>
      </c>
      <c r="O12" s="4" t="str">
        <f>_xlfn.XLOOKUP($B12,BD!$B$2:$B$5,BD!O$2:O$5,"",0)</f>
        <v/>
      </c>
    </row>
    <row r="13" spans="1:15" x14ac:dyDescent="0.25">
      <c r="A13" s="4" t="str">
        <f>_xlfn.XLOOKUP(B13,BD!$B$2:$B$5,BD!A$2:A$5,"",0)</f>
        <v/>
      </c>
      <c r="B13" s="6"/>
      <c r="C13" s="4" t="str">
        <f>_xlfn.XLOOKUP($B13,BD!$B$2:$B$5,BD!C$2:C$5,"",0)</f>
        <v/>
      </c>
      <c r="D13" s="4" t="str">
        <f>_xlfn.XLOOKUP($B13,BD!$B$2:$B$5,BD!D$2:D$5,"",0)</f>
        <v/>
      </c>
      <c r="E13" s="4" t="str">
        <f>_xlfn.XLOOKUP($B13,BD!$B$2:$B$5,BD!E$2:E$5,"",0)</f>
        <v/>
      </c>
      <c r="F13" s="4" t="str">
        <f>_xlfn.XLOOKUP($B13,BD!$B$2:$B$5,BD!F$2:F$5,"",0)</f>
        <v/>
      </c>
      <c r="G13" s="4" t="str">
        <f>_xlfn.XLOOKUP($B13,BD!$B$2:$B$5,BD!G$2:G$5,"",0)</f>
        <v/>
      </c>
      <c r="H13" s="4" t="str">
        <f>_xlfn.XLOOKUP($B13,BD!$B$2:$B$5,BD!H$2:H$5,"",0)</f>
        <v/>
      </c>
      <c r="I13" s="4" t="str">
        <f>_xlfn.XLOOKUP($B13,BD!$B$2:$B$5,BD!I$2:I$5,"",0)</f>
        <v/>
      </c>
      <c r="J13" s="4" t="str">
        <f>_xlfn.XLOOKUP($B13,BD!$B$2:$B$5,BD!J$2:J$5,"",0)</f>
        <v/>
      </c>
      <c r="K13" s="4" t="str">
        <f>_xlfn.XLOOKUP($B13,BD!$B$2:$B$5,BD!K$2:K$5,"",0)</f>
        <v/>
      </c>
      <c r="L13" s="4" t="str">
        <f>_xlfn.XLOOKUP($B13,BD!$B$2:$B$5,BD!L$2:L$5,"",0)</f>
        <v/>
      </c>
      <c r="M13" s="4" t="str">
        <f>_xlfn.XLOOKUP($B13,BD!$B$2:$B$5,BD!M$2:M$5,"",0)</f>
        <v/>
      </c>
      <c r="N13" s="4" t="str">
        <f>_xlfn.XLOOKUP($B13,BD!$B$2:$B$5,BD!N$2:N$5,"",0)</f>
        <v/>
      </c>
      <c r="O13" s="4" t="str">
        <f>_xlfn.XLOOKUP($B13,BD!$B$2:$B$5,BD!O$2:O$5,"",0)</f>
        <v/>
      </c>
    </row>
    <row r="14" spans="1:15" x14ac:dyDescent="0.25">
      <c r="A14" s="4" t="str">
        <f>_xlfn.XLOOKUP(B14,BD!$B$2:$B$5,BD!A$2:A$5,"",0)</f>
        <v/>
      </c>
      <c r="B14" s="6"/>
      <c r="C14" s="4" t="str">
        <f>_xlfn.XLOOKUP($B14,BD!$B$2:$B$5,BD!C$2:C$5,"",0)</f>
        <v/>
      </c>
      <c r="D14" s="4" t="str">
        <f>_xlfn.XLOOKUP($B14,BD!$B$2:$B$5,BD!D$2:D$5,"",0)</f>
        <v/>
      </c>
      <c r="E14" s="4" t="str">
        <f>_xlfn.XLOOKUP($B14,BD!$B$2:$B$5,BD!E$2:E$5,"",0)</f>
        <v/>
      </c>
      <c r="F14" s="4" t="str">
        <f>_xlfn.XLOOKUP($B14,BD!$B$2:$B$5,BD!F$2:F$5,"",0)</f>
        <v/>
      </c>
      <c r="G14" s="4" t="str">
        <f>_xlfn.XLOOKUP($B14,BD!$B$2:$B$5,BD!G$2:G$5,"",0)</f>
        <v/>
      </c>
      <c r="H14" s="4" t="str">
        <f>_xlfn.XLOOKUP($B14,BD!$B$2:$B$5,BD!H$2:H$5,"",0)</f>
        <v/>
      </c>
      <c r="I14" s="4" t="str">
        <f>_xlfn.XLOOKUP($B14,BD!$B$2:$B$5,BD!I$2:I$5,"",0)</f>
        <v/>
      </c>
      <c r="J14" s="4" t="str">
        <f>_xlfn.XLOOKUP($B14,BD!$B$2:$B$5,BD!J$2:J$5,"",0)</f>
        <v/>
      </c>
      <c r="K14" s="4" t="str">
        <f>_xlfn.XLOOKUP($B14,BD!$B$2:$B$5,BD!K$2:K$5,"",0)</f>
        <v/>
      </c>
      <c r="L14" s="4" t="str">
        <f>_xlfn.XLOOKUP($B14,BD!$B$2:$B$5,BD!L$2:L$5,"",0)</f>
        <v/>
      </c>
      <c r="M14" s="4" t="str">
        <f>_xlfn.XLOOKUP($B14,BD!$B$2:$B$5,BD!M$2:M$5,"",0)</f>
        <v/>
      </c>
      <c r="N14" s="4" t="str">
        <f>_xlfn.XLOOKUP($B14,BD!$B$2:$B$5,BD!N$2:N$5,"",0)</f>
        <v/>
      </c>
      <c r="O14" s="4" t="str">
        <f>_xlfn.XLOOKUP($B14,BD!$B$2:$B$5,BD!O$2:O$5,"",0)</f>
        <v/>
      </c>
    </row>
    <row r="15" spans="1:15" x14ac:dyDescent="0.25">
      <c r="A15" s="4" t="str">
        <f>_xlfn.XLOOKUP(B15,BD!$B$2:$B$5,BD!A$2:A$5,"",0)</f>
        <v/>
      </c>
      <c r="B15" s="6"/>
      <c r="C15" s="4" t="str">
        <f>_xlfn.XLOOKUP($B15,BD!$B$2:$B$5,BD!C$2:C$5,"",0)</f>
        <v/>
      </c>
      <c r="D15" s="4" t="str">
        <f>_xlfn.XLOOKUP($B15,BD!$B$2:$B$5,BD!D$2:D$5,"",0)</f>
        <v/>
      </c>
      <c r="E15" s="4" t="str">
        <f>_xlfn.XLOOKUP($B15,BD!$B$2:$B$5,BD!E$2:E$5,"",0)</f>
        <v/>
      </c>
      <c r="F15" s="4" t="str">
        <f>_xlfn.XLOOKUP($B15,BD!$B$2:$B$5,BD!F$2:F$5,"",0)</f>
        <v/>
      </c>
      <c r="G15" s="4" t="str">
        <f>_xlfn.XLOOKUP($B15,BD!$B$2:$B$5,BD!G$2:G$5,"",0)</f>
        <v/>
      </c>
      <c r="H15" s="4" t="str">
        <f>_xlfn.XLOOKUP($B15,BD!$B$2:$B$5,BD!H$2:H$5,"",0)</f>
        <v/>
      </c>
      <c r="I15" s="4" t="str">
        <f>_xlfn.XLOOKUP($B15,BD!$B$2:$B$5,BD!I$2:I$5,"",0)</f>
        <v/>
      </c>
      <c r="J15" s="4" t="str">
        <f>_xlfn.XLOOKUP($B15,BD!$B$2:$B$5,BD!J$2:J$5,"",0)</f>
        <v/>
      </c>
      <c r="K15" s="4" t="str">
        <f>_xlfn.XLOOKUP($B15,BD!$B$2:$B$5,BD!K$2:K$5,"",0)</f>
        <v/>
      </c>
      <c r="L15" s="4" t="str">
        <f>_xlfn.XLOOKUP($B15,BD!$B$2:$B$5,BD!L$2:L$5,"",0)</f>
        <v/>
      </c>
      <c r="M15" s="4" t="str">
        <f>_xlfn.XLOOKUP($B15,BD!$B$2:$B$5,BD!M$2:M$5,"",0)</f>
        <v/>
      </c>
      <c r="N15" s="4" t="str">
        <f>_xlfn.XLOOKUP($B15,BD!$B$2:$B$5,BD!N$2:N$5,"",0)</f>
        <v/>
      </c>
      <c r="O15" s="4" t="str">
        <f>_xlfn.XLOOKUP($B15,BD!$B$2:$B$5,BD!O$2:O$5,"",0)</f>
        <v/>
      </c>
    </row>
    <row r="16" spans="1:15" x14ac:dyDescent="0.25">
      <c r="A16" s="4" t="str">
        <f>_xlfn.XLOOKUP(B16,BD!$B$2:$B$5,BD!A$2:A$5,"",0)</f>
        <v/>
      </c>
      <c r="B16" s="6"/>
      <c r="C16" s="4" t="str">
        <f>_xlfn.XLOOKUP($B16,BD!$B$2:$B$5,BD!C$2:C$5,"",0)</f>
        <v/>
      </c>
      <c r="D16" s="4" t="str">
        <f>_xlfn.XLOOKUP($B16,BD!$B$2:$B$5,BD!D$2:D$5,"",0)</f>
        <v/>
      </c>
      <c r="E16" s="4" t="str">
        <f>_xlfn.XLOOKUP($B16,BD!$B$2:$B$5,BD!E$2:E$5,"",0)</f>
        <v/>
      </c>
      <c r="F16" s="4" t="str">
        <f>_xlfn.XLOOKUP($B16,BD!$B$2:$B$5,BD!F$2:F$5,"",0)</f>
        <v/>
      </c>
      <c r="G16" s="4" t="str">
        <f>_xlfn.XLOOKUP($B16,BD!$B$2:$B$5,BD!G$2:G$5,"",0)</f>
        <v/>
      </c>
      <c r="H16" s="4" t="str">
        <f>_xlfn.XLOOKUP($B16,BD!$B$2:$B$5,BD!H$2:H$5,"",0)</f>
        <v/>
      </c>
      <c r="I16" s="4" t="str">
        <f>_xlfn.XLOOKUP($B16,BD!$B$2:$B$5,BD!I$2:I$5,"",0)</f>
        <v/>
      </c>
      <c r="J16" s="4" t="str">
        <f>_xlfn.XLOOKUP($B16,BD!$B$2:$B$5,BD!J$2:J$5,"",0)</f>
        <v/>
      </c>
      <c r="K16" s="4" t="str">
        <f>_xlfn.XLOOKUP($B16,BD!$B$2:$B$5,BD!K$2:K$5,"",0)</f>
        <v/>
      </c>
      <c r="L16" s="4" t="str">
        <f>_xlfn.XLOOKUP($B16,BD!$B$2:$B$5,BD!L$2:L$5,"",0)</f>
        <v/>
      </c>
      <c r="M16" s="4" t="str">
        <f>_xlfn.XLOOKUP($B16,BD!$B$2:$B$5,BD!M$2:M$5,"",0)</f>
        <v/>
      </c>
      <c r="N16" s="4" t="str">
        <f>_xlfn.XLOOKUP($B16,BD!$B$2:$B$5,BD!N$2:N$5,"",0)</f>
        <v/>
      </c>
      <c r="O16" s="4" t="str">
        <f>_xlfn.XLOOKUP($B16,BD!$B$2:$B$5,BD!O$2:O$5,"",0)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23F99-1396-FE4F-B9EC-F036B92FF56F}">
  <dimension ref="A1:O5"/>
  <sheetViews>
    <sheetView workbookViewId="0">
      <selection activeCell="A2" sqref="A2"/>
    </sheetView>
  </sheetViews>
  <sheetFormatPr baseColWidth="10" defaultRowHeight="15.75" x14ac:dyDescent="0.25"/>
  <cols>
    <col min="1" max="1" width="19" customWidth="1"/>
    <col min="2" max="2" width="21.125" customWidth="1"/>
    <col min="3" max="3" width="16.25" customWidth="1"/>
    <col min="4" max="4" width="15.875" customWidth="1"/>
    <col min="10" max="10" width="18.375" customWidth="1"/>
    <col min="11" max="11" width="19" customWidth="1"/>
    <col min="14" max="14" width="18" customWidth="1"/>
    <col min="15" max="15" width="18.375" customWidth="1"/>
  </cols>
  <sheetData>
    <row r="1" spans="1:15" ht="18.75" x14ac:dyDescent="0.25">
      <c r="A1" s="7" t="s">
        <v>1</v>
      </c>
      <c r="B1" s="7" t="s">
        <v>2</v>
      </c>
      <c r="C1" s="7" t="s">
        <v>3</v>
      </c>
      <c r="D1" s="7" t="s">
        <v>4</v>
      </c>
      <c r="E1" s="7" t="s">
        <v>5</v>
      </c>
      <c r="F1" s="7" t="s">
        <v>6</v>
      </c>
      <c r="G1" s="7" t="s">
        <v>7</v>
      </c>
      <c r="H1" s="7" t="s">
        <v>8</v>
      </c>
      <c r="I1" s="7" t="s">
        <v>9</v>
      </c>
      <c r="J1" s="7" t="s">
        <v>10</v>
      </c>
      <c r="K1" s="7" t="s">
        <v>11</v>
      </c>
      <c r="L1" s="7" t="s">
        <v>12</v>
      </c>
      <c r="M1" s="7" t="s">
        <v>13</v>
      </c>
      <c r="N1" s="7" t="s">
        <v>14</v>
      </c>
      <c r="O1" s="7" t="s">
        <v>15</v>
      </c>
    </row>
    <row r="2" spans="1:15" x14ac:dyDescent="0.25">
      <c r="A2" s="5" t="s">
        <v>16</v>
      </c>
      <c r="B2" s="6">
        <v>43831</v>
      </c>
      <c r="C2" s="5" t="s">
        <v>17</v>
      </c>
      <c r="D2" s="5">
        <v>266111</v>
      </c>
      <c r="E2" s="5" t="s">
        <v>21</v>
      </c>
      <c r="F2" s="5" t="s">
        <v>22</v>
      </c>
      <c r="G2" s="5" t="s">
        <v>23</v>
      </c>
      <c r="H2" s="5"/>
      <c r="I2" s="5" t="s">
        <v>27</v>
      </c>
      <c r="J2" s="5" t="s">
        <v>31</v>
      </c>
      <c r="K2" s="5" t="s">
        <v>32</v>
      </c>
      <c r="L2" s="5" t="s">
        <v>33</v>
      </c>
      <c r="M2" s="8">
        <v>44926</v>
      </c>
      <c r="N2" s="5" t="s">
        <v>37</v>
      </c>
      <c r="O2" s="5" t="s">
        <v>38</v>
      </c>
    </row>
    <row r="3" spans="1:15" x14ac:dyDescent="0.25">
      <c r="A3" s="5" t="s">
        <v>16</v>
      </c>
      <c r="B3" s="6">
        <v>44288</v>
      </c>
      <c r="C3" s="5" t="s">
        <v>18</v>
      </c>
      <c r="D3" s="5">
        <v>266111</v>
      </c>
      <c r="E3" s="5" t="s">
        <v>21</v>
      </c>
      <c r="F3" s="5" t="s">
        <v>22</v>
      </c>
      <c r="G3" s="5" t="s">
        <v>24</v>
      </c>
      <c r="H3" s="5"/>
      <c r="I3" s="5" t="s">
        <v>28</v>
      </c>
      <c r="J3" s="5" t="s">
        <v>31</v>
      </c>
      <c r="K3" s="5" t="s">
        <v>32</v>
      </c>
      <c r="L3" s="5" t="s">
        <v>34</v>
      </c>
      <c r="M3" s="8">
        <v>44927</v>
      </c>
      <c r="N3" s="5" t="s">
        <v>37</v>
      </c>
      <c r="O3" s="5" t="s">
        <v>39</v>
      </c>
    </row>
    <row r="4" spans="1:15" x14ac:dyDescent="0.25">
      <c r="A4" s="5" t="s">
        <v>16</v>
      </c>
      <c r="B4" s="6">
        <v>44595</v>
      </c>
      <c r="C4" s="5" t="s">
        <v>19</v>
      </c>
      <c r="D4" s="5">
        <v>266111</v>
      </c>
      <c r="E4" s="5" t="s">
        <v>21</v>
      </c>
      <c r="F4" s="5" t="s">
        <v>22</v>
      </c>
      <c r="G4" s="5" t="s">
        <v>25</v>
      </c>
      <c r="H4" s="5"/>
      <c r="I4" s="5" t="s">
        <v>29</v>
      </c>
      <c r="J4" s="5" t="s">
        <v>31</v>
      </c>
      <c r="K4" s="5" t="s">
        <v>32</v>
      </c>
      <c r="L4" s="5" t="s">
        <v>35</v>
      </c>
      <c r="M4" s="8">
        <v>44928</v>
      </c>
      <c r="N4" s="5" t="s">
        <v>37</v>
      </c>
      <c r="O4" s="5" t="s">
        <v>38</v>
      </c>
    </row>
    <row r="5" spans="1:15" x14ac:dyDescent="0.25">
      <c r="A5" s="5" t="s">
        <v>16</v>
      </c>
      <c r="B5" s="6">
        <v>45174</v>
      </c>
      <c r="C5" s="5" t="s">
        <v>20</v>
      </c>
      <c r="D5" s="5">
        <v>266111</v>
      </c>
      <c r="E5" s="5" t="s">
        <v>21</v>
      </c>
      <c r="F5" s="5" t="s">
        <v>22</v>
      </c>
      <c r="G5" s="5" t="s">
        <v>26</v>
      </c>
      <c r="H5" s="5"/>
      <c r="I5" s="5" t="s">
        <v>30</v>
      </c>
      <c r="J5" s="5" t="s">
        <v>31</v>
      </c>
      <c r="K5" s="5" t="s">
        <v>32</v>
      </c>
      <c r="L5" s="5" t="s">
        <v>36</v>
      </c>
      <c r="M5" s="8">
        <v>44929</v>
      </c>
      <c r="N5" s="5" t="s">
        <v>37</v>
      </c>
      <c r="O5" s="5" t="s">
        <v>39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TBD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Yves Diennet</cp:lastModifiedBy>
  <dcterms:created xsi:type="dcterms:W3CDTF">2023-05-03T08:37:18Z</dcterms:created>
  <dcterms:modified xsi:type="dcterms:W3CDTF">2023-05-03T09:33:48Z</dcterms:modified>
</cp:coreProperties>
</file>