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54971270-355A-411B-9FA4-5EC8F8F4102B}" xr6:coauthVersionLast="47" xr6:coauthVersionMax="47" xr10:uidLastSave="{00000000-0000-0000-0000-000000000000}"/>
  <bookViews>
    <workbookView xWindow="-120" yWindow="-120" windowWidth="29040" windowHeight="15840" xr2:uid="{EE1EE13B-ECB2-4C4A-9A1D-7D7C5335E850}"/>
  </bookViews>
  <sheets>
    <sheet name="Bon de sortie 1" sheetId="11" r:id="rId1"/>
    <sheet name="BDD echantillons" sheetId="1" r:id="rId2"/>
    <sheet name="BDD dépenses" sheetId="12" r:id="rId3"/>
  </sheets>
  <externalReferences>
    <externalReference r:id="rId4"/>
    <externalReference r:id="rId5"/>
    <externalReference r:id="rId6"/>
  </externalReferences>
  <definedNames>
    <definedName name="_xlnm._FilterDatabase" localSheetId="1" hidden="1">'BDD echantillons'!$A$1:$K$1</definedName>
    <definedName name="Коммерческий_отдел">#REF!</definedName>
    <definedName name="Маркетинговый_отдел" localSheetId="0">[1]Feuil1!$D$20:$D$25</definedName>
    <definedName name="Маркетинговый_отдел">[2]Feuil1!$D$20:$D$24</definedName>
    <definedName name="Мероприятие">[3]Feuil1!$A$2:$A$8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6" i="11" l="1"/>
  <c r="D20" i="11"/>
  <c r="F19" i="11"/>
  <c r="F20" i="11" s="1"/>
  <c r="F18" i="11"/>
  <c r="F17" i="11"/>
  <c r="F16" i="11"/>
</calcChain>
</file>

<file path=xl/sharedStrings.xml><?xml version="1.0" encoding="utf-8"?>
<sst xmlns="http://schemas.openxmlformats.org/spreadsheetml/2006/main" count="56" uniqueCount="38">
  <si>
    <t>Сумма</t>
  </si>
  <si>
    <t>Учетная цена (с НДС)</t>
  </si>
  <si>
    <t xml:space="preserve">  № de BdS</t>
  </si>
  <si>
    <t>Categorie</t>
  </si>
  <si>
    <t>Détails</t>
  </si>
  <si>
    <t>Date</t>
  </si>
  <si>
    <t>Ville</t>
  </si>
  <si>
    <t>Destinataire</t>
  </si>
  <si>
    <t>Produit</t>
  </si>
  <si>
    <t>Quantité</t>
  </si>
  <si>
    <t>Valeur</t>
  </si>
  <si>
    <t>Somme totale</t>
  </si>
  <si>
    <t>Produit 1</t>
  </si>
  <si>
    <t>Produit 2</t>
  </si>
  <si>
    <t>Produit 3</t>
  </si>
  <si>
    <t>Produit 4</t>
  </si>
  <si>
    <t>Evenement</t>
  </si>
  <si>
    <t>Client B</t>
  </si>
  <si>
    <t>Bon de sortie echantillon</t>
  </si>
  <si>
    <t>Ville:</t>
  </si>
  <si>
    <t xml:space="preserve">  № projet</t>
  </si>
  <si>
    <t>N° projet:</t>
  </si>
  <si>
    <t>Soirée dégustation</t>
  </si>
  <si>
    <t>Prestataire</t>
  </si>
  <si>
    <t>Montant</t>
  </si>
  <si>
    <t>Logisitque</t>
  </si>
  <si>
    <t>PrestaLOG</t>
  </si>
  <si>
    <t>Livraison A/R</t>
  </si>
  <si>
    <t>Agence événementiel</t>
  </si>
  <si>
    <t>AgenceABC</t>
  </si>
  <si>
    <t>Catering &amp; Hotesses</t>
  </si>
  <si>
    <t>Photographe</t>
  </si>
  <si>
    <t>Photomachin</t>
  </si>
  <si>
    <t>3h de prestation</t>
  </si>
  <si>
    <t>Project manager</t>
  </si>
  <si>
    <t>JEAN DUPONT</t>
  </si>
  <si>
    <t>Dépenses</t>
  </si>
  <si>
    <t>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</si>
</sst>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_-* #,##0.00\ _€_-;\-* #,##0.00\ _€_-;_-* &quot;-&quot;??\ _€_-;_-@_-"/>
    <numFmt numFmtId="166" formatCode="_-* #,##0\ _€_-;\-* #,##0\ _€_-;_-* &quot;-&quot;??\ _€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u/>
      <sz val="22"/>
      <color theme="1"/>
      <name val="Calibri"/>
      <family val="2"/>
      <charset val="204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u/>
      <sz val="11"/>
      <color theme="1"/>
      <name val="Calibri"/>
      <family val="2"/>
      <charset val="204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4C6E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7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wrapText="1"/>
    </xf>
    <xf numFmtId="0" fontId="3" fillId="2" borderId="2" xfId="0" applyFont="1" applyFill="1" applyBorder="1" applyAlignment="1">
      <alignment wrapText="1"/>
    </xf>
    <xf numFmtId="14" fontId="3" fillId="2" borderId="1" xfId="0" applyNumberFormat="1" applyFont="1" applyFill="1" applyBorder="1" applyAlignment="1">
      <alignment wrapText="1"/>
    </xf>
    <xf numFmtId="164" fontId="3" fillId="2" borderId="1" xfId="1" applyNumberFormat="1" applyFont="1" applyFill="1" applyBorder="1" applyAlignment="1">
      <alignment wrapText="1"/>
    </xf>
    <xf numFmtId="165" fontId="0" fillId="0" borderId="3" xfId="2" applyFont="1" applyBorder="1" applyAlignment="1">
      <alignment vertical="center" wrapText="1"/>
    </xf>
    <xf numFmtId="0" fontId="5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14" fontId="4" fillId="0" borderId="0" xfId="0" applyNumberFormat="1" applyFont="1"/>
    <xf numFmtId="164" fontId="4" fillId="0" borderId="0" xfId="1" applyNumberFormat="1" applyFont="1"/>
    <xf numFmtId="0" fontId="7" fillId="0" borderId="0" xfId="0" applyFont="1" applyAlignment="1">
      <alignment horizontal="right" vertical="center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right" vertical="center"/>
    </xf>
    <xf numFmtId="0" fontId="9" fillId="3" borderId="0" xfId="0" applyFont="1" applyFill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11" fillId="3" borderId="0" xfId="0" applyFont="1" applyFill="1"/>
    <xf numFmtId="0" fontId="11" fillId="0" borderId="0" xfId="0" applyFont="1"/>
    <xf numFmtId="0" fontId="10" fillId="0" borderId="0" xfId="0" applyFont="1" applyAlignment="1">
      <alignment horizontal="right" vertical="center"/>
    </xf>
    <xf numFmtId="0" fontId="7" fillId="0" borderId="0" xfId="0" applyFont="1" applyAlignment="1">
      <alignment horizontal="left" vertical="center"/>
    </xf>
    <xf numFmtId="14" fontId="0" fillId="0" borderId="0" xfId="0" applyNumberFormat="1"/>
    <xf numFmtId="0" fontId="13" fillId="0" borderId="0" xfId="0" applyFont="1" applyAlignment="1">
      <alignment vertical="center"/>
    </xf>
    <xf numFmtId="0" fontId="13" fillId="0" borderId="0" xfId="0" applyFont="1"/>
    <xf numFmtId="0" fontId="14" fillId="3" borderId="0" xfId="0" applyFont="1" applyFill="1"/>
    <xf numFmtId="0" fontId="14" fillId="0" borderId="0" xfId="0" applyFont="1" applyAlignment="1">
      <alignment wrapText="1"/>
    </xf>
    <xf numFmtId="0" fontId="15" fillId="0" borderId="0" xfId="0" applyFont="1" applyAlignment="1">
      <alignment wrapText="1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3" borderId="0" xfId="0" applyFill="1"/>
    <xf numFmtId="0" fontId="16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6" fillId="0" borderId="0" xfId="0" applyFont="1" applyAlignment="1">
      <alignment vertical="top" wrapText="1"/>
    </xf>
    <xf numFmtId="0" fontId="0" fillId="0" borderId="7" xfId="0" applyBorder="1" applyAlignment="1">
      <alignment horizontal="center" vertical="center" wrapText="1"/>
    </xf>
    <xf numFmtId="165" fontId="0" fillId="3" borderId="3" xfId="2" applyFont="1" applyFill="1" applyBorder="1" applyAlignment="1">
      <alignment vertical="center" wrapText="1"/>
    </xf>
    <xf numFmtId="165" fontId="0" fillId="0" borderId="6" xfId="2" applyFont="1" applyBorder="1" applyAlignment="1">
      <alignment vertical="center" wrapText="1"/>
    </xf>
    <xf numFmtId="166" fontId="0" fillId="0" borderId="3" xfId="2" applyNumberFormat="1" applyFont="1" applyBorder="1" applyAlignment="1">
      <alignment horizontal="center"/>
    </xf>
    <xf numFmtId="0" fontId="7" fillId="4" borderId="4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14" fontId="12" fillId="0" borderId="0" xfId="0" applyNumberFormat="1" applyFont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7" fillId="4" borderId="4" xfId="0" applyFont="1" applyFill="1" applyBorder="1" applyAlignment="1">
      <alignment vertical="center" wrapText="1"/>
    </xf>
    <xf numFmtId="0" fontId="7" fillId="4" borderId="6" xfId="0" applyFont="1" applyFill="1" applyBorder="1" applyAlignment="1">
      <alignment vertical="center" wrapText="1"/>
    </xf>
    <xf numFmtId="165" fontId="0" fillId="0" borderId="0" xfId="2" applyFont="1" applyFill="1" applyBorder="1" applyAlignment="1">
      <alignment horizontal="right" vertical="center" wrapText="1"/>
    </xf>
    <xf numFmtId="0" fontId="3" fillId="2" borderId="10" xfId="0" applyFont="1" applyFill="1" applyBorder="1" applyAlignment="1">
      <alignment horizontal="center" wrapText="1"/>
    </xf>
    <xf numFmtId="0" fontId="4" fillId="0" borderId="11" xfId="0" applyFont="1" applyBorder="1"/>
    <xf numFmtId="0" fontId="4" fillId="0" borderId="11" xfId="0" applyFont="1" applyBorder="1" applyAlignment="1">
      <alignment horizontal="center"/>
    </xf>
    <xf numFmtId="14" fontId="4" fillId="0" borderId="11" xfId="0" applyNumberFormat="1" applyFont="1" applyBorder="1"/>
    <xf numFmtId="0" fontId="0" fillId="0" borderId="11" xfId="0" applyBorder="1"/>
    <xf numFmtId="14" fontId="0" fillId="0" borderId="0" xfId="0" applyNumberFormat="1" applyAlignment="1">
      <alignment horizontal="center"/>
    </xf>
    <xf numFmtId="0" fontId="6" fillId="0" borderId="4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166" fontId="0" fillId="0" borderId="4" xfId="2" applyNumberFormat="1" applyFont="1" applyBorder="1" applyAlignment="1">
      <alignment horizontal="center" vertical="center"/>
    </xf>
    <xf numFmtId="166" fontId="0" fillId="0" borderId="6" xfId="2" applyNumberFormat="1" applyFont="1" applyBorder="1" applyAlignment="1">
      <alignment horizontal="center" vertical="center"/>
    </xf>
    <xf numFmtId="166" fontId="0" fillId="0" borderId="3" xfId="2" applyNumberFormat="1" applyFont="1" applyBorder="1" applyAlignment="1">
      <alignment horizontal="center" vertical="center"/>
    </xf>
    <xf numFmtId="166" fontId="7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165" fontId="0" fillId="0" borderId="4" xfId="2" applyFont="1" applyFill="1" applyBorder="1" applyAlignment="1">
      <alignment horizontal="left" wrapText="1"/>
    </xf>
    <xf numFmtId="165" fontId="0" fillId="0" borderId="6" xfId="2" applyFont="1" applyFill="1" applyBorder="1" applyAlignment="1">
      <alignment horizontal="left" wrapText="1"/>
    </xf>
    <xf numFmtId="166" fontId="7" fillId="0" borderId="8" xfId="2" applyNumberFormat="1" applyFont="1" applyBorder="1" applyAlignment="1">
      <alignment horizontal="center" vertical="center" wrapText="1"/>
    </xf>
    <xf numFmtId="166" fontId="7" fillId="0" borderId="9" xfId="2" applyNumberFormat="1" applyFont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right" vertical="center"/>
    </xf>
    <xf numFmtId="0" fontId="10" fillId="0" borderId="0" xfId="0" applyFont="1" applyAlignment="1">
      <alignment horizontal="left" vertical="center"/>
    </xf>
    <xf numFmtId="0" fontId="13" fillId="0" borderId="0" xfId="0" applyFont="1" applyAlignment="1">
      <alignment horizontal="right" wrapText="1"/>
    </xf>
    <xf numFmtId="0" fontId="6" fillId="0" borderId="0" xfId="0" applyFont="1" applyAlignment="1">
      <alignment horizontal="left" vertical="top"/>
    </xf>
    <xf numFmtId="0" fontId="7" fillId="4" borderId="4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14" fontId="3" fillId="2" borderId="10" xfId="0" applyNumberFormat="1" applyFont="1" applyFill="1" applyBorder="1" applyAlignment="1">
      <alignment horizontal="center" wrapText="1"/>
    </xf>
    <xf numFmtId="14" fontId="0" fillId="0" borderId="11" xfId="0" applyNumberFormat="1" applyBorder="1"/>
  </cellXfs>
  <cellStyles count="3">
    <cellStyle name="Milliers" xfId="1" builtinId="3"/>
    <cellStyle name="Milliers 2" xfId="2" xr:uid="{39455111-E984-408D-B1F5-7E9B3AF37733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619125</xdr:colOff>
          <xdr:row>31</xdr:row>
          <xdr:rowOff>38100</xdr:rowOff>
        </xdr:from>
        <xdr:to>
          <xdr:col>6</xdr:col>
          <xdr:colOff>333375</xdr:colOff>
          <xdr:row>33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gal/AppData/Local/Microsoft/Windows/INetCache/Content.Outlook/1G8QFAS2/&#1060;&#1086;&#1088;&#1084;&#1072;%20&#1057;3%20&#1047;&#1072;&#1074;&#1086;&#1076;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KWS\1.%20STRAT\2022\Marketing%20Budget\&#1057;&#1083;&#1091;&#1078;&#1077;&#1073;&#1082;&#1080;\11.%20&#1053;&#1086;&#1103;&#1073;&#1088;&#1100;\852%20-%2011.05%20&#1050;&#1086;&#1084;&#1087;&#1077;&#1085;&#1089;&#1072;&#1094;&#1080;&#1103;%20&#1091;&#1078;&#1080;&#1085;&#1072;%20&#1048;&#1089;&#1083;&#1072;&#1084;%20&#1069;&#1088;&#1080;&#1082;%20&#1074;%20Roastbeef%20Astan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KWS\1.%20STRAT\2021\Marketing%20budget%20KWS\0.%20&#1057;&#1083;&#1091;&#1078;&#1077;&#1073;&#1082;&#1080;%20&amp;%20&#1055;&#1088;&#1080;&#1082;&#1072;&#1079;&#1099;\5.%20&#1084;&#1072;&#1081;%202021\281%20-%20&#1043;&#1083;&#1077;&#1085;&#1084;&#1086;&#1088;&#1072;&#1085;&#1078;%20&#1087;&#1077;&#1088;&#1077;&#1087;&#1077;&#1095;&#1072;&#1090;&#1082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Для Списания бут"/>
      <sheetName val="Feuil1"/>
    </sheetNames>
    <sheetDataSet>
      <sheetData sheetId="0"/>
      <sheetData sheetId="1">
        <row r="20">
          <cell r="D20" t="str">
            <v xml:space="preserve">Ахметов Ратмир </v>
          </cell>
        </row>
        <row r="21">
          <cell r="D21" t="str">
            <v>Ташенов Рустем</v>
          </cell>
        </row>
        <row r="22">
          <cell r="D22" t="str">
            <v>Каипов Ильдар</v>
          </cell>
        </row>
        <row r="23">
          <cell r="D23" t="str">
            <v>Раимкулова Айнаш</v>
          </cell>
        </row>
        <row r="24">
          <cell r="D24" t="str">
            <v>Соколова Наталья</v>
          </cell>
        </row>
        <row r="25">
          <cell r="D25" t="str">
            <v>Абдиманап Дидар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Для Списания бут"/>
      <sheetName val="Feuil1"/>
    </sheetNames>
    <sheetDataSet>
      <sheetData sheetId="0"/>
      <sheetData sheetId="1">
        <row r="20">
          <cell r="D20" t="str">
            <v xml:space="preserve">Ахметов Ратмир </v>
          </cell>
        </row>
        <row r="21">
          <cell r="D21" t="str">
            <v>Ташенов Рустем</v>
          </cell>
        </row>
        <row r="22">
          <cell r="D22" t="str">
            <v>Каипов Ильдар</v>
          </cell>
        </row>
        <row r="23">
          <cell r="D23" t="str">
            <v>Раимкулова Айнаш</v>
          </cell>
        </row>
        <row r="24">
          <cell r="D24" t="str">
            <v>Сугралиева Мариза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Для Списания бут"/>
      <sheetName val="Feuil1"/>
    </sheetNames>
    <sheetDataSet>
      <sheetData sheetId="0"/>
      <sheetData sheetId="1">
        <row r="2">
          <cell r="A2" t="str">
            <v>Мероприятие</v>
          </cell>
        </row>
        <row r="3">
          <cell r="A3" t="str">
            <v>Дегустация</v>
          </cell>
        </row>
        <row r="4">
          <cell r="A4" t="str">
            <v>Тренинг</v>
          </cell>
        </row>
        <row r="5">
          <cell r="A5" t="str">
            <v>Потеря качества</v>
          </cell>
        </row>
        <row r="6">
          <cell r="A6" t="str">
            <v>Коммерческие условия</v>
          </cell>
        </row>
        <row r="7">
          <cell r="A7" t="str">
            <v>Подарок</v>
          </cell>
        </row>
        <row r="8">
          <cell r="A8" t="str">
            <v>Ретробонус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A6D0F-9A9D-4471-B90A-A11993DB0836}">
  <sheetPr codeName="Feuil10">
    <pageSetUpPr fitToPage="1"/>
  </sheetPr>
  <dimension ref="A1:H42"/>
  <sheetViews>
    <sheetView showGridLines="0" tabSelected="1" view="pageBreakPreview" topLeftCell="A3" zoomScale="85" zoomScaleNormal="100" zoomScaleSheetLayoutView="85" zoomScalePageLayoutView="90" workbookViewId="0">
      <selection activeCell="B29" sqref="B29:C29"/>
    </sheetView>
  </sheetViews>
  <sheetFormatPr baseColWidth="10" defaultColWidth="8.5703125" defaultRowHeight="15" outlineLevelRow="1" x14ac:dyDescent="0.25"/>
  <cols>
    <col min="1" max="1" width="2.140625" customWidth="1"/>
    <col min="2" max="2" width="24.42578125" customWidth="1"/>
    <col min="3" max="3" width="21.140625" customWidth="1"/>
    <col min="4" max="4" width="8.42578125" customWidth="1"/>
    <col min="5" max="5" width="10.28515625" customWidth="1"/>
    <col min="6" max="6" width="15.140625" customWidth="1"/>
    <col min="7" max="7" width="13.5703125" bestFit="1" customWidth="1"/>
    <col min="8" max="8" width="2.42578125" customWidth="1"/>
  </cols>
  <sheetData>
    <row r="1" spans="1:8" ht="14.45" customHeight="1" x14ac:dyDescent="0.25">
      <c r="H1" s="12"/>
    </row>
    <row r="2" spans="1:8" ht="30" customHeight="1" x14ac:dyDescent="0.25">
      <c r="H2" s="13"/>
    </row>
    <row r="3" spans="1:8" ht="15" customHeight="1" x14ac:dyDescent="0.25">
      <c r="H3" s="14"/>
    </row>
    <row r="4" spans="1:8" ht="15" customHeight="1" x14ac:dyDescent="0.25">
      <c r="H4" s="14"/>
    </row>
    <row r="5" spans="1:8" ht="28.5" x14ac:dyDescent="0.25">
      <c r="A5" s="65" t="s">
        <v>18</v>
      </c>
      <c r="B5" s="65"/>
      <c r="C5" s="65"/>
      <c r="D5" s="65"/>
      <c r="E5" s="65"/>
      <c r="F5" s="15">
        <v>2</v>
      </c>
      <c r="G5" s="16"/>
      <c r="H5" s="16"/>
    </row>
    <row r="6" spans="1:8" ht="24.6" customHeight="1" x14ac:dyDescent="0.25"/>
    <row r="8" spans="1:8" ht="15.6" customHeight="1" x14ac:dyDescent="0.3">
      <c r="B8" s="17" t="s">
        <v>19</v>
      </c>
      <c r="C8" s="18" t="s">
        <v>37</v>
      </c>
      <c r="D8" s="19"/>
      <c r="E8" s="19"/>
      <c r="F8" s="20" t="s">
        <v>5</v>
      </c>
      <c r="G8" s="42">
        <v>44887</v>
      </c>
    </row>
    <row r="9" spans="1:8" ht="15" customHeight="1" x14ac:dyDescent="0.25">
      <c r="B9" s="21"/>
      <c r="C9" s="22"/>
    </row>
    <row r="10" spans="1:8" ht="18.75" x14ac:dyDescent="0.25">
      <c r="B10" s="23" t="s">
        <v>7</v>
      </c>
      <c r="C10" s="66" t="s">
        <v>17</v>
      </c>
      <c r="D10" s="66"/>
      <c r="E10" s="66"/>
      <c r="F10" s="66"/>
      <c r="G10" s="66"/>
      <c r="H10" s="66"/>
    </row>
    <row r="11" spans="1:8" ht="18.600000000000001" customHeight="1" x14ac:dyDescent="0.3">
      <c r="B11" s="24" t="s">
        <v>3</v>
      </c>
      <c r="C11" s="25" t="s">
        <v>16</v>
      </c>
      <c r="E11" s="67" t="s">
        <v>21</v>
      </c>
      <c r="F11" s="67"/>
      <c r="G11" s="26">
        <v>19</v>
      </c>
      <c r="H11" s="27"/>
    </row>
    <row r="12" spans="1:8" ht="15.6" customHeight="1" x14ac:dyDescent="0.25">
      <c r="B12" s="28" t="s">
        <v>4</v>
      </c>
      <c r="C12" s="68" t="s">
        <v>22</v>
      </c>
      <c r="D12" s="68"/>
      <c r="E12" s="68"/>
      <c r="F12" s="68"/>
      <c r="G12" s="35"/>
      <c r="H12" s="27"/>
    </row>
    <row r="13" spans="1:8" ht="15.6" customHeight="1" x14ac:dyDescent="0.25">
      <c r="B13" s="28"/>
      <c r="C13" s="68"/>
      <c r="D13" s="68"/>
      <c r="E13" s="68"/>
      <c r="F13" s="68"/>
      <c r="G13" s="35"/>
      <c r="H13" s="27"/>
    </row>
    <row r="14" spans="1:8" ht="15.6" customHeight="1" x14ac:dyDescent="0.25">
      <c r="B14" s="28"/>
      <c r="C14" s="68"/>
      <c r="D14" s="68"/>
      <c r="E14" s="68"/>
      <c r="F14" s="68"/>
      <c r="G14" s="35"/>
      <c r="H14" s="27"/>
    </row>
    <row r="15" spans="1:8" ht="45" x14ac:dyDescent="0.25">
      <c r="B15" s="69" t="s">
        <v>8</v>
      </c>
      <c r="C15" s="70"/>
      <c r="D15" s="41" t="s">
        <v>9</v>
      </c>
      <c r="E15" s="41" t="s">
        <v>1</v>
      </c>
      <c r="F15" s="69" t="s">
        <v>0</v>
      </c>
      <c r="G15" s="71"/>
    </row>
    <row r="16" spans="1:8" outlineLevel="1" x14ac:dyDescent="0.25">
      <c r="B16" s="60" t="s">
        <v>12</v>
      </c>
      <c r="C16" s="61"/>
      <c r="D16" s="43">
        <v>6</v>
      </c>
      <c r="E16" s="39">
        <v>150</v>
      </c>
      <c r="F16" s="55">
        <f>E16*D16</f>
        <v>900</v>
      </c>
      <c r="G16" s="56"/>
    </row>
    <row r="17" spans="2:7" outlineLevel="1" x14ac:dyDescent="0.25">
      <c r="B17" s="60" t="s">
        <v>13</v>
      </c>
      <c r="C17" s="61"/>
      <c r="D17" s="43">
        <v>6</v>
      </c>
      <c r="E17" s="39">
        <v>30</v>
      </c>
      <c r="F17" s="55">
        <f t="shared" ref="F17:F19" si="0">E17*D17</f>
        <v>180</v>
      </c>
      <c r="G17" s="56"/>
    </row>
    <row r="18" spans="2:7" outlineLevel="1" x14ac:dyDescent="0.25">
      <c r="B18" s="60" t="s">
        <v>14</v>
      </c>
      <c r="C18" s="61"/>
      <c r="D18" s="43">
        <v>6</v>
      </c>
      <c r="E18" s="39">
        <v>72</v>
      </c>
      <c r="F18" s="55">
        <f t="shared" si="0"/>
        <v>432</v>
      </c>
      <c r="G18" s="56"/>
    </row>
    <row r="19" spans="2:7" outlineLevel="1" x14ac:dyDescent="0.25">
      <c r="B19" s="60" t="s">
        <v>15</v>
      </c>
      <c r="C19" s="61"/>
      <c r="D19" s="43">
        <v>6</v>
      </c>
      <c r="E19" s="39">
        <v>38</v>
      </c>
      <c r="F19" s="55">
        <f t="shared" si="0"/>
        <v>228</v>
      </c>
      <c r="G19" s="56"/>
    </row>
    <row r="20" spans="2:7" x14ac:dyDescent="0.25">
      <c r="C20" s="29"/>
      <c r="D20" s="36">
        <f>SUM(D16:D19)</f>
        <v>24</v>
      </c>
      <c r="E20" s="30"/>
      <c r="F20" s="62">
        <f>SUM(F16:G19)</f>
        <v>1740</v>
      </c>
      <c r="G20" s="63"/>
    </row>
    <row r="21" spans="2:7" x14ac:dyDescent="0.25">
      <c r="C21" s="29"/>
      <c r="D21" s="29"/>
      <c r="E21" s="29"/>
      <c r="F21" s="30"/>
      <c r="G21" s="30"/>
    </row>
    <row r="22" spans="2:7" outlineLevel="1" collapsed="1" x14ac:dyDescent="0.25">
      <c r="B22" s="40" t="s">
        <v>36</v>
      </c>
      <c r="C22" s="40" t="s">
        <v>23</v>
      </c>
      <c r="D22" s="44" t="s">
        <v>4</v>
      </c>
      <c r="E22" s="45"/>
      <c r="F22" s="64" t="s">
        <v>24</v>
      </c>
      <c r="G22" s="64"/>
    </row>
    <row r="23" spans="2:7" ht="14.45" customHeight="1" outlineLevel="1" x14ac:dyDescent="0.25">
      <c r="B23" s="37" t="s">
        <v>25</v>
      </c>
      <c r="C23" s="38" t="s">
        <v>26</v>
      </c>
      <c r="D23" s="53" t="s">
        <v>27</v>
      </c>
      <c r="E23" s="54"/>
      <c r="F23" s="55">
        <v>500</v>
      </c>
      <c r="G23" s="56"/>
    </row>
    <row r="24" spans="2:7" ht="29.1" customHeight="1" outlineLevel="1" x14ac:dyDescent="0.25">
      <c r="B24" s="37" t="s">
        <v>28</v>
      </c>
      <c r="C24" s="38" t="s">
        <v>29</v>
      </c>
      <c r="D24" s="53" t="s">
        <v>30</v>
      </c>
      <c r="E24" s="54"/>
      <c r="F24" s="55">
        <v>1200</v>
      </c>
      <c r="G24" s="56"/>
    </row>
    <row r="25" spans="2:7" ht="39.950000000000003" customHeight="1" outlineLevel="1" x14ac:dyDescent="0.25">
      <c r="B25" s="37" t="s">
        <v>31</v>
      </c>
      <c r="C25" s="6" t="s">
        <v>32</v>
      </c>
      <c r="D25" s="53" t="s">
        <v>33</v>
      </c>
      <c r="E25" s="54"/>
      <c r="F25" s="57">
        <v>300</v>
      </c>
      <c r="G25" s="57"/>
    </row>
    <row r="26" spans="2:7" x14ac:dyDescent="0.25">
      <c r="C26" s="29"/>
      <c r="D26" s="29"/>
      <c r="E26" s="30"/>
      <c r="F26" s="58">
        <f>SUM(F23:G25)</f>
        <v>2000</v>
      </c>
      <c r="G26" s="58"/>
    </row>
    <row r="28" spans="2:7" x14ac:dyDescent="0.25">
      <c r="B28" s="31" t="s">
        <v>34</v>
      </c>
      <c r="C28" s="46" t="s">
        <v>35</v>
      </c>
    </row>
    <row r="29" spans="2:7" x14ac:dyDescent="0.25">
      <c r="B29" s="59"/>
      <c r="C29" s="59"/>
    </row>
    <row r="32" spans="2:7" x14ac:dyDescent="0.25">
      <c r="B32" s="32"/>
    </row>
    <row r="33" spans="2:5" x14ac:dyDescent="0.25">
      <c r="B33" s="33"/>
    </row>
    <row r="36" spans="2:5" x14ac:dyDescent="0.25">
      <c r="B36" s="33"/>
    </row>
    <row r="39" spans="2:5" x14ac:dyDescent="0.25">
      <c r="B39" s="34"/>
    </row>
    <row r="42" spans="2:5" x14ac:dyDescent="0.25">
      <c r="D42" s="52"/>
      <c r="E42" s="52"/>
    </row>
  </sheetData>
  <mergeCells count="25">
    <mergeCell ref="A5:E5"/>
    <mergeCell ref="C10:H10"/>
    <mergeCell ref="E11:F11"/>
    <mergeCell ref="C12:F14"/>
    <mergeCell ref="B15:C15"/>
    <mergeCell ref="F15:G15"/>
    <mergeCell ref="B16:C16"/>
    <mergeCell ref="F16:G16"/>
    <mergeCell ref="B17:C17"/>
    <mergeCell ref="F17:G17"/>
    <mergeCell ref="B18:C18"/>
    <mergeCell ref="F18:G18"/>
    <mergeCell ref="B29:C29"/>
    <mergeCell ref="B19:C19"/>
    <mergeCell ref="F19:G19"/>
    <mergeCell ref="F20:G20"/>
    <mergeCell ref="F22:G22"/>
    <mergeCell ref="D23:E23"/>
    <mergeCell ref="F23:G23"/>
    <mergeCell ref="D42:E42"/>
    <mergeCell ref="D24:E24"/>
    <mergeCell ref="F24:G24"/>
    <mergeCell ref="D25:E25"/>
    <mergeCell ref="F25:G25"/>
    <mergeCell ref="F26:G26"/>
  </mergeCells>
  <dataValidations count="1">
    <dataValidation type="list" allowBlank="1" showInputMessage="1" showErrorMessage="1" sqref="G1" xr:uid="{67161F6A-BFD3-4287-A9D1-6DB7957F8B80}">
      <formula1>Маркет</formula1>
    </dataValidation>
  </dataValidations>
  <pageMargins left="0.31496062992125984" right="0.31496062992125984" top="0.55118110236220474" bottom="0.55118110236220474" header="0" footer="0"/>
  <pageSetup paperSize="9" fitToWidth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alidation">
                <anchor moveWithCells="1" sizeWithCells="1">
                  <from>
                    <xdr:col>4</xdr:col>
                    <xdr:colOff>619125</xdr:colOff>
                    <xdr:row>31</xdr:row>
                    <xdr:rowOff>38100</xdr:rowOff>
                  </from>
                  <to>
                    <xdr:col>6</xdr:col>
                    <xdr:colOff>333375</xdr:colOff>
                    <xdr:row>33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831C5-0835-4426-8590-B5A3B9A6B2FA}">
  <sheetPr codeName="Feuil1"/>
  <dimension ref="A1:M1"/>
  <sheetViews>
    <sheetView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3" sqref="A3"/>
    </sheetView>
  </sheetViews>
  <sheetFormatPr baseColWidth="10" defaultColWidth="8.7109375" defaultRowHeight="15" x14ac:dyDescent="0.25"/>
  <cols>
    <col min="1" max="1" width="8.85546875" style="8" customWidth="1"/>
    <col min="2" max="2" width="13.42578125" style="9" bestFit="1" customWidth="1"/>
    <col min="3" max="3" width="23.140625" style="8" customWidth="1"/>
    <col min="4" max="4" width="38.140625" style="8" customWidth="1"/>
    <col min="5" max="5" width="15.140625" style="10" customWidth="1"/>
    <col min="6" max="6" width="15.28515625" style="8" customWidth="1"/>
    <col min="7" max="7" width="29.5703125" style="8" customWidth="1"/>
    <col min="8" max="8" width="40.42578125" style="8" customWidth="1"/>
    <col min="9" max="9" width="13" style="8" customWidth="1"/>
    <col min="10" max="10" width="15.140625" style="11" customWidth="1"/>
    <col min="11" max="11" width="11.85546875" style="11" customWidth="1"/>
    <col min="13" max="13" width="23.85546875" customWidth="1"/>
    <col min="16" max="17" width="11.7109375" bestFit="1" customWidth="1"/>
  </cols>
  <sheetData>
    <row r="1" spans="1:13" ht="30" x14ac:dyDescent="0.25">
      <c r="A1" s="1" t="s">
        <v>2</v>
      </c>
      <c r="B1" s="1" t="s">
        <v>20</v>
      </c>
      <c r="C1" s="2" t="s">
        <v>3</v>
      </c>
      <c r="D1" s="3" t="s">
        <v>4</v>
      </c>
      <c r="E1" s="4" t="s">
        <v>5</v>
      </c>
      <c r="F1" s="2" t="s">
        <v>6</v>
      </c>
      <c r="G1" s="2" t="s">
        <v>7</v>
      </c>
      <c r="H1" s="2" t="s">
        <v>8</v>
      </c>
      <c r="I1" s="2" t="s">
        <v>9</v>
      </c>
      <c r="J1" s="5" t="s">
        <v>10</v>
      </c>
      <c r="K1" s="5" t="s">
        <v>11</v>
      </c>
      <c r="M1" s="7"/>
    </row>
  </sheetData>
  <autoFilter ref="A1:K1" xr:uid="{E6047400-BFF7-4E77-9865-D01B69D9BBAB}"/>
  <phoneticPr fontId="17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FF1B9-E8FD-49B8-B568-0899805DE44E}">
  <sheetPr codeName="Feuil11"/>
  <dimension ref="A1:K59"/>
  <sheetViews>
    <sheetView workbookViewId="0">
      <selection activeCell="G28" sqref="G28"/>
    </sheetView>
  </sheetViews>
  <sheetFormatPr baseColWidth="10" defaultRowHeight="15" x14ac:dyDescent="0.25"/>
  <cols>
    <col min="1" max="1" width="10.140625" bestFit="1" customWidth="1"/>
    <col min="2" max="2" width="9.5703125" bestFit="1" customWidth="1"/>
    <col min="3" max="3" width="13.28515625" customWidth="1"/>
    <col min="4" max="4" width="17" bestFit="1" customWidth="1"/>
    <col min="5" max="5" width="10.7109375" style="22" bestFit="1" customWidth="1"/>
    <col min="6" max="6" width="6.7109375" customWidth="1"/>
    <col min="7" max="7" width="11.28515625" bestFit="1" customWidth="1"/>
    <col min="8" max="8" width="19.7109375" bestFit="1" customWidth="1"/>
    <col min="9" max="9" width="12.140625" bestFit="1" customWidth="1"/>
    <col min="10" max="10" width="18" bestFit="1" customWidth="1"/>
    <col min="11" max="11" width="10.7109375" customWidth="1"/>
  </cols>
  <sheetData>
    <row r="1" spans="1:11" ht="30" x14ac:dyDescent="0.25">
      <c r="A1" s="47" t="s">
        <v>2</v>
      </c>
      <c r="B1" s="47" t="s">
        <v>20</v>
      </c>
      <c r="C1" s="47" t="s">
        <v>3</v>
      </c>
      <c r="D1" s="47" t="s">
        <v>4</v>
      </c>
      <c r="E1" s="72" t="s">
        <v>5</v>
      </c>
      <c r="F1" s="47" t="s">
        <v>6</v>
      </c>
      <c r="G1" s="47" t="s">
        <v>7</v>
      </c>
      <c r="H1" s="47" t="s">
        <v>36</v>
      </c>
      <c r="I1" s="47" t="s">
        <v>23</v>
      </c>
      <c r="J1" s="47" t="s">
        <v>4</v>
      </c>
      <c r="K1" s="47" t="s">
        <v>24</v>
      </c>
    </row>
    <row r="2" spans="1:11" x14ac:dyDescent="0.25">
      <c r="A2" s="48"/>
      <c r="B2" s="49"/>
      <c r="C2" s="48"/>
      <c r="D2" s="48"/>
      <c r="E2" s="50"/>
      <c r="F2" s="48"/>
      <c r="G2" s="48"/>
      <c r="H2" s="51"/>
      <c r="I2" s="51"/>
      <c r="J2" s="51"/>
      <c r="K2" s="51"/>
    </row>
    <row r="3" spans="1:11" x14ac:dyDescent="0.25">
      <c r="A3" s="48"/>
      <c r="B3" s="49"/>
      <c r="C3" s="48"/>
      <c r="D3" s="48"/>
      <c r="E3" s="50"/>
      <c r="F3" s="48"/>
      <c r="G3" s="48"/>
      <c r="H3" s="51"/>
      <c r="I3" s="51"/>
      <c r="J3" s="51"/>
      <c r="K3" s="51"/>
    </row>
    <row r="4" spans="1:11" x14ac:dyDescent="0.25">
      <c r="A4" s="48"/>
      <c r="B4" s="49"/>
      <c r="C4" s="48"/>
      <c r="D4" s="48"/>
      <c r="E4" s="50"/>
      <c r="F4" s="48"/>
      <c r="G4" s="48"/>
      <c r="H4" s="51"/>
      <c r="I4" s="51"/>
      <c r="J4" s="51"/>
      <c r="K4" s="51"/>
    </row>
    <row r="5" spans="1:11" x14ac:dyDescent="0.25">
      <c r="A5" s="51"/>
      <c r="B5" s="51"/>
      <c r="C5" s="51"/>
      <c r="D5" s="51"/>
      <c r="E5" s="73"/>
      <c r="F5" s="51"/>
      <c r="G5" s="51"/>
      <c r="H5" s="51"/>
      <c r="I5" s="51"/>
      <c r="J5" s="51"/>
      <c r="K5" s="51"/>
    </row>
    <row r="6" spans="1:11" x14ac:dyDescent="0.25">
      <c r="A6" s="51"/>
      <c r="B6" s="51"/>
      <c r="C6" s="51"/>
      <c r="D6" s="51"/>
      <c r="E6" s="73"/>
      <c r="F6" s="51"/>
      <c r="G6" s="51"/>
      <c r="H6" s="51"/>
      <c r="I6" s="51"/>
      <c r="J6" s="51"/>
      <c r="K6" s="51"/>
    </row>
    <row r="7" spans="1:11" x14ac:dyDescent="0.25">
      <c r="A7" s="51"/>
      <c r="B7" s="51"/>
      <c r="C7" s="51"/>
      <c r="D7" s="51"/>
      <c r="E7" s="73"/>
      <c r="F7" s="51"/>
      <c r="G7" s="51"/>
      <c r="H7" s="51"/>
      <c r="I7" s="51"/>
      <c r="J7" s="51"/>
      <c r="K7" s="51"/>
    </row>
    <row r="8" spans="1:11" x14ac:dyDescent="0.25">
      <c r="A8" s="51"/>
      <c r="B8" s="51"/>
      <c r="C8" s="51"/>
      <c r="D8" s="51"/>
      <c r="E8" s="73"/>
      <c r="F8" s="51"/>
      <c r="G8" s="51"/>
      <c r="H8" s="51"/>
      <c r="I8" s="51"/>
      <c r="J8" s="51"/>
      <c r="K8" s="51"/>
    </row>
    <row r="9" spans="1:11" x14ac:dyDescent="0.25">
      <c r="A9" s="51"/>
      <c r="B9" s="51"/>
      <c r="C9" s="51"/>
      <c r="D9" s="51"/>
      <c r="E9" s="73"/>
      <c r="F9" s="51"/>
      <c r="G9" s="51"/>
      <c r="H9" s="51"/>
      <c r="I9" s="51"/>
      <c r="J9" s="51"/>
      <c r="K9" s="51"/>
    </row>
    <row r="10" spans="1:11" x14ac:dyDescent="0.25">
      <c r="A10" s="51"/>
      <c r="B10" s="51"/>
      <c r="C10" s="51"/>
      <c r="D10" s="51"/>
      <c r="E10" s="73"/>
      <c r="F10" s="51"/>
      <c r="G10" s="51"/>
      <c r="H10" s="51"/>
      <c r="I10" s="51"/>
      <c r="J10" s="51"/>
      <c r="K10" s="51"/>
    </row>
    <row r="11" spans="1:11" x14ac:dyDescent="0.25">
      <c r="A11" s="51"/>
      <c r="B11" s="51"/>
      <c r="C11" s="51"/>
      <c r="D11" s="51"/>
      <c r="E11" s="73"/>
      <c r="F11" s="51"/>
      <c r="G11" s="51"/>
      <c r="H11" s="51"/>
      <c r="I11" s="51"/>
      <c r="J11" s="51"/>
      <c r="K11" s="51"/>
    </row>
    <row r="12" spans="1:11" x14ac:dyDescent="0.25">
      <c r="A12" s="51"/>
      <c r="B12" s="51"/>
      <c r="C12" s="51"/>
      <c r="D12" s="51"/>
      <c r="E12" s="73"/>
      <c r="F12" s="51"/>
      <c r="G12" s="51"/>
      <c r="H12" s="51"/>
      <c r="I12" s="51"/>
      <c r="J12" s="51"/>
      <c r="K12" s="51"/>
    </row>
    <row r="13" spans="1:11" x14ac:dyDescent="0.25">
      <c r="A13" s="51"/>
      <c r="B13" s="51"/>
      <c r="C13" s="51"/>
      <c r="D13" s="51"/>
      <c r="E13" s="73"/>
      <c r="F13" s="51"/>
      <c r="G13" s="51"/>
      <c r="H13" s="51"/>
      <c r="I13" s="51"/>
      <c r="J13" s="51"/>
      <c r="K13" s="51"/>
    </row>
    <row r="14" spans="1:11" x14ac:dyDescent="0.25">
      <c r="A14" s="51"/>
      <c r="B14" s="51"/>
      <c r="C14" s="51"/>
      <c r="D14" s="51"/>
      <c r="E14" s="73"/>
      <c r="F14" s="51"/>
      <c r="G14" s="51"/>
      <c r="H14" s="51"/>
      <c r="I14" s="51"/>
      <c r="J14" s="51"/>
      <c r="K14" s="51"/>
    </row>
    <row r="15" spans="1:11" x14ac:dyDescent="0.25">
      <c r="A15" s="51"/>
      <c r="B15" s="51"/>
      <c r="C15" s="51"/>
      <c r="D15" s="51"/>
      <c r="E15" s="73"/>
      <c r="F15" s="51"/>
      <c r="G15" s="51"/>
      <c r="H15" s="51"/>
      <c r="I15" s="51"/>
      <c r="J15" s="51"/>
      <c r="K15" s="51"/>
    </row>
    <row r="16" spans="1:11" x14ac:dyDescent="0.25">
      <c r="A16" s="51"/>
      <c r="B16" s="51"/>
      <c r="C16" s="51"/>
      <c r="D16" s="51"/>
      <c r="E16" s="73"/>
      <c r="F16" s="51"/>
      <c r="G16" s="51"/>
      <c r="H16" s="51"/>
      <c r="I16" s="51"/>
      <c r="J16" s="51"/>
      <c r="K16" s="51"/>
    </row>
    <row r="17" spans="1:11" x14ac:dyDescent="0.25">
      <c r="A17" s="51"/>
      <c r="B17" s="51"/>
      <c r="C17" s="51"/>
      <c r="D17" s="51"/>
      <c r="E17" s="73"/>
      <c r="F17" s="51"/>
      <c r="G17" s="51"/>
      <c r="H17" s="51"/>
      <c r="I17" s="51"/>
      <c r="J17" s="51"/>
      <c r="K17" s="51"/>
    </row>
    <row r="18" spans="1:11" x14ac:dyDescent="0.25">
      <c r="A18" s="51"/>
      <c r="B18" s="51"/>
      <c r="C18" s="51"/>
      <c r="D18" s="51"/>
      <c r="E18" s="73"/>
      <c r="F18" s="51"/>
      <c r="G18" s="51"/>
      <c r="H18" s="51"/>
      <c r="I18" s="51"/>
      <c r="J18" s="51"/>
      <c r="K18" s="51"/>
    </row>
    <row r="19" spans="1:11" x14ac:dyDescent="0.25">
      <c r="A19" s="51"/>
      <c r="B19" s="51"/>
      <c r="C19" s="51"/>
      <c r="D19" s="51"/>
      <c r="E19" s="73"/>
      <c r="F19" s="51"/>
      <c r="G19" s="51"/>
      <c r="H19" s="51"/>
      <c r="I19" s="51"/>
      <c r="J19" s="51"/>
      <c r="K19" s="51"/>
    </row>
    <row r="20" spans="1:11" x14ac:dyDescent="0.25">
      <c r="A20" s="51"/>
      <c r="B20" s="51"/>
      <c r="C20" s="51"/>
      <c r="D20" s="51"/>
      <c r="E20" s="73"/>
      <c r="F20" s="51"/>
      <c r="G20" s="51"/>
      <c r="H20" s="51"/>
      <c r="I20" s="51"/>
      <c r="J20" s="51"/>
      <c r="K20" s="51"/>
    </row>
    <row r="21" spans="1:11" x14ac:dyDescent="0.25">
      <c r="A21" s="51"/>
      <c r="B21" s="51"/>
      <c r="C21" s="51"/>
      <c r="D21" s="51"/>
      <c r="E21" s="73"/>
      <c r="F21" s="51"/>
      <c r="G21" s="51"/>
      <c r="H21" s="51"/>
      <c r="I21" s="51"/>
      <c r="J21" s="51"/>
      <c r="K21" s="51"/>
    </row>
    <row r="22" spans="1:11" x14ac:dyDescent="0.25">
      <c r="A22" s="51"/>
      <c r="B22" s="51"/>
      <c r="C22" s="51"/>
      <c r="D22" s="51"/>
      <c r="E22" s="73"/>
      <c r="F22" s="51"/>
      <c r="G22" s="51"/>
      <c r="H22" s="51"/>
      <c r="I22" s="51"/>
      <c r="J22" s="51"/>
      <c r="K22" s="51"/>
    </row>
    <row r="23" spans="1:11" x14ac:dyDescent="0.25">
      <c r="A23" s="51"/>
      <c r="B23" s="51"/>
      <c r="C23" s="51"/>
      <c r="D23" s="51"/>
      <c r="E23" s="73"/>
      <c r="F23" s="51"/>
      <c r="G23" s="51"/>
      <c r="H23" s="51"/>
      <c r="I23" s="51"/>
      <c r="J23" s="51"/>
      <c r="K23" s="51"/>
    </row>
    <row r="24" spans="1:11" x14ac:dyDescent="0.25">
      <c r="A24" s="51"/>
      <c r="B24" s="51"/>
      <c r="C24" s="51"/>
      <c r="D24" s="51"/>
      <c r="E24" s="73"/>
      <c r="F24" s="51"/>
      <c r="G24" s="51"/>
      <c r="H24" s="51"/>
      <c r="I24" s="51"/>
      <c r="J24" s="51"/>
      <c r="K24" s="51"/>
    </row>
    <row r="25" spans="1:11" x14ac:dyDescent="0.25">
      <c r="A25" s="51"/>
      <c r="B25" s="51"/>
      <c r="C25" s="51"/>
      <c r="D25" s="51"/>
      <c r="E25" s="73"/>
      <c r="F25" s="51"/>
      <c r="G25" s="51"/>
      <c r="H25" s="51"/>
      <c r="I25" s="51"/>
      <c r="J25" s="51"/>
      <c r="K25" s="51"/>
    </row>
    <row r="26" spans="1:11" x14ac:dyDescent="0.25">
      <c r="A26" s="51"/>
      <c r="B26" s="51"/>
      <c r="C26" s="51"/>
      <c r="D26" s="51"/>
      <c r="E26" s="73"/>
      <c r="F26" s="51"/>
      <c r="G26" s="51"/>
      <c r="H26" s="51"/>
      <c r="I26" s="51"/>
      <c r="J26" s="51"/>
      <c r="K26" s="51"/>
    </row>
    <row r="27" spans="1:11" x14ac:dyDescent="0.25">
      <c r="A27" s="51"/>
      <c r="B27" s="51"/>
      <c r="C27" s="51"/>
      <c r="D27" s="51"/>
      <c r="E27" s="73"/>
      <c r="F27" s="51"/>
      <c r="G27" s="51"/>
      <c r="H27" s="51"/>
      <c r="I27" s="51"/>
      <c r="J27" s="51"/>
      <c r="K27" s="51"/>
    </row>
    <row r="28" spans="1:11" x14ac:dyDescent="0.25">
      <c r="A28" s="51"/>
      <c r="B28" s="51"/>
      <c r="C28" s="51"/>
      <c r="D28" s="51"/>
      <c r="E28" s="73"/>
      <c r="F28" s="51"/>
      <c r="G28" s="51"/>
      <c r="H28" s="51"/>
      <c r="I28" s="51"/>
      <c r="J28" s="51"/>
      <c r="K28" s="51"/>
    </row>
    <row r="29" spans="1:11" x14ac:dyDescent="0.25">
      <c r="A29" s="51"/>
      <c r="B29" s="51"/>
      <c r="C29" s="51"/>
      <c r="D29" s="51"/>
      <c r="E29" s="73"/>
      <c r="F29" s="51"/>
      <c r="G29" s="51"/>
      <c r="H29" s="51"/>
      <c r="I29" s="51"/>
      <c r="J29" s="51"/>
      <c r="K29" s="51"/>
    </row>
    <row r="30" spans="1:11" x14ac:dyDescent="0.25">
      <c r="A30" s="51"/>
      <c r="B30" s="51"/>
      <c r="C30" s="51"/>
      <c r="D30" s="51"/>
      <c r="E30" s="73"/>
      <c r="F30" s="51"/>
      <c r="G30" s="51"/>
      <c r="H30" s="51"/>
      <c r="I30" s="51"/>
      <c r="J30" s="51"/>
      <c r="K30" s="51"/>
    </row>
    <row r="31" spans="1:11" x14ac:dyDescent="0.25">
      <c r="A31" s="51"/>
      <c r="B31" s="51"/>
      <c r="C31" s="51"/>
      <c r="D31" s="51"/>
      <c r="E31" s="73"/>
      <c r="F31" s="51"/>
      <c r="G31" s="51"/>
      <c r="H31" s="51"/>
      <c r="I31" s="51"/>
      <c r="J31" s="51"/>
      <c r="K31" s="51"/>
    </row>
    <row r="32" spans="1:11" x14ac:dyDescent="0.25">
      <c r="A32" s="51"/>
      <c r="B32" s="51"/>
      <c r="C32" s="51"/>
      <c r="D32" s="51"/>
      <c r="E32" s="73"/>
      <c r="F32" s="51"/>
      <c r="G32" s="51"/>
      <c r="H32" s="51"/>
      <c r="I32" s="51"/>
      <c r="J32" s="51"/>
      <c r="K32" s="51"/>
    </row>
    <row r="33" spans="1:11" x14ac:dyDescent="0.25">
      <c r="A33" s="51"/>
      <c r="B33" s="51"/>
      <c r="C33" s="51"/>
      <c r="D33" s="51"/>
      <c r="E33" s="73"/>
      <c r="F33" s="51"/>
      <c r="G33" s="51"/>
      <c r="H33" s="51"/>
      <c r="I33" s="51"/>
      <c r="J33" s="51"/>
      <c r="K33" s="51"/>
    </row>
    <row r="34" spans="1:11" x14ac:dyDescent="0.25">
      <c r="A34" s="51"/>
      <c r="B34" s="51"/>
      <c r="C34" s="51"/>
      <c r="D34" s="51"/>
      <c r="E34" s="73"/>
      <c r="F34" s="51"/>
      <c r="G34" s="51"/>
      <c r="H34" s="51"/>
      <c r="I34" s="51"/>
      <c r="J34" s="51"/>
      <c r="K34" s="51"/>
    </row>
    <row r="35" spans="1:11" x14ac:dyDescent="0.25">
      <c r="A35" s="51"/>
      <c r="B35" s="51"/>
      <c r="C35" s="51"/>
      <c r="D35" s="51"/>
      <c r="E35" s="73"/>
      <c r="F35" s="51"/>
      <c r="G35" s="51"/>
      <c r="H35" s="51"/>
      <c r="I35" s="51"/>
      <c r="J35" s="51"/>
      <c r="K35" s="51"/>
    </row>
    <row r="36" spans="1:11" x14ac:dyDescent="0.25">
      <c r="A36" s="51"/>
      <c r="B36" s="51"/>
      <c r="C36" s="51"/>
      <c r="D36" s="51"/>
      <c r="E36" s="73"/>
      <c r="F36" s="51"/>
      <c r="G36" s="51"/>
      <c r="H36" s="51"/>
      <c r="I36" s="51"/>
      <c r="J36" s="51"/>
      <c r="K36" s="51"/>
    </row>
    <row r="37" spans="1:11" x14ac:dyDescent="0.25">
      <c r="A37" s="51"/>
      <c r="B37" s="51"/>
      <c r="C37" s="51"/>
      <c r="D37" s="51"/>
      <c r="E37" s="73"/>
      <c r="F37" s="51"/>
      <c r="G37" s="51"/>
      <c r="H37" s="51"/>
      <c r="I37" s="51"/>
      <c r="J37" s="51"/>
      <c r="K37" s="51"/>
    </row>
    <row r="38" spans="1:11" x14ac:dyDescent="0.25">
      <c r="A38" s="51"/>
      <c r="B38" s="51"/>
      <c r="C38" s="51"/>
      <c r="D38" s="51"/>
      <c r="E38" s="73"/>
      <c r="F38" s="51"/>
      <c r="G38" s="51"/>
      <c r="H38" s="51"/>
      <c r="I38" s="51"/>
      <c r="J38" s="51"/>
      <c r="K38" s="51"/>
    </row>
    <row r="39" spans="1:11" x14ac:dyDescent="0.25">
      <c r="A39" s="51"/>
      <c r="B39" s="51"/>
      <c r="C39" s="51"/>
      <c r="D39" s="51"/>
      <c r="E39" s="73"/>
      <c r="F39" s="51"/>
      <c r="G39" s="51"/>
      <c r="H39" s="51"/>
      <c r="I39" s="51"/>
      <c r="J39" s="51"/>
      <c r="K39" s="51"/>
    </row>
    <row r="40" spans="1:11" x14ac:dyDescent="0.25">
      <c r="A40" s="51"/>
      <c r="B40" s="51"/>
      <c r="C40" s="51"/>
      <c r="D40" s="51"/>
      <c r="E40" s="73"/>
      <c r="F40" s="51"/>
      <c r="G40" s="51"/>
      <c r="H40" s="51"/>
      <c r="I40" s="51"/>
      <c r="J40" s="51"/>
      <c r="K40" s="51"/>
    </row>
    <row r="41" spans="1:11" x14ac:dyDescent="0.25">
      <c r="A41" s="51"/>
      <c r="B41" s="51"/>
      <c r="C41" s="51"/>
      <c r="D41" s="51"/>
      <c r="E41" s="73"/>
      <c r="F41" s="51"/>
      <c r="G41" s="51"/>
      <c r="H41" s="51"/>
      <c r="I41" s="51"/>
      <c r="J41" s="51"/>
      <c r="K41" s="51"/>
    </row>
    <row r="42" spans="1:11" x14ac:dyDescent="0.25">
      <c r="A42" s="51"/>
      <c r="B42" s="51"/>
      <c r="C42" s="51"/>
      <c r="D42" s="51"/>
      <c r="E42" s="73"/>
      <c r="F42" s="51"/>
      <c r="G42" s="51"/>
      <c r="H42" s="51"/>
      <c r="I42" s="51"/>
      <c r="J42" s="51"/>
      <c r="K42" s="51"/>
    </row>
    <row r="43" spans="1:11" x14ac:dyDescent="0.25">
      <c r="A43" s="51"/>
      <c r="B43" s="51"/>
      <c r="C43" s="51"/>
      <c r="D43" s="51"/>
      <c r="E43" s="73"/>
      <c r="F43" s="51"/>
      <c r="G43" s="51"/>
      <c r="H43" s="51"/>
      <c r="I43" s="51"/>
      <c r="J43" s="51"/>
      <c r="K43" s="51"/>
    </row>
    <row r="44" spans="1:11" x14ac:dyDescent="0.25">
      <c r="A44" s="51"/>
      <c r="B44" s="51"/>
      <c r="C44" s="51"/>
      <c r="D44" s="51"/>
      <c r="E44" s="73"/>
      <c r="F44" s="51"/>
      <c r="G44" s="51"/>
      <c r="H44" s="51"/>
      <c r="I44" s="51"/>
      <c r="J44" s="51"/>
      <c r="K44" s="51"/>
    </row>
    <row r="45" spans="1:11" x14ac:dyDescent="0.25">
      <c r="A45" s="51"/>
      <c r="B45" s="51"/>
      <c r="C45" s="51"/>
      <c r="D45" s="51"/>
      <c r="E45" s="73"/>
      <c r="F45" s="51"/>
      <c r="G45" s="51"/>
      <c r="H45" s="51"/>
      <c r="I45" s="51"/>
      <c r="J45" s="51"/>
      <c r="K45" s="51"/>
    </row>
    <row r="46" spans="1:11" x14ac:dyDescent="0.25">
      <c r="A46" s="51"/>
      <c r="B46" s="51"/>
      <c r="C46" s="51"/>
      <c r="D46" s="51"/>
      <c r="E46" s="73"/>
      <c r="F46" s="51"/>
      <c r="G46" s="51"/>
      <c r="H46" s="51"/>
      <c r="I46" s="51"/>
      <c r="J46" s="51"/>
      <c r="K46" s="51"/>
    </row>
    <row r="47" spans="1:11" x14ac:dyDescent="0.25">
      <c r="A47" s="51"/>
      <c r="B47" s="51"/>
      <c r="C47" s="51"/>
      <c r="D47" s="51"/>
      <c r="E47" s="73"/>
      <c r="F47" s="51"/>
      <c r="G47" s="51"/>
      <c r="H47" s="51"/>
      <c r="I47" s="51"/>
      <c r="J47" s="51"/>
      <c r="K47" s="51"/>
    </row>
    <row r="48" spans="1:11" x14ac:dyDescent="0.25">
      <c r="A48" s="51"/>
      <c r="B48" s="51"/>
      <c r="C48" s="51"/>
      <c r="D48" s="51"/>
      <c r="E48" s="73"/>
      <c r="F48" s="51"/>
      <c r="G48" s="51"/>
      <c r="H48" s="51"/>
      <c r="I48" s="51"/>
      <c r="J48" s="51"/>
      <c r="K48" s="51"/>
    </row>
    <row r="49" spans="1:11" x14ac:dyDescent="0.25">
      <c r="A49" s="51"/>
      <c r="B49" s="51"/>
      <c r="C49" s="51"/>
      <c r="D49" s="51"/>
      <c r="E49" s="73"/>
      <c r="F49" s="51"/>
      <c r="G49" s="51"/>
      <c r="H49" s="51"/>
      <c r="I49" s="51"/>
      <c r="J49" s="51"/>
      <c r="K49" s="51"/>
    </row>
    <row r="50" spans="1:11" x14ac:dyDescent="0.25">
      <c r="A50" s="51"/>
      <c r="B50" s="51"/>
      <c r="C50" s="51"/>
      <c r="D50" s="51"/>
      <c r="E50" s="73"/>
      <c r="F50" s="51"/>
      <c r="G50" s="51"/>
      <c r="H50" s="51"/>
      <c r="I50" s="51"/>
      <c r="J50" s="51"/>
      <c r="K50" s="51"/>
    </row>
    <row r="51" spans="1:11" x14ac:dyDescent="0.25">
      <c r="A51" s="51"/>
      <c r="B51" s="51"/>
      <c r="C51" s="51"/>
      <c r="D51" s="51"/>
      <c r="E51" s="73"/>
      <c r="F51" s="51"/>
      <c r="G51" s="51"/>
      <c r="H51" s="51"/>
      <c r="I51" s="51"/>
      <c r="J51" s="51"/>
      <c r="K51" s="51"/>
    </row>
    <row r="52" spans="1:11" x14ac:dyDescent="0.25">
      <c r="A52" s="51"/>
      <c r="B52" s="51"/>
      <c r="C52" s="51"/>
      <c r="D52" s="51"/>
      <c r="E52" s="73"/>
      <c r="F52" s="51"/>
      <c r="G52" s="51"/>
      <c r="H52" s="51"/>
      <c r="I52" s="51"/>
      <c r="J52" s="51"/>
      <c r="K52" s="51"/>
    </row>
    <row r="53" spans="1:11" x14ac:dyDescent="0.25">
      <c r="A53" s="51"/>
      <c r="B53" s="51"/>
      <c r="C53" s="51"/>
      <c r="D53" s="51"/>
      <c r="E53" s="73"/>
      <c r="F53" s="51"/>
      <c r="G53" s="51"/>
      <c r="H53" s="51"/>
      <c r="I53" s="51"/>
      <c r="J53" s="51"/>
      <c r="K53" s="51"/>
    </row>
    <row r="54" spans="1:11" x14ac:dyDescent="0.25">
      <c r="A54" s="51"/>
      <c r="B54" s="51"/>
      <c r="C54" s="51"/>
      <c r="D54" s="51"/>
      <c r="E54" s="73"/>
      <c r="F54" s="51"/>
      <c r="G54" s="51"/>
      <c r="H54" s="51"/>
      <c r="I54" s="51"/>
      <c r="J54" s="51"/>
      <c r="K54" s="51"/>
    </row>
    <row r="55" spans="1:11" x14ac:dyDescent="0.25">
      <c r="A55" s="51"/>
      <c r="B55" s="51"/>
      <c r="C55" s="51"/>
      <c r="D55" s="51"/>
      <c r="E55" s="73"/>
      <c r="F55" s="51"/>
      <c r="G55" s="51"/>
      <c r="H55" s="51"/>
      <c r="I55" s="51"/>
      <c r="J55" s="51"/>
      <c r="K55" s="51"/>
    </row>
    <row r="56" spans="1:11" x14ac:dyDescent="0.25">
      <c r="A56" s="51"/>
      <c r="B56" s="51"/>
      <c r="C56" s="51"/>
      <c r="D56" s="51"/>
      <c r="E56" s="73"/>
      <c r="F56" s="51"/>
      <c r="G56" s="51"/>
      <c r="H56" s="51"/>
      <c r="I56" s="51"/>
      <c r="J56" s="51"/>
      <c r="K56" s="51"/>
    </row>
    <row r="57" spans="1:11" x14ac:dyDescent="0.25">
      <c r="A57" s="51"/>
      <c r="B57" s="51"/>
      <c r="C57" s="51"/>
      <c r="D57" s="51"/>
      <c r="E57" s="73"/>
      <c r="F57" s="51"/>
      <c r="G57" s="51"/>
      <c r="H57" s="51"/>
      <c r="I57" s="51"/>
      <c r="J57" s="51"/>
      <c r="K57" s="51"/>
    </row>
    <row r="58" spans="1:11" x14ac:dyDescent="0.25">
      <c r="A58" s="51"/>
      <c r="B58" s="51"/>
      <c r="C58" s="51"/>
      <c r="D58" s="51"/>
      <c r="E58" s="73"/>
      <c r="F58" s="51"/>
      <c r="G58" s="51"/>
      <c r="H58" s="51"/>
      <c r="I58" s="51"/>
      <c r="J58" s="51"/>
      <c r="K58" s="51"/>
    </row>
    <row r="59" spans="1:11" x14ac:dyDescent="0.25">
      <c r="A59" s="51"/>
      <c r="B59" s="51"/>
      <c r="C59" s="51"/>
      <c r="D59" s="51"/>
      <c r="E59" s="73"/>
      <c r="F59" s="51"/>
      <c r="G59" s="51"/>
      <c r="H59" s="51"/>
      <c r="I59" s="51"/>
      <c r="J59" s="51"/>
      <c r="K59" s="5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Bon de sortie 1</vt:lpstr>
      <vt:lpstr>BDD echantillons</vt:lpstr>
      <vt:lpstr>BDD 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Grin</dc:creator>
  <cp:lastModifiedBy>Yves</cp:lastModifiedBy>
  <cp:lastPrinted>2022-11-21T16:04:07Z</cp:lastPrinted>
  <dcterms:created xsi:type="dcterms:W3CDTF">2022-11-21T15:35:33Z</dcterms:created>
  <dcterms:modified xsi:type="dcterms:W3CDTF">2022-12-03T14:53:39Z</dcterms:modified>
</cp:coreProperties>
</file>