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73FCC05-DC6F-403A-A019-4A7890FE5A48}" xr6:coauthVersionLast="47" xr6:coauthVersionMax="47" xr10:uidLastSave="{00000000-0000-0000-0000-000000000000}"/>
  <bookViews>
    <workbookView xWindow="-120" yWindow="-120" windowWidth="29040" windowHeight="15840" xr2:uid="{6D2A0D8F-03DE-46A4-B09B-2D67AE3FDEED}"/>
  </bookViews>
  <sheets>
    <sheet name="EXTRACT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/>
  <c r="E5" i="1" a="1"/>
  <c r="E5" i="1" s="1"/>
  <c r="E2" i="1" a="1"/>
  <c r="E2" i="1" s="1"/>
  <c r="D3" i="1"/>
  <c r="D4" i="1"/>
  <c r="D5" i="1"/>
  <c r="D2" i="1"/>
  <c r="C3" i="1" a="1"/>
  <c r="C3" i="1"/>
  <c r="C4" i="1" a="1"/>
  <c r="C4" i="1" s="1"/>
  <c r="C5" i="1" a="1"/>
  <c r="C5" i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<sst xmlns="http://schemas.openxmlformats.org/spreadsheetml/2006/main" count="16" uniqueCount="10">
  <si>
    <t>AGCE</t>
  </si>
  <si>
    <t>CODE</t>
  </si>
  <si>
    <t>MMM</t>
  </si>
  <si>
    <t>SCP</t>
  </si>
  <si>
    <t>SFT</t>
  </si>
  <si>
    <t>PAR</t>
  </si>
  <si>
    <t>AGENCE</t>
  </si>
  <si>
    <t>SOMMEPROD</t>
  </si>
  <si>
    <t>SOMME.SI.ENS</t>
  </si>
  <si>
    <t>INDEX+EQUIV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</si>
</sst>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68B4D-BC57-407C-84CD-A105974E8BF1}">
  <dimension ref="A1:E5"/>
  <sheetViews>
    <sheetView tabSelected="1" workbookViewId="0">
      <selection activeCell="D2" sqref="D2"/>
    </sheetView>
  </sheetViews>
  <sheetFormatPr baseColWidth="10" defaultRowHeight="15" x14ac:dyDescent="0.25"/>
  <cols>
    <col min="3" max="3" width="15.140625" customWidth="1"/>
    <col min="4" max="4" width="14" bestFit="1" customWidth="1"/>
    <col min="5" max="5" width="13" bestFit="1" customWidth="1"/>
  </cols>
  <sheetData>
    <row r="1" spans="1:5" x14ac:dyDescent="0.25">
      <c r="A1" t="s">
        <v>0</v>
      </c>
      <c r="B1" t="s">
        <v>1</v>
      </c>
      <c r="C1" t="s">
        <v>7</v>
      </c>
      <c r="D1" t="s">
        <v>8</v>
      </c>
      <c r="E1" t="s">
        <v>9</v>
      </c>
    </row>
    <row r="2" spans="1:5" x14ac:dyDescent="0.25">
      <c r="A2">
        <v>69</v>
      </c>
      <c r="B2" t="s">
        <v>2</v>
      </c>
      <c r="C2" cm="1">
        <f t="array" ref="C2">SUMPRODUCT((BASE!A$2:A$5=B2)*(BASE!C$2:C$5=A2)*(BASE!B$2:B$5))</f>
        <v>123</v>
      </c>
      <c r="D2">
        <f>SUMIFS(BASE!B$2:B$5,BASE!C$2:C$5,A2,BASE!A$2:A$5,B2)</f>
        <v>123</v>
      </c>
      <c r="E2" cm="1">
        <f t="array" ref="E2">INDEX(BASE!B$2:B$5,MATCH(1,(BASE!A$2:A$5=B2)*(BASE!C$2:C$5=A2),0),1)</f>
        <v>123</v>
      </c>
    </row>
    <row r="3" spans="1:5" x14ac:dyDescent="0.25">
      <c r="A3">
        <v>60</v>
      </c>
      <c r="B3" t="s">
        <v>2</v>
      </c>
      <c r="C3" cm="1">
        <f t="array" ref="C3">SUMPRODUCT((BASE!A$2:A$5=B3)*(BASE!C$2:C$5=A3)*(BASE!B$2:B$5))</f>
        <v>178</v>
      </c>
      <c r="D3">
        <f>SUMIFS(BASE!B$2:B$5,BASE!C$2:C$5,A3,BASE!A$2:A$5,B3)</f>
        <v>178</v>
      </c>
      <c r="E3" cm="1">
        <f t="array" ref="E3">INDEX(BASE!B$2:B$5,MATCH(1,(BASE!A$2:A$5=B3)*(BASE!C$2:C$5=A3),0),1)</f>
        <v>178</v>
      </c>
    </row>
    <row r="4" spans="1:5" x14ac:dyDescent="0.25">
      <c r="A4">
        <v>69</v>
      </c>
      <c r="B4" t="s">
        <v>3</v>
      </c>
      <c r="C4" cm="1">
        <f t="array" ref="C4">SUMPRODUCT((BASE!A$2:A$5=B4)*(BASE!C$2:C$5=A4)*(BASE!B$2:B$5))</f>
        <v>157</v>
      </c>
      <c r="D4">
        <f>SUMIFS(BASE!B$2:B$5,BASE!C$2:C$5,A4,BASE!A$2:A$5,B4)</f>
        <v>157</v>
      </c>
      <c r="E4" cm="1">
        <f t="array" ref="E4">INDEX(BASE!B$2:B$5,MATCH(1,(BASE!A$2:A$5=B4)*(BASE!C$2:C$5=A4),0),1)</f>
        <v>157</v>
      </c>
    </row>
    <row r="5" spans="1:5" x14ac:dyDescent="0.25">
      <c r="A5">
        <v>60</v>
      </c>
      <c r="B5" t="s">
        <v>4</v>
      </c>
      <c r="C5" cm="1">
        <f t="array" ref="C5">SUMPRODUCT((BASE!A$2:A$5=B5)*(BASE!C$2:C$5=A5)*(BASE!B$2:B$5))</f>
        <v>145</v>
      </c>
      <c r="D5">
        <f>SUMIFS(BASE!B$2:B$5,BASE!C$2:C$5,A5,BASE!A$2:A$5,B5)</f>
        <v>145</v>
      </c>
      <c r="E5" cm="1">
        <f t="array" ref="E5">INDEX(BASE!B$2:B$5,MATCH(1,(BASE!A$2:A$5=B5)*(BASE!C$2:C$5=A5),0),1)</f>
        <v>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A5D3-4C93-49E2-A34D-CE5CC41786AE}">
  <dimension ref="A1:C5"/>
  <sheetViews>
    <sheetView workbookViewId="0">
      <selection activeCell="J16" sqref="J16"/>
    </sheetView>
  </sheetViews>
  <sheetFormatPr baseColWidth="10" defaultRowHeight="15" x14ac:dyDescent="0.25"/>
  <sheetData>
    <row r="1" spans="1:3" x14ac:dyDescent="0.25">
      <c r="A1" t="s">
        <v>1</v>
      </c>
      <c r="B1" t="s">
        <v>5</v>
      </c>
      <c r="C1" t="s">
        <v>6</v>
      </c>
    </row>
    <row r="2" spans="1:3" x14ac:dyDescent="0.25">
      <c r="A2" t="s">
        <v>2</v>
      </c>
      <c r="B2">
        <v>123</v>
      </c>
      <c r="C2">
        <v>69</v>
      </c>
    </row>
    <row r="3" spans="1:3" x14ac:dyDescent="0.25">
      <c r="A3" t="s">
        <v>3</v>
      </c>
      <c r="B3">
        <v>157</v>
      </c>
      <c r="C3">
        <v>69</v>
      </c>
    </row>
    <row r="4" spans="1:3" x14ac:dyDescent="0.25">
      <c r="A4" t="s">
        <v>4</v>
      </c>
      <c r="B4">
        <v>145</v>
      </c>
      <c r="C4">
        <v>60</v>
      </c>
    </row>
    <row r="5" spans="1:3" x14ac:dyDescent="0.25">
      <c r="A5" t="s">
        <v>2</v>
      </c>
      <c r="B5">
        <v>178</v>
      </c>
      <c r="C5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SAID</dc:creator>
  <cp:lastModifiedBy>Yves</cp:lastModifiedBy>
  <dcterms:created xsi:type="dcterms:W3CDTF">2022-09-15T13:51:30Z</dcterms:created>
  <dcterms:modified xsi:type="dcterms:W3CDTF">2022-09-17T09:22:26Z</dcterms:modified>
</cp:coreProperties>
</file>