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828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morisse\Desktop\"/>
    </mc:Choice>
  </mc:AlternateContent>
  <bookViews>
    <workbookView xWindow="0" yWindow="0" windowWidth="28800" windowHeight="12585"/>
  </bookViews>
  <sheets>
    <sheet name="Feuil1" sheetId="1" r:id="rId1"/>
  </sheets>
  <definedNames>
    <definedName name="_xlnm._FilterDatabase" localSheetId="0" hidden="1">Feuil1!$M$6:$O$10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B12" i="1"/>
  <c r="J11" i="1"/>
  <c r="B11" i="1"/>
  <c r="N10" i="1"/>
  <c r="J10" i="1"/>
  <c r="B10" i="1"/>
  <c r="N9" i="1"/>
  <c r="O9" i="1" s="1"/>
  <c r="J9" i="1"/>
  <c r="B9" i="1"/>
  <c r="N8" i="1"/>
  <c r="J8" i="1"/>
  <c r="B8" i="1"/>
  <c r="N7" i="1"/>
  <c r="J7" i="1"/>
  <c r="B7" i="1"/>
  <c r="O10" i="1" l="1"/>
  <c r="O8" i="1"/>
  <c r="O7" i="1"/>
</calcChain>
</file>

<file path=xl/sharedStrings.xml><?xml version="1.0" encoding="utf-8"?>
<sst xmlns="http://schemas.openxmlformats.org/spreadsheetml/2006/main" count="30" uniqueCount="17">
  <si>
    <t>Poule B - Terrain Bas - Matchs de 20 min</t>
  </si>
  <si>
    <t>tab</t>
  </si>
  <si>
    <t>SCORE</t>
  </si>
  <si>
    <t>HEURE</t>
  </si>
  <si>
    <t>Equipe</t>
  </si>
  <si>
    <t>Points</t>
  </si>
  <si>
    <t>Rang</t>
  </si>
  <si>
    <t>LANGON</t>
  </si>
  <si>
    <t>BARSAC - PREIGNAC</t>
  </si>
  <si>
    <t>9H30</t>
  </si>
  <si>
    <t>COTEAUX B2</t>
  </si>
  <si>
    <t>GJ MEDOC ESTUAIRE</t>
  </si>
  <si>
    <t>9H55</t>
  </si>
  <si>
    <t>10H20</t>
  </si>
  <si>
    <t>10H45</t>
  </si>
  <si>
    <t>11H10</t>
  </si>
  <si>
    <t>11H35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</si>
</sst>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0" fillId="0" borderId="10" xfId="0" applyBorder="1"/>
    <xf numFmtId="0" fontId="2" fillId="3" borderId="4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1" fontId="5" fillId="3" borderId="11" xfId="0" applyNumberFormat="1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1" fillId="4" borderId="0" xfId="0" quotePrefix="1" applyFont="1" applyFill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1" fontId="5" fillId="3" borderId="5" xfId="0" applyNumberFormat="1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12"/>
  <sheetViews>
    <sheetView tabSelected="1" workbookViewId="0">
      <selection activeCell="K12" sqref="K12"/>
    </sheetView>
  </sheetViews>
  <sheetFormatPr baseColWidth="10" defaultRowHeight="15" x14ac:dyDescent="0.25"/>
  <cols>
    <col min="3" max="3" width="25.7109375" customWidth="1"/>
    <col min="4" max="4" width="5.7109375" customWidth="1"/>
    <col min="7" max="7" width="5.7109375" customWidth="1"/>
    <col min="8" max="8" width="22.7109375" customWidth="1"/>
    <col min="10" max="10" width="5.42578125" customWidth="1"/>
    <col min="13" max="13" width="22.28515625" customWidth="1"/>
  </cols>
  <sheetData>
    <row r="1" spans="2:15" x14ac:dyDescent="0.25">
      <c r="C1" s="1"/>
      <c r="D1" s="1"/>
      <c r="H1" s="1"/>
      <c r="I1" s="1"/>
      <c r="K1" s="1"/>
      <c r="L1" s="1"/>
    </row>
    <row r="2" spans="2:15" x14ac:dyDescent="0.25">
      <c r="C2" s="1"/>
      <c r="D2" s="1"/>
      <c r="H2" s="1"/>
      <c r="I2" s="1"/>
      <c r="K2" s="1"/>
      <c r="L2" s="1"/>
    </row>
    <row r="3" spans="2:15" x14ac:dyDescent="0.25">
      <c r="C3" s="1"/>
      <c r="D3" s="1"/>
      <c r="H3" s="1"/>
      <c r="I3" s="1"/>
      <c r="K3" s="1"/>
      <c r="L3" s="1"/>
    </row>
    <row r="4" spans="2:15" ht="15.75" thickBot="1" x14ac:dyDescent="0.3">
      <c r="C4" s="1"/>
      <c r="D4" s="1"/>
      <c r="H4" s="1"/>
      <c r="I4" s="1"/>
      <c r="K4" s="1"/>
      <c r="L4" s="1"/>
    </row>
    <row r="5" spans="2:15" ht="15.75" thickBot="1" x14ac:dyDescent="0.3">
      <c r="C5" s="2" t="s">
        <v>0</v>
      </c>
      <c r="D5" s="3"/>
      <c r="E5" s="3"/>
      <c r="F5" s="3"/>
      <c r="G5" s="3"/>
      <c r="H5" s="3"/>
      <c r="I5" s="4"/>
      <c r="K5" s="1"/>
      <c r="L5" s="1"/>
    </row>
    <row r="6" spans="2:15" ht="15.75" thickBot="1" x14ac:dyDescent="0.3">
      <c r="C6" s="5"/>
      <c r="D6" s="6" t="s">
        <v>1</v>
      </c>
      <c r="E6" s="7" t="s">
        <v>2</v>
      </c>
      <c r="F6" s="8"/>
      <c r="G6" s="9" t="s">
        <v>1</v>
      </c>
      <c r="H6" s="10"/>
      <c r="I6" s="11" t="s">
        <v>3</v>
      </c>
      <c r="K6" s="1"/>
      <c r="L6" s="1"/>
      <c r="M6" s="12" t="s">
        <v>4</v>
      </c>
      <c r="N6" s="12" t="s">
        <v>5</v>
      </c>
      <c r="O6" s="12" t="s">
        <v>6</v>
      </c>
    </row>
    <row r="7" spans="2:15" ht="15.75" thickBot="1" x14ac:dyDescent="0.3">
      <c r="B7">
        <f>IF(E7&gt;F7,4,IF(E7=F7,2,1))</f>
        <v>4</v>
      </c>
      <c r="C7" s="13" t="s">
        <v>7</v>
      </c>
      <c r="D7" s="14"/>
      <c r="E7" s="15">
        <v>5</v>
      </c>
      <c r="F7" s="15">
        <v>1</v>
      </c>
      <c r="G7" s="16"/>
      <c r="H7" s="17" t="s">
        <v>8</v>
      </c>
      <c r="I7" s="18" t="s">
        <v>9</v>
      </c>
      <c r="J7">
        <f>IF(F7&gt;E7,4,IF(F7=E7,2,1))</f>
        <v>1</v>
      </c>
      <c r="K7" s="1"/>
      <c r="L7" s="1"/>
      <c r="M7" s="19" t="s">
        <v>7</v>
      </c>
      <c r="N7" s="19">
        <f>SUMIF($C7:$C12,M7,$B7:$B12) + SUMIF($H7:$H12,M7,$J7:$J12)</f>
        <v>6</v>
      </c>
      <c r="O7" s="12">
        <f>RANK(N7,N:N,0)</f>
        <v>3</v>
      </c>
    </row>
    <row r="8" spans="2:15" ht="15.75" thickBot="1" x14ac:dyDescent="0.3">
      <c r="B8">
        <f t="shared" ref="B8:B12" si="0">IF(E8&gt;F8,4,IF(E8=F8,2,1))</f>
        <v>1</v>
      </c>
      <c r="C8" s="17" t="s">
        <v>10</v>
      </c>
      <c r="D8" s="20"/>
      <c r="E8" s="21">
        <v>1</v>
      </c>
      <c r="F8" s="21">
        <v>2</v>
      </c>
      <c r="G8" s="22"/>
      <c r="H8" s="23" t="s">
        <v>11</v>
      </c>
      <c r="I8" s="18" t="s">
        <v>12</v>
      </c>
      <c r="J8">
        <f t="shared" ref="J8:J12" si="1">IF(F8&gt;E8,4,IF(F8=E8,2,1))</f>
        <v>4</v>
      </c>
      <c r="K8" s="1"/>
      <c r="L8" s="1"/>
      <c r="M8" s="19" t="s">
        <v>8</v>
      </c>
      <c r="N8" s="19">
        <f>SUMIF($C7:$C12,M8,$B7:$B12) + SUMIF($H7:$H12,M8,$J7:$J12)</f>
        <v>3</v>
      </c>
      <c r="O8" s="12">
        <f>RANK(N8,N:N,0)</f>
        <v>4</v>
      </c>
    </row>
    <row r="9" spans="2:15" ht="15.75" thickBot="1" x14ac:dyDescent="0.3">
      <c r="B9">
        <f t="shared" si="0"/>
        <v>1</v>
      </c>
      <c r="C9" s="17" t="s">
        <v>7</v>
      </c>
      <c r="D9" s="20"/>
      <c r="E9" s="21">
        <v>2</v>
      </c>
      <c r="F9" s="21">
        <v>3</v>
      </c>
      <c r="G9" s="22"/>
      <c r="H9" s="23" t="s">
        <v>10</v>
      </c>
      <c r="I9" s="18" t="s">
        <v>13</v>
      </c>
      <c r="J9">
        <f t="shared" si="1"/>
        <v>4</v>
      </c>
      <c r="K9" s="1"/>
      <c r="L9" s="1"/>
      <c r="M9" s="19" t="s">
        <v>10</v>
      </c>
      <c r="N9" s="19">
        <f>SUMIF($C7:$C12,M9,$B7:$B12) + SUMIF($H7:$H12,M9,$J7:$J12)</f>
        <v>9</v>
      </c>
      <c r="O9" s="12">
        <f>RANK(N9,N:N,0)</f>
        <v>2</v>
      </c>
    </row>
    <row r="10" spans="2:15" ht="15.75" thickBot="1" x14ac:dyDescent="0.3">
      <c r="B10">
        <f t="shared" si="0"/>
        <v>1</v>
      </c>
      <c r="C10" s="17" t="s">
        <v>8</v>
      </c>
      <c r="D10" s="20"/>
      <c r="E10" s="21">
        <v>3</v>
      </c>
      <c r="F10" s="21">
        <v>4</v>
      </c>
      <c r="G10" s="22"/>
      <c r="H10" s="23" t="s">
        <v>11</v>
      </c>
      <c r="I10" s="18" t="s">
        <v>14</v>
      </c>
      <c r="J10">
        <f t="shared" si="1"/>
        <v>4</v>
      </c>
      <c r="K10" s="1"/>
      <c r="L10" s="1"/>
      <c r="M10" s="19" t="s">
        <v>11</v>
      </c>
      <c r="N10" s="19">
        <f>SUMIF($C7:$C12,M10,$B7:$B12) + SUMIF($H7:$H12,M10,$J7:$J12)</f>
        <v>12</v>
      </c>
      <c r="O10" s="12">
        <f>RANK(N10,N:N,0)</f>
        <v>1</v>
      </c>
    </row>
    <row r="11" spans="2:15" ht="15.75" thickBot="1" x14ac:dyDescent="0.3">
      <c r="B11">
        <f t="shared" si="0"/>
        <v>1</v>
      </c>
      <c r="C11" s="17" t="s">
        <v>7</v>
      </c>
      <c r="D11" s="20"/>
      <c r="E11" s="21">
        <v>4</v>
      </c>
      <c r="F11" s="21">
        <v>5</v>
      </c>
      <c r="G11" s="22"/>
      <c r="H11" s="23" t="s">
        <v>11</v>
      </c>
      <c r="I11" s="18" t="s">
        <v>15</v>
      </c>
      <c r="J11">
        <f t="shared" si="1"/>
        <v>4</v>
      </c>
      <c r="K11" s="1"/>
      <c r="L11" s="1"/>
    </row>
    <row r="12" spans="2:15" ht="15.75" thickBot="1" x14ac:dyDescent="0.3">
      <c r="B12">
        <f t="shared" si="0"/>
        <v>1</v>
      </c>
      <c r="C12" s="17" t="s">
        <v>8</v>
      </c>
      <c r="D12" s="20"/>
      <c r="E12" s="21">
        <v>5</v>
      </c>
      <c r="F12" s="21">
        <v>6</v>
      </c>
      <c r="G12" s="22"/>
      <c r="H12" s="23" t="s">
        <v>10</v>
      </c>
      <c r="I12" s="18" t="s">
        <v>16</v>
      </c>
      <c r="J12">
        <f t="shared" si="1"/>
        <v>4</v>
      </c>
      <c r="K12" s="1"/>
      <c r="L12" s="1"/>
    </row>
  </sheetData>
  <autoFilter ref="M6:O10"/>
  <mergeCells count="2">
    <mergeCell ref="C5:I5"/>
    <mergeCell ref="E6:F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pmorisse</dc:creator>
  <cp:lastModifiedBy>pmorisse</cp:lastModifiedBy>
  <dcterms:created xsi:type="dcterms:W3CDTF">2016-06-08T14:57:51Z</dcterms:created>
  <dcterms:modified xsi:type="dcterms:W3CDTF">2016-06-08T15:02:14Z</dcterms:modified>
</cp:coreProperties>
</file>